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9.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ileserver\areas\SGI\SGI_05 ELABO-IEOD\E_01 PROCESO IEOD\2026\Sem1326\anterior\"/>
    </mc:Choice>
  </mc:AlternateContent>
  <xr:revisionPtr revIDLastSave="0" documentId="13_ncr:1_{3A8FF3B3-49A1-4F8E-ABBA-60F5A36007A0}" xr6:coauthVersionLast="47" xr6:coauthVersionMax="47" xr10:uidLastSave="{00000000-0000-0000-0000-000000000000}"/>
  <bookViews>
    <workbookView xWindow="-110" yWindow="-110" windowWidth="19420" windowHeight="11500" tabRatio="742" firstSheet="2" activeTab="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9" l="1"/>
  <c r="K56" i="9" s="1"/>
  <c r="J55" i="9"/>
  <c r="J56" i="9" s="1"/>
  <c r="I55" i="9"/>
  <c r="I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<sst xmlns="http://schemas.openxmlformats.org/spreadsheetml/2006/main" count="27186" uniqueCount="3324">
  <si>
    <t>viernes, 3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</si>
  <si>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</si>
  <si>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</si>
  <si>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</si>
  <si>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</si>
  <si>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</si>
  <si>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</si>
  <si>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</si>
  <si>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</si>
  <si>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</si>
  <si>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</si>
  <si>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</si>
  <si>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</si>
  <si>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</si>
  <si>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CONELSUR LT SAC</t>
  </si>
  <si>
    <t>CHIMAY - YANANGO</t>
  </si>
  <si>
    <t xml:space="preserve">LINEA DE TRANSMISION          </t>
  </si>
  <si>
    <t>L-2257</t>
  </si>
  <si>
    <t>03/04/2026 02:00:00</t>
  </si>
  <si>
    <t>03/04/2026 05:05:00</t>
  </si>
  <si>
    <t>DESCONEXIÓN DE LA LINEA L-2257 (CHIMAY - YANANGO) DE 220 KV</t>
  </si>
  <si>
    <t>SI</t>
  </si>
  <si>
    <t>EVENTO</t>
  </si>
  <si>
    <t>PORTILLO</t>
  </si>
  <si>
    <t>SUBESTACION</t>
  </si>
  <si>
    <t>SS.EE.</t>
  </si>
  <si>
    <t>03/04/2026 00:00:00</t>
  </si>
  <si>
    <t>03/04/2026 01:04:00</t>
  </si>
  <si>
    <t>DECLARACIÓN DE SITUACIÓN EXCEPCIONAL EN LA S.E. PORTILLO 60 kV</t>
  </si>
  <si>
    <t>NO</t>
  </si>
  <si>
    <t>RESTRICCIONES OPERATIVAS</t>
  </si>
  <si>
    <t>FECHA</t>
  </si>
  <si>
    <t>HORA
INICIO</t>
  </si>
  <si>
    <t>HORA
FINAL</t>
  </si>
  <si>
    <t>T.Eq.</t>
  </si>
  <si>
    <t>03/04/2026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</si>
  <si>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</si>
  <si>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</si>
  <si>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</si>
  <si>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</si>
  <si>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</si>
  <si>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</si>
  <si>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</si>
  <si>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</si>
  <si>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</si>
  <si>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</si>
  <si>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</si>
  <si>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</si>
  <si>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</si>
  <si>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</si>
  <si>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</si>
  <si>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</si>
  <si>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</si>
  <si>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</si>
  <si>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</si>
  <si>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</si>
  <si>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</si>
  <si>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</si>
  <si>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</si>
  <si>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</si>
  <si>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</si>
  <si>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</si>
  <si>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</si>
  <si>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</si>
  <si>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</si>
  <si>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De acuerdo con lo informado por ENGIE vía correo el 17/03 (pendiente envío carta a OSINERGMIN)  la unidad G3 de la CH Yuncán presenta una limitación a 30 MW debido a pérdidas de aceite.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</si>
  <si>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</si>
  <si>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</si>
  <si>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</si>
  <si>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</si>
  <si>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</si>
  <si>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</si>
  <si>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</si>
  <si>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</si>
  <si>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</si>
  <si>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</si>
  <si>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</si>
  <si>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</si>
  <si>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</si>
  <si>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</si>
  <si>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</si>
  <si>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</si>
  <si>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</si>
  <si>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</si>
  <si>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</si>
  <si>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</si>
  <si>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</si>
  <si>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</si>
  <si>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</si>
  <si>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</si>
  <si>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</si>
  <si>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</si>
  <si>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Según lo informado por correo el 11/03/2026, se nos indicó que el G2 se encuentra reducido a 31 MW debido a una falla en el inyector 2B superior. Y el G6 presenta restricción de potencia como consecuencia de la obstrucción de los codos.</t>
  </si>
  <si>
    <t>Generación mínima de 100 MW en la CH Cañón del Pato debido a requerimiento de demanda hídrica en los ríos aguas abajo, en caso se presenten condiciones hídricas.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</si>
  <si>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</si>
  <si>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</si>
  <si>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</si>
  <si>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</si>
  <si>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</si>
  <si>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</si>
  <si>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</si>
  <si>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</si>
  <si>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</si>
  <si>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</si>
  <si>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</si>
  <si>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</si>
  <si>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</si>
  <si>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</si>
  <si>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</si>
  <si>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</si>
  <si>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</si>
  <si>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</si>
  <si>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</si>
  <si>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</si>
  <si>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</si>
  <si>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</si>
  <si>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</si>
  <si>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</si>
  <si>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</si>
  <si>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</si>
  <si>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</si>
  <si>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</si>
  <si>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</si>
  <si>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</si>
  <si>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</si>
  <si>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</si>
  <si>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</si>
  <si>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</si>
  <si>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</si>
  <si>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</si>
  <si>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</si>
  <si>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</si>
  <si>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</si>
  <si>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</si>
  <si>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</si>
  <si>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</si>
  <si>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</si>
  <si>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</si>
  <si>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</si>
  <si>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</si>
  <si>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</si>
  <si>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</si>
  <si>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</si>
  <si>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</si>
  <si>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</si>
  <si>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</si>
  <si>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</si>
  <si>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</si>
  <si>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</si>
  <si>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</si>
  <si>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03/04/2026 01:06</t>
  </si>
  <si>
    <t>04/04/2026 00:00</t>
  </si>
  <si>
    <t>LIMPIEZA E INSPECCION DE LA CALDERA CBS Y MANTENIMIENTO A SUS PERIFERICOS (CONDUCTORES, VENTILADORES, BOMBAS, MOTORES, ETC)</t>
  </si>
  <si>
    <t>P</t>
  </si>
  <si>
    <t>F/S</t>
  </si>
  <si>
    <t>N</t>
  </si>
  <si>
    <t xml:space="preserve">PREV.     </t>
  </si>
  <si>
    <t>G</t>
  </si>
  <si>
    <t>AGROAURORA S.A.C.</t>
  </si>
  <si>
    <t>MAPLE ETANOL</t>
  </si>
  <si>
    <t>03/04/2026 00:00</t>
  </si>
  <si>
    <t>MANTENIMIENTO PREVENTIVO PROGRAMADO DE LA CENTRAL TERMOELECTRICA Y EQUIPOS AUXILIARES.</t>
  </si>
  <si>
    <t>OTROS</t>
  </si>
  <si>
    <t>CENTRAL TERMOELECTRICA FUERA DE SERVICIO POR FALTA DE MATERIA PRIMA PARA LOS REQUERIMIENTOS DE CALOR UTIL EN FABRICA.</t>
  </si>
  <si>
    <t>AGROLMOS SOCIEDAD ANONIMA - AGROLMOS S.A.</t>
  </si>
  <si>
    <t>AGROLMOS</t>
  </si>
  <si>
    <t>Se realizara la Parada Anual de Planta, los equipos caldero, TV1 y TV2 estaran en mantenimiento preventivo programado.</t>
  </si>
  <si>
    <t>ATLANTICA TRANSMISION SUR S.A.</t>
  </si>
  <si>
    <t>CHILCA CTM - POROMA</t>
  </si>
  <si>
    <t>L-5032</t>
  </si>
  <si>
    <t>03/04/2026 09:44</t>
  </si>
  <si>
    <t>03/04/2026 18:45</t>
  </si>
  <si>
    <t>Inspeccion anual y termografia.</t>
  </si>
  <si>
    <t>E/S</t>
  </si>
  <si>
    <t>T</t>
  </si>
  <si>
    <t>OCONA</t>
  </si>
  <si>
    <t>INT-5450</t>
  </si>
  <si>
    <t>Interruptor INT-5450 cerrado con restriccion operativa, REB-5450 en servicio y suministrando los SS.AA. de la S.E. Oco?a.</t>
  </si>
  <si>
    <t>OCONA - SAN JOSE</t>
  </si>
  <si>
    <t>L-5036</t>
  </si>
  <si>
    <t>03/04/2026 08:05</t>
  </si>
  <si>
    <t>03/04/2026 15:38</t>
  </si>
  <si>
    <t>Desconexion de la L-5036 a solicitud de Minera Cerro Verde por mantenimiento programado en sus equipos.</t>
  </si>
  <si>
    <t>POROMA</t>
  </si>
  <si>
    <t>REB-5350</t>
  </si>
  <si>
    <t>Fuera de servicio por falla en el equipo INT-5350.</t>
  </si>
  <si>
    <t>ATN S.A.</t>
  </si>
  <si>
    <t>KIMAN AYLLU</t>
  </si>
  <si>
    <t>AUT-501</t>
  </si>
  <si>
    <t>Restriccion Operativa en el circuito de control de cambiador de tap s del AUT-501</t>
  </si>
  <si>
    <t>S.E. KIMAN AYLL</t>
  </si>
  <si>
    <t>03/04/2026 08:56</t>
  </si>
  <si>
    <t>03/04/2026 18:00</t>
  </si>
  <si>
    <t>Medicion de corriente de fuga en pararrayos</t>
  </si>
  <si>
    <t>Inspeccion Termografica</t>
  </si>
  <si>
    <t>Inspeccion Anual en Subestacion</t>
  </si>
  <si>
    <t>CHINANGO S.A.C.</t>
  </si>
  <si>
    <t>CHIMAY</t>
  </si>
  <si>
    <t>03/04/2026 02:00</t>
  </si>
  <si>
    <t>03/04/2026 06:07</t>
  </si>
  <si>
    <t>TRIP con 70 MW por apertura L-2257 de Conelsur. causa externa</t>
  </si>
  <si>
    <t>F</t>
  </si>
  <si>
    <t>03/04/2026 09:23</t>
  </si>
  <si>
    <t>Problemas en el arranque por falla en el scada local.</t>
  </si>
  <si>
    <t xml:space="preserve">CORR.     </t>
  </si>
  <si>
    <t>COMPA?IA MINERA ANTAPACCAY S.A.</t>
  </si>
  <si>
    <t>ANTAPACAY</t>
  </si>
  <si>
    <t>ACOPLE 220</t>
  </si>
  <si>
    <t>03/04/2026 12:00</t>
  </si>
  <si>
    <t>Prueba de calidad de Gas SF6 y GIS-Transformador</t>
  </si>
  <si>
    <t>PRUEBA</t>
  </si>
  <si>
    <t>BARRA B</t>
  </si>
  <si>
    <t>TR-2 (0931-XFP-0002)</t>
  </si>
  <si>
    <t>- Pruebas electricas al transformador -Pruebas de resistencia de contacto final de conectores - Analisis y verificacion de calidad de gas SF6 en compartimentos</t>
  </si>
  <si>
    <t>BARRA A</t>
  </si>
  <si>
    <t>TINTAYA NUEVA - ANTAPACAY</t>
  </si>
  <si>
    <t>L-2021</t>
  </si>
  <si>
    <t>03/04/2026 06:00</t>
  </si>
  <si>
    <t>03/04/2026 17:00</t>
  </si>
  <si>
    <t>- Limpieza manual de aisladores y ferreteria de las estructuras. LT 2021</t>
  </si>
  <si>
    <t>CALLAHUANCA (CNS)</t>
  </si>
  <si>
    <t>CL-2008</t>
  </si>
  <si>
    <t>RELE DE RESPALDO INOPERATIVO</t>
  </si>
  <si>
    <t>S.E.</t>
  </si>
  <si>
    <t>RELE DIFERENCIAL DE BARRAS DE CALLAHUANCA 220KV INOPERATIVO</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</si>
  <si>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</si>
  <si>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</si>
  <si>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</si>
  <si>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</si>
  <si>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</si>
  <si>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</si>
  <si>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</si>
  <si>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</si>
  <si>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</si>
  <si>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ARICOTA II</t>
  </si>
  <si>
    <t>03/04/2026 09:56</t>
  </si>
  <si>
    <t>Operacion por Prueba como parte de su mantenimiento correctivo. A las 09:56 h se declara disponible ante el COES.</t>
  </si>
  <si>
    <t>CT INDEPENDENCIA</t>
  </si>
  <si>
    <t>TR1 (Reserva)</t>
  </si>
  <si>
    <t>Transformador E/S con el Conmutador de Taps sin carga Deshabilitado</t>
  </si>
  <si>
    <t>INDEPENDENCIA</t>
  </si>
  <si>
    <t xml:space="preserve">INDEP_G4       </t>
  </si>
  <si>
    <t>Inspeccion del turbocompresor del lado B</t>
  </si>
  <si>
    <t>T-30</t>
  </si>
  <si>
    <t>Mantenimiento correctivo del transformador de potencia en reserva - DELCROSA</t>
  </si>
  <si>
    <t>CAMPO ARMI?O</t>
  </si>
  <si>
    <t>Proteccion diferencial 87B en SECA fuera de servicio.</t>
  </si>
  <si>
    <t>CAMPO ARMI?O - RESTITUCION</t>
  </si>
  <si>
    <t>L-2228</t>
  </si>
  <si>
    <t>INSTALACION DE FIBRA OPTICA</t>
  </si>
  <si>
    <t>L-2229</t>
  </si>
  <si>
    <t>RESTITUCION</t>
  </si>
  <si>
    <t>REEMPLAZO DE CABLES DE 230 KV</t>
  </si>
  <si>
    <t>G2</t>
  </si>
  <si>
    <t>R</t>
  </si>
  <si>
    <t>03/04/2026 07:00</t>
  </si>
  <si>
    <t>03/04/2026 17:30</t>
  </si>
  <si>
    <t>MANTENIMIENTO PREVENTIVO Y CONTRLES SISTEMATICOS</t>
  </si>
  <si>
    <t>RESERVA FRIA DE GENERACION TALARA</t>
  </si>
  <si>
    <t>TG5</t>
  </si>
  <si>
    <t>03/04/2026 07:41</t>
  </si>
  <si>
    <t>Indisponibilidad de la unidad TG5 para inspeccion del sistema diesel</t>
  </si>
  <si>
    <t>ENERGIA RENOVABLE DEL SUR S.A.</t>
  </si>
  <si>
    <t>SAN JUAN</t>
  </si>
  <si>
    <t>A4.1 y A6.2 falla en la pala</t>
  </si>
  <si>
    <t>03/04/2026 14:16</t>
  </si>
  <si>
    <t>03/04/2026 18:25</t>
  </si>
  <si>
    <t>A6.3  mantenimiento anual</t>
  </si>
  <si>
    <t>CHILCA 2</t>
  </si>
  <si>
    <t>TG41</t>
  </si>
  <si>
    <t>INSPECCION NDE DE COMPRESOR DE TG41</t>
  </si>
  <si>
    <t>PUNTA LOMITAS</t>
  </si>
  <si>
    <t>BC01</t>
  </si>
  <si>
    <t>Mantenimiento correctivo BC01</t>
  </si>
  <si>
    <t>CENTRAL PUNTA LOMITAS: 04 WTG FUERA DE SERVICIO POR REPARACION DE FALLAS MAYORES</t>
  </si>
  <si>
    <t>QUITARACSA</t>
  </si>
  <si>
    <t>03/04/2026 08:00</t>
  </si>
  <si>
    <t>PRUEBAS OPERATIVAS PREVIAS AL REINGRESO A OPERACION COMERCIAL DE LA CH QUITARACSA (SUJETO A GRADO DE SATURACION DE LA REJILLA DE CAPTACION DE LA BOCATOMA QUITARACSA)</t>
  </si>
  <si>
    <t>YUNCAN</t>
  </si>
  <si>
    <t>MANTENIMIENTO CORRECTIVO DEL GENERADOR</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</si>
  <si>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</si>
  <si>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</si>
  <si>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</si>
  <si>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</si>
  <si>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</si>
  <si>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</si>
  <si>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</si>
  <si>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</si>
  <si>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D2 Y D7 FUERA DE SERVICIO POR REPARACION FALLAS MAYORES</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</si>
  <si>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</si>
  <si>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</si>
  <si>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</si>
  <si>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</si>
  <si>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</si>
  <si>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</si>
  <si>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</si>
  <si>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t>
  </si>
  <si>
    <t>CERRO DEL AGUILA</t>
  </si>
  <si>
    <t>MANTENIMIENTO PREVENTIVO DE SISTEMAS COMUNES (COMPUERTAS DRAF TUBE, SELLOS DEL EJE, CELDAS 13.8 KV MT, GIS 220KV)</t>
  </si>
  <si>
    <t>PURGA DE PRESA CON DESEMBALSE TOTAL</t>
  </si>
  <si>
    <t>CL-2140</t>
  </si>
  <si>
    <t>LIMPIEZA GENERAL DE LA GIS</t>
  </si>
  <si>
    <t>CL-2141</t>
  </si>
  <si>
    <t>EMB. CDA</t>
  </si>
  <si>
    <t>PURGA Y LIMPIEZA DE LA PRESA CON DESEMBALSE TOTAL: DESEMBALSE DESDE COTA 1546.00 MSNM HASTA LA COTA 1502.00 MSNM - PURGA DE PRESA - EMBALSE DESDE COTA 1502 MSNM HASTA LA COTA 1552 MSNM - RITMO: 18 MTS POR DIA</t>
  </si>
  <si>
    <t>MANTENIMIENTO DE COMPUERTAS DRAFT TUBE E INSPECCIONES VARIAS</t>
  </si>
  <si>
    <t>TR-1</t>
  </si>
  <si>
    <t>TR-2</t>
  </si>
  <si>
    <t>TR-3</t>
  </si>
  <si>
    <t>MINI CENTRAL CERRO DEL AGUILA</t>
  </si>
  <si>
    <t>INDISPONIBLE POR PURGA DE EMBALSE</t>
  </si>
  <si>
    <t>KONDU SAC</t>
  </si>
  <si>
    <t>CENTRAL SOLAR CARHUAQUERO</t>
  </si>
  <si>
    <t>03/04/2026 08:22</t>
  </si>
  <si>
    <t>03/04/2026 09:04</t>
  </si>
  <si>
    <t>Pruebas operativas de la Central Solar</t>
  </si>
  <si>
    <t>LINEAS ANDINAS SECUNDARIAS S.A.C.</t>
  </si>
  <si>
    <t>PARAMONGA N. - PARAMONGA E.</t>
  </si>
  <si>
    <t>L-1101</t>
  </si>
  <si>
    <t>LINEA EN BYPASS CON LA L-1102 PARA ALIMENTAR LAS CARGAS DE LA SE CAHUA Y PONER LA CH CAHUA EN SERVICIO PARA EL SISTEMA.</t>
  </si>
  <si>
    <t>LUZ DEL SUR</t>
  </si>
  <si>
    <t>PACHACUTEC</t>
  </si>
  <si>
    <t>03/04/2026 17:57</t>
  </si>
  <si>
    <t>MANTENIMIENTO Y CONTROL DE EQUIPOS</t>
  </si>
  <si>
    <t>BARRA A 220 kV</t>
  </si>
  <si>
    <t>03/04/2026 17:51</t>
  </si>
  <si>
    <t>BARRA B 220 kV</t>
  </si>
  <si>
    <t>CL-2133</t>
  </si>
  <si>
    <t>CL-2134</t>
  </si>
  <si>
    <t>03/04/2026 17:54</t>
  </si>
  <si>
    <t xml:space="preserve"> Acoplamiento de bahia Q07 Recepcion DMT</t>
  </si>
  <si>
    <t>CL-2135</t>
  </si>
  <si>
    <t>03/04/2026 20:15</t>
  </si>
  <si>
    <t>CL-2136</t>
  </si>
  <si>
    <t>03/04/2026 20:16</t>
  </si>
  <si>
    <t>CL-TRA1</t>
  </si>
  <si>
    <t>03/04/2026 19:13</t>
  </si>
  <si>
    <t>CL-TRA-2_220</t>
  </si>
  <si>
    <t>PROGRESO</t>
  </si>
  <si>
    <t>03/04/2026 20:26</t>
  </si>
  <si>
    <t>PRUEBAS ELECTRICAS AL TRASNFORMADOR PRUEBAS DE DISPARO  MANTENIMIENTO Y CONTROL DE EQUIPOS</t>
  </si>
  <si>
    <t>MARCOBRE S.A.C.</t>
  </si>
  <si>
    <t>CL-2083</t>
  </si>
  <si>
    <t>03/04/2026 11:09</t>
  </si>
  <si>
    <t>03/04/2026 17:06</t>
  </si>
  <si>
    <t>Inspeccion termografica en CL-2083</t>
  </si>
  <si>
    <t>MINERA ANTAMINA</t>
  </si>
  <si>
    <t>ANTAMINA</t>
  </si>
  <si>
    <t>T - 2</t>
  </si>
  <si>
    <t>Por condicion de operacion.</t>
  </si>
  <si>
    <t>MINERA CERRO VERDE</t>
  </si>
  <si>
    <t>SAN JOSE</t>
  </si>
  <si>
    <t>BCS-5982</t>
  </si>
  <si>
    <t>BCS-5982 fuera de servicio, por mantenimiento correctivo seccionador SL1-5982.</t>
  </si>
  <si>
    <t>CL-5036</t>
  </si>
  <si>
    <t>03/04/2026 08:07</t>
  </si>
  <si>
    <t>03/04/2026 15:36</t>
  </si>
  <si>
    <t>INDISPONIBILIDAD DE BARRA A 500KV POR INSTALACION DE CAMARA CCTV #2</t>
  </si>
  <si>
    <t>BARRA A_500kV</t>
  </si>
  <si>
    <t>03/04/2026 08:10</t>
  </si>
  <si>
    <t>03/04/2026 15:30</t>
  </si>
  <si>
    <t>SAN LUIS - CERRO VERDE</t>
  </si>
  <si>
    <t>L-2074</t>
  </si>
  <si>
    <t>LINEA L-2074 E/S POR SEGURIDAD Y CONFIABILIDAD PARA EVITAR INTERRUPCIONES EN EL SUMINISTRO ELECTRICO</t>
  </si>
  <si>
    <t>VENTANILLA</t>
  </si>
  <si>
    <t>Mantenimiento correctivo por alta vibracion.</t>
  </si>
  <si>
    <t>PARQUE EOLICO MARCONA S.A.C.</t>
  </si>
  <si>
    <t>PARQUE EOLICO MARCONA</t>
  </si>
  <si>
    <t>M-05 correctivo mayor</t>
  </si>
  <si>
    <t>PARQUE EOLICO TRES HERMANAS S.A.C.</t>
  </si>
  <si>
    <t>PARQUE EOLICO 3 HERMANAS</t>
  </si>
  <si>
    <t>03/04/2026 21:45</t>
  </si>
  <si>
    <t>TH-12 Process monitor heartbeat missing</t>
  </si>
  <si>
    <t>PETRAMAS</t>
  </si>
  <si>
    <t>DO?A CATALINA</t>
  </si>
  <si>
    <t>03/04/2026 16:31</t>
  </si>
  <si>
    <t>INTERV. VARIACION ANORMAL DE TEMPERATURA DE ESCAPE EN LOS CILINDROS.</t>
  </si>
  <si>
    <t>LA GRINGA V</t>
  </si>
  <si>
    <t>03/04/2026 15:34</t>
  </si>
  <si>
    <t>MANTENIMIENTO DE 63000 HRS</t>
  </si>
  <si>
    <t>PLANTA DE RESERVA FRIA DE GENERACION  DE ETEN S.A.</t>
  </si>
  <si>
    <t>RESERVA FRIA DE GENERACION ETEN</t>
  </si>
  <si>
    <t>RF-ETENGT1</t>
  </si>
  <si>
    <t>Revision del sistema de regulacion de combustible unidad GT-1</t>
  </si>
  <si>
    <t>PLUZ ENERGIA PERU S.A.A.</t>
  </si>
  <si>
    <t>CHAVARRIA</t>
  </si>
  <si>
    <t>BARRA A_220kV</t>
  </si>
  <si>
    <t>MANTENIMIENTO PREVENTIVO DE EQUIPOS AT.</t>
  </si>
  <si>
    <t>TR-4</t>
  </si>
  <si>
    <t>HUARANGAL</t>
  </si>
  <si>
    <t>TR1 220/60</t>
  </si>
  <si>
    <t>MANTENIMIENTO PREVENTIVO DE EQUIPOS. APROBADO POR PMENSUAL.</t>
  </si>
  <si>
    <t>MEDIO MUNDO</t>
  </si>
  <si>
    <t>CL-2125</t>
  </si>
  <si>
    <t>03/04/2026 16:00</t>
  </si>
  <si>
    <t>RED DE ENERGIA DEL PERU S.A.</t>
  </si>
  <si>
    <t>ALIPIO ROSALES - MACHALA</t>
  </si>
  <si>
    <t>L-2280</t>
  </si>
  <si>
    <t>CUELLOS APERTURADOS EN LA FRONTERA LADO ECUADOR A SOLICITUD DE CENACE DESDE EL 19.06.2025.</t>
  </si>
  <si>
    <t>BARRA-A</t>
  </si>
  <si>
    <t>03/04/2026 08:15</t>
  </si>
  <si>
    <t>03/04/2026 17:15</t>
  </si>
  <si>
    <t>FUERA DE SERVICIO POR SEGURIDAD A SOLICITUD DE PLUZ ENERGIA POR TRABAJOS EN TR-4 220/60 KV S.E. CHAVARRIA.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</si>
  <si>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</si>
  <si>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</si>
  <si>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</si>
  <si>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</si>
  <si>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</si>
  <si>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</si>
  <si>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</si>
  <si>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</si>
  <si>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t>
  </si>
  <si>
    <t>HUACHO</t>
  </si>
  <si>
    <t>CL-2213</t>
  </si>
  <si>
    <t>03/04/2026 08:44</t>
  </si>
  <si>
    <t>03/04/2026 17:07</t>
  </si>
  <si>
    <t>FUERA DE SERVICIO DEBIDO A PRUEBAS DEL 87B/50BF.NO SE DESHABILITARA EL DIFERENCIAL DE BARRAS (R0128153)</t>
  </si>
  <si>
    <t>CL-2212</t>
  </si>
  <si>
    <t>03/04/2026 08:48</t>
  </si>
  <si>
    <t>03/04/2026 19:03</t>
  </si>
  <si>
    <t>INSTALACION DE SENSORES DE CORRIENTE DE FUGA EN PARARRAYO PR-2482. (R0126399)</t>
  </si>
  <si>
    <t>BARRA-A 220</t>
  </si>
  <si>
    <t>03/04/2026 09:30</t>
  </si>
  <si>
    <t>03/04/2026 15:45</t>
  </si>
  <si>
    <t>MP6 PROTECCION DIFERENCIAL DE BARRAS 87B, PRUEBAS DEL 87B DE LA UNIDAD DE BAHIA DE LA CL-2213, VERIFICACION DEL CAMINO DE DISPARO POR 87B, 50BF E1, 50BF E2 Y REVISION DE LA LOGICA DEL 87B. ACTIVIDAD SIN RIESGO DE DISPARO Y NO SE DESHABILITARA EL DIFERENCIAL DE BARRAS (R0128153)</t>
  </si>
  <si>
    <t>HUANCAVELICA - CHIRIBAMBA</t>
  </si>
  <si>
    <t>L-2130</t>
  </si>
  <si>
    <t>RELE PRINCIPAL (PL1) CON SISTEMA DE TELEPROTECCION Y RECIERRES OPERATIVO, SE NORMALIZO LA ZONA 2 DEL RELE PL1 EN 600 MILISEGUNDOS. QUEDA PENDIENTE REALIZAR LAS PRUEBAS EN EL RELE DE RESPALDO (PL2).</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</si>
  <si>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</si>
  <si>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</si>
  <si>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</si>
  <si>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</si>
  <si>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</si>
  <si>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</si>
  <si>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</si>
  <si>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</si>
  <si>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</si>
  <si>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</si>
  <si>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</si>
  <si>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</si>
  <si>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</si>
  <si>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</si>
  <si>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</si>
  <si>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</si>
  <si>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</si>
  <si>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</si>
  <si>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PARAMONGA NUEVA - MEDIO MUNDO</t>
  </si>
  <si>
    <t>L-2125</t>
  </si>
  <si>
    <t>03/04/2026 08:42</t>
  </si>
  <si>
    <t>03/04/2026 14:02</t>
  </si>
  <si>
    <t>CAMBIAR HERRAJES CORROIDO GC03. REQUIERE L-2126 CON RECIERRES DESHABILITADOS. (R0128042)</t>
  </si>
  <si>
    <t>PARINAS</t>
  </si>
  <si>
    <t>CL-2248</t>
  </si>
  <si>
    <t>03/04/2026 08:18</t>
  </si>
  <si>
    <t>03/04/2026 17:36</t>
  </si>
  <si>
    <t>PRUEBAS 87B Y REDUNDANCIA DE LA CL-2248, ACTIVIDAD CON BARRA  B  FUERA DE SERVICIO. REQUIERE PROTECCION DIFERENCIAL DE BARRAS 87B EN 220KV DESHABILITADO. (R0104587)</t>
  </si>
  <si>
    <t>CORREGIR FUGA DE GLICERINA EN EL INTERRUPTOR IN-2764 Y LIMPIAR VISOR DE PARARRAYO PR-2488.  (R0113541)</t>
  </si>
  <si>
    <t>BARRA-B</t>
  </si>
  <si>
    <t>03/04/2026 08:19</t>
  </si>
  <si>
    <t>FUERA DE SERVICIO DEBIDO A TRABAJOS DE CL-2248. (R0104587)</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</si>
  <si>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</si>
  <si>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</si>
  <si>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</si>
  <si>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</si>
  <si>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CL-TR1-261 PROPIEDAD DE VOLCAN INDISPONIBLE Y CERRADO DE FORMA PERMANENTE. DEBIDO A ELLO LA INDISPONIBILIDAD DE LA BARRA  A  220KV IMPLICA DESCONECTAR EL TRANSFORMADOR T-261 DE VOLCAN.</t>
  </si>
  <si>
    <t>TALARA</t>
  </si>
  <si>
    <t>03/04/2026 08:13</t>
  </si>
  <si>
    <t>03/04/2026 16:43</t>
  </si>
  <si>
    <t>MP 6A MANTENIMIENTO AL SISTEMA DE PROTECCION Y CONTROL DEL ACOPLE, ACTIVIDAD CON BARRA  A  FUERA DE SERVICIO. (R0123806)</t>
  </si>
  <si>
    <t>FUERA DE SERVICIO DEBIDO A TRABAJOS DE CL-ACOPLA. (R0123806)</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</si>
  <si>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</si>
  <si>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</si>
  <si>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</si>
  <si>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</si>
  <si>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</si>
  <si>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</si>
  <si>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</si>
  <si>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</si>
  <si>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SAN GABAN</t>
  </si>
  <si>
    <t>SAN GABAN II</t>
  </si>
  <si>
    <t>03/04/2026 08:01</t>
  </si>
  <si>
    <t>03/04/2026 21:04</t>
  </si>
  <si>
    <t>Mantenimiento Mensual preventivo.</t>
  </si>
  <si>
    <t>CHEVES</t>
  </si>
  <si>
    <t>EMB PICUNCHE</t>
  </si>
  <si>
    <t>Limpieza de sedimentos en Picunche</t>
  </si>
  <si>
    <t>PARAMONGA E. - CAHUA</t>
  </si>
  <si>
    <t>L-1033</t>
  </si>
  <si>
    <t>LINEA INDISPONIBLE DESDE SE CAHUA A SE PARAMONGA EXISTENTE.</t>
  </si>
  <si>
    <t>L-1102</t>
  </si>
  <si>
    <t>LINEA EN SERVICIO EN CONDICION DE BYPASS CON LA LINEA L-1101</t>
  </si>
  <si>
    <t>Disponibilidad de 19 MMSCF para la CT Aguaytia.</t>
  </si>
  <si>
    <t>TG1</t>
  </si>
  <si>
    <t>Indisponible por mantenimiento correctivo de falla durante el arranque del AVR.</t>
  </si>
  <si>
    <t>TG2</t>
  </si>
  <si>
    <t>03/04/2026 08:21</t>
  </si>
  <si>
    <t>03/04/2026 14:53</t>
  </si>
  <si>
    <t>CALIBRACION DE VALULAS DEL SISTEMA DE COMBUSTION TG2</t>
  </si>
  <si>
    <t>TRANSMANTARO</t>
  </si>
  <si>
    <t>CAMPAS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</si>
  <si>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</si>
  <si>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</si>
  <si>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</si>
  <si>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</si>
  <si>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</si>
  <si>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 - CHILCA</t>
  </si>
  <si>
    <t>L-5001</t>
  </si>
  <si>
    <t>03/04/2026 07:43</t>
  </si>
  <si>
    <t>MP 4A LIMPIEZA DE AISLADORES ENGOMADOS DE TORRES T-87 A T-109. (R0126069)</t>
  </si>
  <si>
    <t>CHANCAY CTM</t>
  </si>
  <si>
    <t>LIMPIEZA DE AISLAMIENTO EN CELDA POR CONTAMINACION. (R0128021)</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</si>
  <si>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</si>
  <si>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</si>
  <si>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</si>
  <si>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</si>
  <si>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</si>
  <si>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500</t>
  </si>
  <si>
    <t>AT84-523</t>
  </si>
  <si>
    <t>03/04/2026 07:23</t>
  </si>
  <si>
    <t>03/04/2026 17:04</t>
  </si>
  <si>
    <t>CORREGIR CORROSION DE GRADO G3 EN TUBERIA DEL SISTEMA DE RESPIRACION Y FUGA DE ACEITE EN SISTEMA CONTRA INCENDIOS. CONDICIONADO A LA DISPONIBILIDAD DE LA LINEA L-2216 (R0128108)</t>
  </si>
  <si>
    <t>Tratamiento anticorrosivo tuberias VLTN (R0128932)</t>
  </si>
  <si>
    <t>CL-AT84-523_500</t>
  </si>
  <si>
    <t>INSTALACION DE SENSORES DE CORRIENTE DE FUGA EN PARARRAYO PR-5009. CAMBIAR CONEXION A TIERRA DE CAJA DE MANDO DEL SE-5067. CONDICIONADO A LA DISPONIBILIDAD DE LA LINEA L-2216 (R0123849)</t>
  </si>
  <si>
    <t>MP 2A LUBRICACION Y PRUEBAS DE SECCIONADORES EN CELDA Y CORREGIR ANOMALIA TERMICA DELTA 20.2°C EN SECCIONADOR SE-5069, ACTIVIDAD CON BARRA  B  FUERA DE SERVICIO. CONDICIONADO A LA DISPONIBILIDAD DE LA LINEA L-2216 (R0123515)</t>
  </si>
  <si>
    <t>BARRA B 500kV</t>
  </si>
  <si>
    <t>03/04/2026 07:26</t>
  </si>
  <si>
    <t>FUERA DE SERVICIO DEBIDO A TRABAJOS DE CL-AT84-523_500. CONDICIONADO A LA DISPONIBILIDAD DE LA LINEA L-2216 (R0123515)</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</si>
  <si>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</si>
  <si>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</si>
  <si>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</si>
  <si>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</si>
  <si>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</si>
  <si>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</si>
  <si>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</si>
  <si>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</si>
  <si>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</si>
  <si>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</si>
  <si>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</si>
  <si>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</si>
  <si>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</si>
  <si>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</si>
  <si>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YARABAMBA</t>
  </si>
  <si>
    <t>PROTECCION DIFERENCIAL DE BARRAS 87B 220 KV SE ENCUENTRA BLOQUEADO, LUEGO DE TENER UNA ACTUACION INDESEADA DURANTE EL EVENTO DEL 11.01.2026.</t>
  </si>
  <si>
    <t>INGRESO A OPERACIÓN COMERCIAL</t>
  </si>
  <si>
    <t>Fecha y hora de Ingreso a Operación Comercial</t>
  </si>
  <si>
    <t>CENTRAL SOLAR</t>
  </si>
  <si>
    <t>SUNNY EXPANSIÓN</t>
  </si>
  <si>
    <t>C.S. SUNNY EXPANSIÓN</t>
  </si>
  <si>
    <t>GENERADOR SOLAR</t>
  </si>
  <si>
    <t>G.S. SUNNY EXPANSIÓN-BL1</t>
  </si>
  <si>
    <t>G.S. SUNNY EXPANSIÓN-BL2</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</si>
  <si>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</si>
  <si>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</si>
  <si>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</si>
  <si>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</si>
  <si>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</si>
  <si>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</si>
  <si>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</si>
  <si>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</si>
  <si>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</si>
  <si>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</si>
  <si>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</si>
  <si>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</si>
  <si>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</si>
  <si>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</si>
  <si>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</si>
  <si>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</si>
  <si>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</si>
  <si>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</si>
  <si>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</si>
  <si>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</si>
  <si>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</si>
  <si>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</si>
  <si>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</si>
  <si>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</si>
  <si>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</si>
  <si>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</si>
  <si>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</si>
  <si>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</si>
  <si>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</si>
  <si>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</si>
  <si>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</si>
  <si>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</si>
  <si>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</si>
  <si>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</si>
  <si>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</si>
  <si>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</si>
  <si>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</si>
  <si>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</si>
  <si>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</si>
  <si>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</si>
  <si>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</si>
  <si>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</si>
  <si>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</si>
  <si>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</si>
  <si>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</si>
  <si>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</si>
  <si>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</si>
  <si>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</si>
  <si>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</si>
  <si>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</si>
  <si>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</si>
  <si>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</si>
  <si>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</si>
  <si>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AGROINDUSTRIAS SAN JACINTO S.A.A.</t>
  </si>
  <si>
    <t>CASA GRANDE S.A.A.</t>
  </si>
  <si>
    <t>UNACEM PERU S.A.</t>
  </si>
  <si>
    <t>ELECTRO ORIENTE</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</si>
  <si>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</si>
  <si>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</si>
  <si>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</si>
  <si>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</si>
  <si>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</si>
  <si>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</si>
  <si>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</si>
  <si>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</si>
  <si>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</si>
  <si>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</si>
  <si>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</si>
  <si>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</si>
  <si>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</si>
  <si>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</si>
  <si>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</si>
  <si>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</si>
  <si>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</si>
  <si>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</si>
  <si>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</si>
  <si>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</si>
  <si>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</si>
  <si>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</si>
  <si>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</si>
  <si>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</si>
  <si>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</si>
  <si>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CHARCANI I,II,III</t>
  </si>
  <si>
    <t>CHARCANI VI</t>
  </si>
  <si>
    <t>CHILINA TG</t>
  </si>
  <si>
    <t>MOLLENDO 1, 2, 3</t>
  </si>
  <si>
    <t>CHILINA (SULZ 1,2)</t>
  </si>
  <si>
    <t>PLATANAL</t>
  </si>
  <si>
    <t>RECKA</t>
  </si>
  <si>
    <t>RF ETEN TG1</t>
  </si>
  <si>
    <t>RF ETEN TG2</t>
  </si>
  <si>
    <t>CHAGLLA GP1</t>
  </si>
  <si>
    <t>CHAGLLA</t>
  </si>
  <si>
    <t>YANANGO</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</si>
  <si>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</si>
  <si>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</si>
  <si>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</si>
  <si>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</si>
  <si>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</si>
  <si>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</si>
  <si>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</si>
  <si>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</si>
  <si>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</si>
  <si>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</si>
  <si>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</si>
  <si>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</si>
  <si>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</si>
  <si>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</si>
  <si>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</si>
  <si>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</si>
  <si>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</si>
  <si>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</si>
  <si>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</si>
  <si>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</si>
  <si>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</si>
  <si>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</si>
  <si>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</si>
  <si>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</si>
  <si>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</si>
  <si>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</si>
  <si>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</si>
  <si>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</si>
  <si>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</si>
  <si>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</si>
  <si>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</si>
  <si>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</si>
  <si>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</si>
  <si>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</si>
  <si>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</si>
  <si>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</si>
  <si>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</si>
  <si>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</si>
  <si>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</si>
  <si>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</si>
  <si>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</si>
  <si>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</si>
  <si>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</si>
  <si>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</si>
  <si>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</si>
  <si>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</si>
  <si>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</si>
  <si>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</si>
  <si>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</si>
  <si>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</si>
  <si>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</si>
  <si>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</si>
  <si>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</si>
  <si>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</si>
  <si>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</si>
  <si>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</si>
  <si>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</si>
  <si>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</si>
  <si>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</si>
  <si>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</si>
  <si>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</si>
  <si>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</si>
  <si>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</si>
  <si>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</si>
  <si>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</si>
  <si>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</si>
  <si>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</si>
  <si>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</si>
  <si>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</si>
  <si>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</si>
  <si>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</si>
  <si>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</si>
  <si>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</si>
  <si>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</si>
  <si>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</si>
  <si>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</si>
  <si>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</si>
  <si>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</si>
  <si>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</si>
  <si>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</si>
  <si>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</si>
  <si>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</si>
  <si>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</si>
  <si>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</si>
  <si>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</si>
  <si>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</si>
  <si>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</si>
  <si>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</si>
  <si>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</si>
  <si>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</si>
  <si>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</si>
  <si>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</si>
  <si>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</si>
  <si>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</si>
  <si>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</si>
  <si>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</si>
  <si>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</si>
  <si>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</si>
  <si>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</si>
  <si>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</si>
  <si>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</si>
  <si>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</si>
  <si>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</si>
  <si>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</si>
  <si>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</si>
  <si>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</si>
  <si>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</si>
  <si>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</si>
  <si>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</si>
  <si>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</si>
  <si>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</si>
  <si>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</si>
  <si>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</si>
  <si>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</si>
  <si>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</si>
  <si>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</si>
  <si>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</si>
  <si>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</si>
  <si>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</si>
  <si>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</si>
  <si>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</si>
  <si>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</si>
  <si>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</si>
  <si>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</si>
  <si>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</si>
  <si>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</si>
  <si>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</si>
  <si>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</si>
  <si>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</si>
  <si>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</si>
  <si>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</si>
  <si>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</si>
  <si>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</si>
  <si>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</si>
  <si>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</si>
  <si>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</si>
  <si>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</si>
  <si>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</si>
  <si>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</si>
  <si>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</si>
  <si>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</si>
  <si>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</si>
  <si>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</si>
  <si>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</si>
  <si>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</si>
  <si>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</si>
  <si>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</si>
  <si>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</si>
  <si>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</si>
  <si>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</si>
  <si>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</si>
  <si>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</si>
  <si>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</si>
  <si>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</si>
  <si>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</si>
  <si>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</si>
  <si>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</si>
  <si>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</si>
  <si>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</si>
  <si>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</si>
  <si>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</si>
  <si>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</si>
  <si>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</si>
  <si>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</si>
  <si>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</si>
  <si>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</si>
  <si>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</si>
  <si>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</si>
  <si>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</si>
  <si>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</si>
  <si>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</si>
  <si>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</si>
  <si>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</si>
  <si>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</si>
  <si>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</si>
  <si>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</si>
  <si>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</si>
  <si>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</si>
  <si>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</si>
  <si>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</si>
  <si>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</si>
  <si>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</si>
  <si>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</si>
  <si>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</si>
  <si>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</si>
  <si>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</si>
  <si>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</si>
  <si>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</si>
  <si>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</si>
  <si>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</si>
  <si>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</si>
  <si>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</si>
  <si>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</si>
  <si>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</si>
  <si>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</si>
  <si>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</si>
  <si>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</si>
  <si>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</si>
  <si>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</si>
  <si>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</si>
  <si>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</si>
  <si>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</si>
  <si>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</si>
  <si>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</si>
  <si>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</si>
  <si>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</si>
  <si>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</si>
  <si>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</si>
  <si>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</si>
  <si>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</si>
  <si>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</si>
  <si>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</si>
  <si>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</si>
  <si>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</si>
  <si>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</si>
  <si>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</si>
  <si>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</si>
  <si>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</si>
  <si>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</si>
  <si>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</si>
  <si>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</si>
  <si>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</si>
  <si>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</si>
  <si>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</si>
  <si>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</si>
  <si>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</si>
  <si>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</si>
  <si>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</si>
  <si>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</si>
  <si>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</si>
  <si>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</si>
  <si>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</si>
  <si>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</si>
  <si>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</si>
  <si>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</si>
  <si>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</si>
  <si>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</si>
  <si>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</si>
  <si>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</si>
  <si>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</si>
  <si>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</si>
  <si>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</si>
  <si>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</si>
  <si>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</si>
  <si>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</si>
  <si>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</si>
  <si>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</si>
  <si>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</si>
  <si>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</si>
  <si>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</si>
  <si>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</si>
  <si>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</si>
  <si>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</si>
  <si>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</si>
  <si>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</si>
  <si>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</si>
  <si>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</si>
  <si>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</si>
  <si>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</si>
  <si>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</si>
  <si>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</si>
  <si>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</si>
  <si>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</si>
  <si>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</si>
  <si>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</si>
  <si>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</si>
  <si>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</si>
  <si>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</si>
  <si>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</si>
  <si>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</si>
  <si>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</si>
  <si>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</si>
  <si>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</si>
  <si>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</si>
  <si>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</si>
  <si>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</si>
  <si>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</si>
  <si>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</si>
  <si>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</si>
  <si>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</si>
  <si>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</si>
  <si>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</si>
  <si>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</si>
  <si>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</si>
  <si>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</si>
  <si>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</si>
  <si>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</si>
  <si>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</si>
  <si>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</si>
  <si>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</si>
  <si>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</si>
  <si>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</si>
  <si>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</si>
  <si>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</si>
  <si>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</si>
  <si>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</si>
  <si>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</si>
  <si>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</si>
  <si>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</si>
  <si>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</si>
  <si>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</si>
  <si>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</si>
  <si>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</si>
  <si>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</si>
  <si>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</si>
  <si>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</si>
  <si>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</si>
  <si>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</si>
  <si>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</si>
  <si>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</si>
  <si>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</si>
  <si>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</si>
  <si>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</si>
  <si>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</si>
  <si>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</si>
  <si>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</si>
  <si>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</si>
  <si>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</si>
  <si>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</si>
  <si>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</si>
  <si>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</si>
  <si>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</si>
  <si>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</si>
  <si>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LA VIRGEN</t>
  </si>
  <si>
    <t>C.H. RONCADOR</t>
  </si>
  <si>
    <t>C.H. CAÑA BRAVA</t>
  </si>
  <si>
    <t>C.H. CAÑON DEL PATO</t>
  </si>
  <si>
    <t>C.H. CARHUAQUERO IV</t>
  </si>
  <si>
    <t>C.H. CALLAHUANCA</t>
  </si>
  <si>
    <t>C.H. HER 1</t>
  </si>
  <si>
    <t>C.H. HUAMPANI</t>
  </si>
  <si>
    <t>TOTAL MWh</t>
  </si>
  <si>
    <t>%</t>
  </si>
  <si>
    <t>100.00</t>
  </si>
  <si>
    <t>C.H. MOYOPAMPA</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</si>
  <si>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</si>
  <si>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</si>
  <si>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</si>
  <si>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</si>
  <si>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</si>
  <si>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</si>
  <si>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</si>
  <si>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</si>
  <si>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</si>
  <si>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</si>
  <si>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</si>
  <si>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</si>
  <si>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</si>
  <si>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</si>
  <si>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</si>
  <si>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</si>
  <si>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</si>
  <si>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</si>
  <si>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</si>
  <si>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</si>
  <si>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</si>
  <si>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</si>
  <si>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</si>
  <si>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</si>
  <si>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</si>
  <si>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</si>
  <si>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</si>
  <si>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</si>
  <si>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</si>
  <si>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</si>
  <si>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</si>
  <si>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</si>
  <si>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</si>
  <si>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</si>
  <si>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</si>
  <si>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</si>
  <si>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</si>
  <si>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</si>
  <si>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</si>
  <si>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</si>
  <si>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</si>
  <si>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</si>
  <si>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</si>
  <si>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</si>
  <si>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</si>
  <si>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</si>
  <si>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</si>
  <si>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</si>
  <si>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</si>
  <si>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</si>
  <si>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</si>
  <si>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</si>
  <si>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</si>
  <si>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</si>
  <si>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</si>
  <si>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</si>
  <si>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</si>
  <si>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</si>
  <si>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</si>
  <si>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</si>
  <si>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</si>
  <si>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</si>
  <si>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</si>
  <si>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</si>
  <si>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</si>
  <si>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</si>
  <si>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</si>
  <si>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</si>
  <si>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</si>
  <si>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</si>
  <si>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</si>
  <si>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</si>
  <si>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</si>
  <si>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</si>
  <si>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</si>
  <si>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</si>
  <si>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</si>
  <si>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</si>
  <si>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</si>
  <si>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</si>
  <si>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</si>
  <si>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</si>
  <si>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</si>
  <si>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</si>
  <si>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</si>
  <si>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</si>
  <si>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</si>
  <si>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</si>
  <si>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</si>
  <si>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</si>
  <si>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</si>
  <si>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</si>
  <si>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</si>
  <si>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</si>
  <si>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</si>
  <si>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</si>
  <si>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</si>
  <si>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</si>
  <si>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</si>
  <si>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</si>
  <si>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</si>
  <si>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miércoles, 1 de Abril del 2026 - viernes, 3 de Abril del 2026</t>
  </si>
  <si>
    <t>EVOLUCIÓN DE LA PRODUCCIÓN DE LA ENERGÍA DIARIA DE LOS INTEGRANTES DEL COES (MWh)</t>
  </si>
  <si>
    <t>UNIDAD</t>
  </si>
  <si>
    <t>TIPO</t>
  </si>
  <si>
    <t>Abril</t>
  </si>
  <si>
    <t>C.T. MAPLE ETANOL</t>
  </si>
  <si>
    <t>TV</t>
  </si>
  <si>
    <t>C.T. SAN JACINTO</t>
  </si>
  <si>
    <t>TV3</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</si>
  <si>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</si>
  <si>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</si>
  <si>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</si>
  <si>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</si>
  <si>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</si>
  <si>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</si>
  <si>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</si>
  <si>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</si>
  <si>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</si>
  <si>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</si>
  <si>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</si>
  <si>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</si>
  <si>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C.H. RESTITUCION</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</si>
  <si>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</si>
  <si>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</si>
  <si>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</si>
  <si>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</si>
  <si>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</si>
  <si>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</si>
  <si>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</si>
  <si>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</si>
  <si>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</si>
  <si>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</si>
  <si>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</si>
  <si>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</si>
  <si>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</si>
  <si>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</si>
  <si>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</si>
  <si>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</si>
  <si>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</si>
  <si>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TV42</t>
  </si>
  <si>
    <t>C.T. NEPI</t>
  </si>
  <si>
    <t>TG42</t>
  </si>
  <si>
    <t>TG43</t>
  </si>
  <si>
    <t>C.T. RF PLANTA ILO</t>
  </si>
  <si>
    <t>GT11</t>
  </si>
  <si>
    <t>GT12</t>
  </si>
  <si>
    <t>TV10</t>
  </si>
  <si>
    <t>CT REFINERIA TALARA</t>
  </si>
  <si>
    <t>TV1 REF TALARA</t>
  </si>
  <si>
    <t>TV2 REF TALARA</t>
  </si>
  <si>
    <t>C.S. MATARANI</t>
  </si>
  <si>
    <t>C.T. RF PTO MALDONADO</t>
  </si>
  <si>
    <t>C.T. RF PUCALLPA</t>
  </si>
  <si>
    <t>C.S. SAN MARTIN SOLAR</t>
  </si>
  <si>
    <t>C.S. SUNNY</t>
  </si>
  <si>
    <t>M.C.H. CERRO DEL AGUILA</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</si>
  <si>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</si>
  <si>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</si>
  <si>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</si>
  <si>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</si>
  <si>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</si>
  <si>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</si>
  <si>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</si>
  <si>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</si>
  <si>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</si>
  <si>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</si>
  <si>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</si>
  <si>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</si>
  <si>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</si>
  <si>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</si>
  <si>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</si>
  <si>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</si>
  <si>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RF-ETENGT2</t>
  </si>
  <si>
    <t>C.T. SAN NICOLAS</t>
  </si>
  <si>
    <t>CUMMINS</t>
  </si>
  <si>
    <t>TV1</t>
  </si>
  <si>
    <t>TV2</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</si>
  <si>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</si>
  <si>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</si>
  <si>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</si>
  <si>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</si>
  <si>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</si>
  <si>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</si>
  <si>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</si>
  <si>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</si>
  <si>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</si>
  <si>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</si>
  <si>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</si>
  <si>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</si>
  <si>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</si>
  <si>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</si>
  <si>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</si>
  <si>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</si>
  <si>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</si>
  <si>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</si>
  <si>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</si>
  <si>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</si>
  <si>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</si>
  <si>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</si>
  <si>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</si>
  <si>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</si>
  <si>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</si>
  <si>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</si>
  <si>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</si>
  <si>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</si>
  <si>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</si>
  <si>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</si>
  <si>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</si>
  <si>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</si>
  <si>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</si>
  <si>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</si>
  <si>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</si>
  <si>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</si>
  <si>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</si>
  <si>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</si>
  <si>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</si>
  <si>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</si>
  <si>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</si>
  <si>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</si>
  <si>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</si>
  <si>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</si>
  <si>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</si>
  <si>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</si>
  <si>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</si>
  <si>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</si>
  <si>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</si>
  <si>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</si>
  <si>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</si>
  <si>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</si>
  <si>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</si>
  <si>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</si>
  <si>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</si>
  <si>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</si>
  <si>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03/04/2026 01:06:00</t>
  </si>
  <si>
    <t>03/04/2026 01:02:00</t>
  </si>
  <si>
    <t>NO IDENTIFICADO</t>
  </si>
  <si>
    <t>...</t>
  </si>
  <si>
    <t>SAN_JACINTO - BAGAZO</t>
  </si>
  <si>
    <t>04/04/2026 00:00:00</t>
  </si>
  <si>
    <t>G-1</t>
  </si>
  <si>
    <t>CANA BRAVA TV1 - BAGAZO</t>
  </si>
  <si>
    <t>CASA GRANDE TV3 - BAGAZO</t>
  </si>
  <si>
    <t>INDEPENDENCIA GAS</t>
  </si>
  <si>
    <t>03/04/2026 18:48:00</t>
  </si>
  <si>
    <t>03/04/2026 22:41:00</t>
  </si>
  <si>
    <t>03/04/2026 18:44:00</t>
  </si>
  <si>
    <t>POR POTENCIA O ENERGIA</t>
  </si>
  <si>
    <t>03/04/2026 22:51:00</t>
  </si>
  <si>
    <t>A MINIMA CARGA</t>
  </si>
  <si>
    <t>MALACAS1 TG6 - GAS</t>
  </si>
  <si>
    <t>03/04/2026 06:32:00</t>
  </si>
  <si>
    <t>03/04/2026 06:16:00</t>
  </si>
  <si>
    <t>03/04/2026 18:06:00</t>
  </si>
  <si>
    <t>03/04/2026 17:51:00</t>
  </si>
  <si>
    <t>MALACAS2 TG4 - GAS</t>
  </si>
  <si>
    <t>03/04/2026 19:52:00</t>
  </si>
  <si>
    <t>03/04/2026 19:31:00</t>
  </si>
  <si>
    <t>03/04/2026 22:45:00</t>
  </si>
  <si>
    <t>22:40 O/P</t>
  </si>
  <si>
    <t>CHILCA1 CCOMB TG1 &amp; TG2 &amp; TG3 - GAS</t>
  </si>
  <si>
    <t>03/04/2026 07:46:00</t>
  </si>
  <si>
    <t>A las 07:06 h se coordinó generar 500 MW.</t>
  </si>
  <si>
    <t>03/04/2026 07:57:00</t>
  </si>
  <si>
    <t>03/04/2026 08:58:00</t>
  </si>
  <si>
    <t>03/04/2026 12:00:00</t>
  </si>
  <si>
    <t>03/04/2026 12:30:00</t>
  </si>
  <si>
    <t>POR RSF</t>
  </si>
  <si>
    <t>03/04/2026 16:00:00</t>
  </si>
  <si>
    <t>03/04/2026 17:00:00</t>
  </si>
  <si>
    <t>03/04/2026 17:08:00</t>
  </si>
  <si>
    <t>A las 22:49 h S/C bajar a 650 MW. A las 23:33 h a 550 MW</t>
  </si>
  <si>
    <t>FENIX CCOMB GT12 - GAS</t>
  </si>
  <si>
    <t>03/04/2026 00:32:00</t>
  </si>
  <si>
    <t>03/04/2026 00:01:00</t>
  </si>
  <si>
    <t>FENIX GT12 - GAS</t>
  </si>
  <si>
    <t>03/04/2026 00:39:00</t>
  </si>
  <si>
    <t>RF PTO MALDONADO - D2</t>
  </si>
  <si>
    <t>03/04/2026 02:01:00</t>
  </si>
  <si>
    <t>03/04/2026 02:12:00</t>
  </si>
  <si>
    <t>03/04/2026 01:57:00</t>
  </si>
  <si>
    <t>POR SEGURIDAD</t>
  </si>
  <si>
    <t>Opderaron las 11 unidades</t>
  </si>
  <si>
    <t>03/04/2026 04:05:00</t>
  </si>
  <si>
    <t>AISLADO01</t>
  </si>
  <si>
    <t>03/04/2026 04:15:00</t>
  </si>
  <si>
    <t>03/04/2026 04:05:01</t>
  </si>
  <si>
    <t>KALLPA CCOMB TG1 &amp; TG2 &amp; TG3 - GAS</t>
  </si>
  <si>
    <t>03/04/2026 06:30:00</t>
  </si>
  <si>
    <t>03/04/2026 07:55:00</t>
  </si>
  <si>
    <t>03/04/2026 22:43:00</t>
  </si>
  <si>
    <t>LAS FLORES CCOMB TG1 - GAS</t>
  </si>
  <si>
    <t>03/04/2026 07:49:00</t>
  </si>
  <si>
    <t>STA ROSA TG8 - GAS</t>
  </si>
  <si>
    <t>03/04/2026 17:48:00</t>
  </si>
  <si>
    <t>03/04/2026 18:46:00</t>
  </si>
  <si>
    <t>03/04/2026 17:31:00</t>
  </si>
  <si>
    <t>03/04/2026 21:19:00</t>
  </si>
  <si>
    <t>03/04/2026 23:40:00</t>
  </si>
  <si>
    <t>03/04/2026 23:27:00</t>
  </si>
  <si>
    <t>VENTANILLA CCOMB TG3 - GAS</t>
  </si>
  <si>
    <t>03/04/2026 06:08:00</t>
  </si>
  <si>
    <t>03/04/2026 18:45:00</t>
  </si>
  <si>
    <t>03/04/2026 19:39:00</t>
  </si>
  <si>
    <t>VENTANILLA CCOMB TG3 - GAS F.DIRECTO</t>
  </si>
  <si>
    <t>03/04/2026 21:50:00</t>
  </si>
  <si>
    <t>S/C retirar F.A.</t>
  </si>
  <si>
    <t>HUAYCOLORO - BIOGAS</t>
  </si>
  <si>
    <t>LA GRINGA V - BIOGAS</t>
  </si>
  <si>
    <t>03/04/2026 08:10:00</t>
  </si>
  <si>
    <t>03/04/2026 08:05:00</t>
  </si>
  <si>
    <t>03/04/2026 15:34:00</t>
  </si>
  <si>
    <t>03/04/2026 15:30:00</t>
  </si>
  <si>
    <t>DONA CATALINA  - BIOGAS</t>
  </si>
  <si>
    <t>03/04/2026 16:31:00</t>
  </si>
  <si>
    <t>03/04/2026 16:30:00</t>
  </si>
  <si>
    <t>CALLAO - BIOGAS</t>
  </si>
  <si>
    <t>OLLEROS TG1 - GAS</t>
  </si>
  <si>
    <t>03/04/2026 12:07:00</t>
  </si>
  <si>
    <t>03/04/2026 16:33:00</t>
  </si>
  <si>
    <t>03/04/2026 11:21:00</t>
  </si>
  <si>
    <t>Proceso de acople.</t>
  </si>
  <si>
    <t>OLLEROS CCOMB TG1 - GAS</t>
  </si>
  <si>
    <t>03/04/2026 17:10:00</t>
  </si>
  <si>
    <t>AGUAYTIA TG2 - GAS</t>
  </si>
  <si>
    <t>03/04/2026 01:03:00</t>
  </si>
  <si>
    <t>03/04/2026 00:49:00</t>
  </si>
  <si>
    <t>03/04/2026 08:36:00</t>
  </si>
  <si>
    <t>03/04/2026 15:07:00</t>
  </si>
  <si>
    <t>03/04/2026 08:21:00</t>
  </si>
  <si>
    <t>03/04/2026 14:53:00</t>
  </si>
  <si>
    <t>POR PRUEBAS</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</si>
  <si>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</si>
  <si>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</si>
  <si>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</si>
  <si>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caldero, TV1 y TV2 estarán en mantenimiento preventivo programado.</t>
  </si>
  <si>
    <t>Inspección del turbocompresor del lado B</t>
  </si>
  <si>
    <t>RESTITUCIÓN</t>
  </si>
  <si>
    <t>MANTENIMIENTO PREVENTIVO Y CONTRLES SISTEMÁTICOS</t>
  </si>
  <si>
    <t>Indisponibilidad de la unidad TG5 para inspección del sistema diesel</t>
  </si>
  <si>
    <t>YUNCÁN</t>
  </si>
  <si>
    <t>Mantenimiento correctivo por alta vibración.</t>
  </si>
  <si>
    <t>DOÑA CATALINA</t>
  </si>
  <si>
    <t>Revisión del sistema de regulación de combustible unidad GT-1</t>
  </si>
  <si>
    <t>SAN GABÁN II</t>
  </si>
  <si>
    <t>AGUAYTÍA</t>
  </si>
  <si>
    <t>CALIBRACIÓN DE VALULAS DEL SISTEMA DE COMBUSTION TG2</t>
  </si>
  <si>
    <t>EJECUTADO</t>
  </si>
  <si>
    <t>Viernes 3 de Abril del 2026 / SEM N° 13</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</si>
  <si>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</si>
  <si>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</si>
  <si>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</si>
  <si>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</si>
  <si>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</si>
  <si>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</si>
  <si>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</si>
  <si>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</si>
  <si>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</si>
  <si>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</si>
  <si>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</si>
  <si>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</si>
  <si>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</si>
  <si>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</si>
  <si>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</si>
  <si>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</si>
  <si>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</si>
  <si>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</si>
  <si>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</si>
  <si>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</si>
  <si>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</si>
  <si>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</si>
  <si>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</si>
  <si>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</si>
  <si>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</si>
  <si>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</si>
  <si>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</si>
  <si>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</si>
  <si>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</si>
  <si>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</si>
  <si>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</si>
  <si>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</si>
  <si>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</si>
  <si>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</si>
  <si>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</si>
  <si>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</si>
  <si>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</si>
  <si>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</si>
  <si>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</si>
  <si>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</si>
  <si>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</si>
  <si>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</si>
  <si>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</si>
  <si>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</si>
  <si>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</si>
  <si>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</si>
  <si>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</si>
  <si>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</si>
  <si>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</si>
  <si>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</si>
  <si>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</si>
  <si>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</si>
  <si>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</si>
  <si>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</si>
  <si>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</si>
  <si>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</si>
  <si>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</si>
  <si>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</si>
  <si>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</si>
  <si>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</si>
  <si>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</si>
  <si>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</si>
  <si>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</si>
  <si>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</si>
  <si>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</si>
  <si>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</si>
  <si>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</si>
  <si>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</si>
  <si>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</si>
  <si>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</si>
  <si>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</si>
  <si>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</si>
  <si>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</si>
  <si>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</si>
  <si>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</si>
  <si>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</si>
  <si>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</si>
  <si>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</si>
  <si>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</si>
  <si>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</si>
  <si>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</si>
  <si>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</si>
  <si>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</si>
  <si>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</si>
  <si>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</si>
  <si>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</si>
  <si>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</si>
  <si>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</si>
  <si>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</si>
  <si>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</si>
  <si>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</si>
  <si>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</si>
  <si>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</si>
  <si>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</si>
  <si>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</si>
  <si>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</si>
  <si>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</si>
  <si>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</si>
  <si>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</si>
  <si>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</si>
  <si>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</si>
  <si>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</si>
  <si>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</si>
  <si>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</si>
  <si>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</si>
  <si>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</si>
  <si>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</si>
  <si>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</si>
  <si>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</si>
  <si>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</si>
  <si>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</si>
  <si>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</si>
  <si>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</si>
  <si>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</si>
  <si>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</si>
  <si>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</si>
  <si>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4510491.04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</si>
  <si>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</si>
  <si>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</si>
  <si>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</si>
  <si>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</si>
  <si>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</si>
  <si>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</si>
  <si>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</si>
  <si>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</si>
  <si>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</si>
  <si>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</si>
  <si>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</si>
  <si>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</si>
  <si>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</si>
  <si>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</si>
  <si>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</si>
  <si>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</si>
  <si>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</si>
  <si>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</si>
  <si>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</si>
  <si>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</si>
  <si>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</si>
  <si>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</si>
  <si>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</si>
  <si>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</si>
  <si>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</si>
  <si>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</si>
  <si>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</si>
  <si>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</si>
  <si>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</si>
  <si>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</si>
  <si>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</si>
  <si>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</si>
  <si>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</si>
  <si>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</si>
  <si>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</si>
  <si>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</si>
  <si>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</si>
  <si>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</si>
  <si>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</si>
  <si>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</si>
  <si>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</si>
  <si>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</si>
  <si>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</si>
  <si>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</si>
  <si>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</si>
  <si>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</si>
  <si>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</si>
  <si>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</si>
  <si>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</si>
  <si>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</si>
  <si>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</si>
  <si>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</si>
  <si>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</si>
  <si>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</si>
  <si>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</si>
  <si>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</si>
  <si>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</si>
  <si>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</si>
  <si>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</si>
  <si>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</si>
  <si>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</si>
  <si>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</si>
  <si>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</si>
  <si>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</si>
  <si>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</si>
  <si>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</si>
  <si>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</si>
  <si>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</si>
  <si>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</si>
  <si>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</si>
  <si>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</si>
  <si>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</si>
  <si>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</si>
  <si>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</si>
  <si>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</si>
  <si>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</si>
  <si>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</si>
  <si>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</si>
  <si>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</si>
  <si>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</si>
  <si>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</si>
  <si>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</si>
  <si>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</si>
  <si>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</si>
  <si>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</si>
  <si>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</si>
  <si>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</si>
  <si>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</si>
  <si>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</si>
  <si>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</si>
  <si>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</si>
  <si>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</si>
  <si>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</si>
  <si>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</si>
  <si>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</si>
  <si>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</si>
  <si>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</si>
  <si>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</si>
  <si>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</si>
  <si>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</si>
  <si>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</si>
  <si>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</si>
  <si>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</si>
  <si>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</si>
  <si>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</si>
  <si>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</si>
  <si>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</si>
  <si>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</si>
  <si>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</si>
  <si>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</si>
  <si>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</si>
  <si>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</si>
  <si>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</si>
  <si>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</si>
  <si>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</si>
  <si>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</si>
  <si>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</si>
  <si>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</si>
  <si>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</si>
  <si>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</si>
  <si>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</si>
  <si>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</si>
  <si>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</si>
  <si>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</si>
  <si>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</si>
  <si>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</si>
  <si>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</si>
  <si>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</si>
  <si>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</si>
  <si>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</si>
  <si>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</si>
  <si>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</si>
  <si>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</si>
  <si>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</si>
  <si>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</si>
  <si>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</si>
  <si>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</si>
  <si>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08:59:59</t>
  </si>
  <si>
    <t>09:00:00</t>
  </si>
  <si>
    <t>Vertimiento de embalses</t>
  </si>
  <si>
    <t>TOMA KM 105</t>
  </si>
  <si>
    <t>Reporte de Stock de Combustibles</t>
  </si>
  <si>
    <t>TIPO DE COMBUSTIBLE</t>
  </si>
  <si>
    <t>FINAL DECLARADO</t>
  </si>
  <si>
    <t>RECEPCIÓN</t>
  </si>
  <si>
    <t>UNIDADES</t>
  </si>
  <si>
    <t>OBSERVACIONES</t>
  </si>
  <si>
    <t>DIÉSEL</t>
  </si>
  <si>
    <t>m3</t>
  </si>
  <si>
    <t>RESIDUAL R500</t>
  </si>
  <si>
    <t>Se consumió 0.844 m3 de diesel por pruebas operativas internas.</t>
  </si>
  <si>
    <t>C.T. ILO 2</t>
  </si>
  <si>
    <t>CARBÓN</t>
  </si>
  <si>
    <t>Tn</t>
  </si>
  <si>
    <t>Variación de nivel por temperatura.</t>
  </si>
  <si>
    <t>Sin consumo de combustible interno en planta. Stock final declarado corresponde a variaciones asociadas a precisión de medidores.</t>
  </si>
  <si>
    <t>Reporte de Consumo de Combustibles</t>
  </si>
  <si>
    <t>CONSUMO DE COMBUSTIBLES - LÍQUIDO, SÓLIDO, GASEOSO</t>
  </si>
  <si>
    <t>MEDIDOR</t>
  </si>
  <si>
    <t>03/Apr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</si>
  <si>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</si>
  <si>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</si>
  <si>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</si>
  <si>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</si>
  <si>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</si>
  <si>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</si>
  <si>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</si>
  <si>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</si>
  <si>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</si>
  <si>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</si>
  <si>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</si>
  <si>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</si>
  <si>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</si>
  <si>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</si>
  <si>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</si>
  <si>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</si>
  <si>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</si>
  <si>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</si>
  <si>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</si>
  <si>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</si>
  <si>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</si>
  <si>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</si>
  <si>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</si>
  <si>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</si>
  <si>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</si>
  <si>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</si>
  <si>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</si>
  <si>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</si>
  <si>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</si>
  <si>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</si>
  <si>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</si>
  <si>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</si>
  <si>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</si>
  <si>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</si>
  <si>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</si>
  <si>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</si>
  <si>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</si>
  <si>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</si>
  <si>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</si>
  <si>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</si>
  <si>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</si>
  <si>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</si>
  <si>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</si>
  <si>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</si>
  <si>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</si>
  <si>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</si>
  <si>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</si>
  <si>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</si>
  <si>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</si>
  <si>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</si>
  <si>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</si>
  <si>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</si>
  <si>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</si>
  <si>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</si>
  <si>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</si>
  <si>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</si>
  <si>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</si>
  <si>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</si>
  <si>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</si>
  <si>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</si>
  <si>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</si>
  <si>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</si>
  <si>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</si>
  <si>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</si>
  <si>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</si>
  <si>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</si>
  <si>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</si>
  <si>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</si>
  <si>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</si>
  <si>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</si>
  <si>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</si>
  <si>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</si>
  <si>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</si>
  <si>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</si>
  <si>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</si>
  <si>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</si>
  <si>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</si>
  <si>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03/04/2026 01:00</t>
  </si>
  <si>
    <t>03/04/2026 03:00</t>
  </si>
  <si>
    <t>03/04/2026 04:00</t>
  </si>
  <si>
    <t>03/04/2026 05:00</t>
  </si>
  <si>
    <t>03/04/2026 09:00</t>
  </si>
  <si>
    <t>03/04/2026 10:00</t>
  </si>
  <si>
    <t>03/04/2026 11:00</t>
  </si>
  <si>
    <t>03/04/2026 13:00</t>
  </si>
  <si>
    <t>03/04/2026 14:00</t>
  </si>
  <si>
    <t>03/04/2026 15:00</t>
  </si>
  <si>
    <t>03/04/2026 19:00</t>
  </si>
  <si>
    <t>03/04/2026 20:00</t>
  </si>
  <si>
    <t>03/04/2026 21:00</t>
  </si>
  <si>
    <t>03/04/2026 22:00</t>
  </si>
  <si>
    <t>03/04/2026 23:00</t>
  </si>
  <si>
    <t>TEMPERATURA AMBIENTE (ºC)</t>
  </si>
  <si>
    <t>Disponibilidad de Gas Natural de las Centrales Termoeléctricas</t>
  </si>
  <si>
    <t>GASEODUCTO</t>
  </si>
  <si>
    <t>VOLUMEN DE GAS (Mm3)</t>
  </si>
  <si>
    <t>INICIAL</t>
  </si>
  <si>
    <t>GASEODUCTO DE CAMISEA (EGESUR)</t>
  </si>
  <si>
    <t>04/04/2026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</si>
  <si>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</si>
  <si>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</si>
  <si>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</si>
  <si>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</si>
  <si>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</si>
  <si>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</si>
  <si>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</si>
  <si>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</si>
  <si>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</si>
  <si>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</si>
  <si>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</si>
  <si>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</si>
  <si>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</si>
  <si>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</si>
  <si>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</si>
  <si>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</si>
  <si>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</si>
  <si>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</si>
  <si>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</si>
  <si>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</si>
  <si>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</si>
  <si>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</si>
  <si>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</si>
  <si>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</si>
  <si>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</si>
  <si>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</si>
  <si>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</si>
  <si>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</si>
  <si>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</si>
  <si>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</si>
  <si>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</si>
  <si>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</si>
  <si>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</si>
  <si>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</si>
  <si>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</si>
  <si>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</si>
  <si>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</si>
  <si>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</si>
  <si>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</si>
  <si>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</si>
  <si>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</si>
  <si>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</si>
  <si>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</si>
  <si>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</si>
  <si>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</si>
  <si>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</si>
  <si>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</si>
  <si>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</si>
  <si>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</si>
  <si>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</si>
  <si>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</si>
  <si>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</si>
  <si>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</si>
  <si>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</si>
  <si>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</si>
  <si>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</si>
  <si>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</si>
  <si>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</si>
  <si>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</si>
  <si>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</si>
  <si>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</si>
  <si>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</si>
  <si>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</si>
  <si>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</si>
  <si>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</si>
  <si>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</si>
  <si>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</si>
  <si>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</si>
  <si>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</si>
  <si>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</si>
  <si>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</si>
  <si>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</si>
  <si>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</si>
  <si>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</si>
  <si>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</si>
  <si>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</si>
  <si>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</si>
  <si>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</si>
  <si>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</si>
  <si>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</si>
  <si>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</si>
  <si>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</si>
  <si>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</si>
  <si>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</si>
  <si>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</si>
  <si>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</si>
  <si>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</si>
  <si>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</si>
  <si>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</si>
  <si>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</si>
  <si>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</si>
  <si>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</si>
  <si>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</si>
  <si>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</si>
  <si>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</si>
  <si>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</si>
  <si>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</si>
  <si>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</si>
  <si>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</si>
  <si>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</si>
  <si>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</si>
  <si>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</si>
  <si>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</si>
  <si>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</si>
  <si>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</si>
  <si>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</si>
  <si>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</si>
  <si>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</si>
  <si>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</si>
  <si>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</si>
  <si>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</si>
  <si>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</si>
  <si>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</si>
  <si>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</si>
  <si>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</si>
  <si>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</si>
  <si>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</si>
  <si>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</si>
  <si>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</si>
  <si>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</si>
  <si>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</si>
  <si>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</si>
  <si>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</si>
  <si>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</si>
  <si>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</si>
  <si>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</si>
  <si>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</si>
  <si>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</si>
  <si>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</si>
  <si>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</si>
  <si>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</si>
  <si>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</si>
  <si>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</si>
  <si>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</si>
  <si>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</si>
  <si>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</si>
  <si>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</si>
  <si>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</si>
  <si>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</si>
  <si>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</si>
  <si>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</si>
  <si>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</si>
  <si>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</si>
  <si>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</si>
  <si>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</si>
  <si>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</si>
  <si>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</si>
  <si>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</si>
  <si>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</si>
  <si>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</si>
  <si>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</si>
  <si>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</si>
  <si>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</si>
  <si>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</si>
  <si>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</si>
  <si>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</si>
  <si>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</si>
  <si>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</si>
  <si>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</si>
  <si>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</si>
  <si>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</si>
  <si>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</si>
  <si>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</si>
  <si>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</si>
  <si>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</si>
  <si>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</si>
  <si>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</si>
  <si>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</si>
  <si>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</si>
  <si>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</si>
  <si>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</si>
  <si>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</si>
  <si>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</si>
  <si>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</si>
  <si>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</si>
  <si>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</si>
  <si>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</si>
  <si>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</si>
  <si>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</si>
  <si>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</si>
  <si>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</si>
  <si>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</si>
  <si>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</si>
  <si>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</si>
  <si>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</si>
  <si>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</si>
  <si>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</si>
  <si>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</si>
  <si>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</si>
  <si>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</si>
  <si>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</si>
  <si>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</si>
  <si>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</si>
  <si>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</si>
  <si>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</si>
  <si>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</si>
  <si>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</si>
  <si>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</si>
  <si>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</si>
  <si>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</si>
  <si>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</si>
  <si>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</si>
  <si>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</si>
  <si>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</si>
  <si>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</si>
  <si>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</si>
  <si>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</si>
  <si>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</si>
  <si>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</si>
  <si>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</si>
  <si>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</si>
  <si>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</si>
  <si>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</si>
  <si>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</si>
  <si>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</si>
  <si>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</si>
  <si>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</si>
  <si>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</si>
  <si>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</si>
  <si>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</si>
  <si>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</si>
  <si>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</si>
  <si>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</si>
  <si>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</si>
  <si>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</si>
  <si>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</si>
  <si>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</si>
  <si>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</si>
  <si>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</si>
  <si>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</si>
  <si>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</si>
  <si>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</si>
  <si>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</si>
  <si>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</si>
  <si>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</si>
  <si>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</si>
  <si>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</si>
  <si>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</si>
  <si>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</si>
  <si>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</si>
  <si>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</si>
  <si>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</si>
  <si>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</si>
  <si>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</si>
  <si>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</si>
  <si>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</si>
  <si>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</si>
  <si>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</si>
  <si>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</si>
  <si>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</si>
  <si>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</si>
  <si>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</si>
  <si>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</si>
  <si>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</si>
  <si>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</si>
  <si>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</si>
  <si>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</si>
  <si>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</si>
  <si>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</si>
  <si>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</si>
  <si>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</si>
  <si>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</si>
  <si>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</si>
  <si>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</si>
  <si>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</si>
  <si>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</si>
  <si>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</si>
  <si>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</si>
  <si>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</si>
  <si>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</si>
  <si>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</si>
  <si>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</si>
  <si>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</si>
  <si>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</si>
  <si>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</si>
  <si>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</si>
  <si>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</si>
  <si>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</si>
  <si>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</si>
  <si>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</si>
  <si>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</si>
  <si>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</si>
  <si>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</si>
  <si>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</si>
  <si>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</si>
  <si>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</si>
  <si>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</si>
  <si>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</si>
  <si>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</si>
  <si>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</si>
  <si>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</si>
  <si>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</si>
  <si>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</si>
  <si>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</si>
  <si>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</si>
  <si>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</si>
  <si>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</si>
  <si>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</si>
  <si>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</si>
  <si>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</si>
  <si>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</si>
  <si>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</si>
  <si>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</si>
  <si>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</si>
  <si>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</si>
  <si>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</si>
  <si>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</si>
  <si>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</si>
  <si>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</si>
  <si>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</si>
  <si>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</si>
  <si>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</si>
  <si>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</si>
  <si>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</si>
  <si>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</si>
  <si>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</si>
  <si>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</si>
  <si>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</si>
  <si>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</si>
  <si>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</si>
  <si>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</si>
  <si>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</si>
  <si>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</si>
  <si>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</si>
  <si>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</si>
  <si>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</si>
  <si>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</si>
  <si>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</si>
  <si>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</si>
  <si>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</si>
  <si>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</si>
  <si>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</si>
  <si>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</si>
  <si>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</si>
  <si>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</si>
  <si>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</si>
  <si>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</si>
  <si>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</si>
  <si>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</si>
  <si>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</si>
  <si>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</si>
  <si>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</si>
  <si>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</si>
  <si>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</si>
  <si>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</si>
  <si>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</si>
  <si>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</si>
  <si>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</si>
  <si>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</si>
  <si>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</si>
  <si>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</si>
  <si>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</si>
  <si>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</si>
  <si>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</si>
  <si>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</si>
  <si>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</si>
  <si>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</si>
  <si>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</si>
  <si>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</si>
  <si>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</si>
  <si>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</si>
  <si>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</si>
  <si>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</si>
  <si>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</si>
  <si>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</si>
  <si>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</si>
  <si>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</si>
  <si>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</si>
  <si>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</si>
  <si>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</si>
  <si>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</si>
  <si>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</si>
  <si>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</si>
  <si>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</si>
  <si>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</si>
  <si>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</si>
  <si>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</si>
  <si>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</si>
  <si>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</si>
  <si>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</si>
  <si>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</si>
  <si>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</si>
  <si>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</si>
  <si>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</si>
  <si>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</si>
  <si>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</si>
  <si>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</si>
  <si>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</si>
  <si>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</si>
  <si>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</si>
  <si>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</si>
  <si>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</si>
  <si>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</si>
  <si>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</si>
  <si>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</si>
  <si>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</si>
  <si>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</si>
  <si>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</si>
  <si>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</si>
  <si>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</si>
  <si>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</si>
  <si>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</si>
  <si>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</si>
  <si>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</si>
  <si>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</si>
  <si>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</si>
  <si>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</si>
  <si>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</si>
  <si>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</si>
  <si>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</si>
  <si>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</si>
  <si>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</si>
  <si>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</si>
  <si>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</si>
  <si>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</si>
  <si>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</si>
  <si>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</si>
  <si>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</si>
  <si>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</si>
  <si>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</si>
  <si>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</si>
  <si>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</si>
  <si>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</si>
  <si>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</si>
  <si>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</si>
  <si>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</si>
  <si>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</si>
  <si>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</si>
  <si>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</si>
  <si>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</si>
  <si>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</si>
  <si>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</si>
  <si>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</si>
  <si>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</si>
  <si>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</si>
  <si>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</si>
  <si>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</si>
  <si>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</si>
  <si>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</si>
  <si>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</si>
  <si>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</si>
  <si>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</si>
  <si>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</si>
  <si>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</si>
  <si>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</si>
  <si>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</si>
  <si>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</si>
  <si>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</si>
  <si>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</si>
  <si>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</si>
  <si>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</si>
  <si>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</si>
  <si>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</si>
  <si>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</si>
  <si>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</si>
  <si>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</si>
  <si>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</si>
  <si>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</si>
  <si>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</si>
  <si>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</si>
  <si>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</si>
  <si>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</si>
  <si>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</si>
  <si>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</si>
  <si>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</si>
  <si>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</si>
  <si>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</si>
  <si>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</si>
  <si>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</si>
  <si>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</si>
  <si>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</si>
  <si>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</si>
  <si>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</si>
  <si>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</si>
  <si>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</si>
  <si>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</si>
  <si>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</si>
  <si>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</si>
  <si>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</si>
  <si>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</si>
  <si>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</si>
  <si>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</si>
  <si>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</si>
  <si>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</si>
  <si>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</si>
  <si>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</si>
  <si>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</si>
  <si>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</si>
  <si>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</si>
  <si>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</si>
  <si>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</si>
  <si>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</si>
  <si>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</si>
  <si>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</si>
  <si>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</si>
  <si>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</si>
  <si>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</si>
  <si>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</si>
  <si>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</si>
  <si>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</si>
  <si>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</si>
  <si>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</si>
  <si>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</si>
  <si>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</si>
  <si>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</si>
  <si>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</si>
  <si>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</si>
  <si>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</si>
  <si>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</si>
  <si>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</si>
  <si>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</si>
  <si>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</si>
  <si>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</si>
  <si>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</si>
  <si>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</si>
  <si>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</si>
  <si>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</si>
  <si>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</si>
  <si>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</si>
  <si>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</si>
  <si>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</si>
  <si>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</si>
  <si>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</si>
  <si>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</si>
  <si>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</si>
  <si>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</si>
  <si>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</si>
  <si>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</si>
  <si>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</si>
  <si>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</si>
  <si>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</si>
  <si>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</si>
  <si>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</si>
  <si>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</si>
  <si>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</si>
  <si>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</si>
  <si>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</si>
  <si>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</si>
  <si>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</si>
  <si>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</si>
  <si>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</si>
  <si>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</si>
  <si>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</si>
  <si>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</si>
  <si>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</si>
  <si>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</si>
  <si>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</si>
  <si>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</si>
  <si>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</si>
  <si>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</si>
  <si>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</si>
  <si>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</si>
  <si>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</si>
  <si>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</si>
  <si>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</si>
  <si>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</si>
  <si>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</si>
  <si>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</si>
  <si>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</si>
  <si>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</si>
  <si>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</si>
  <si>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</si>
  <si>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</si>
  <si>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</si>
  <si>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</si>
  <si>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</si>
  <si>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</si>
  <si>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</si>
  <si>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</si>
  <si>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</si>
  <si>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</si>
  <si>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</si>
  <si>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</si>
  <si>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</si>
  <si>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</si>
  <si>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</si>
  <si>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</si>
  <si>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</si>
  <si>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</si>
  <si>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</si>
  <si>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</si>
  <si>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</si>
  <si>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</si>
  <si>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</si>
  <si>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</si>
  <si>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</si>
  <si>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</si>
  <si>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</si>
  <si>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</si>
  <si>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</si>
  <si>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</si>
  <si>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</si>
  <si>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</si>
  <si>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</si>
  <si>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</si>
  <si>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</si>
  <si>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</si>
  <si>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</si>
  <si>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</si>
  <si>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</si>
  <si>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</si>
  <si>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</si>
  <si>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</si>
  <si>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</si>
  <si>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</si>
  <si>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</si>
  <si>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</si>
  <si>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</si>
  <si>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</si>
  <si>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</si>
  <si>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</si>
  <si>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</si>
  <si>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</si>
  <si>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</si>
  <si>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</si>
  <si>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</si>
  <si>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</si>
  <si>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</si>
  <si>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</si>
  <si>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</si>
  <si>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</si>
  <si>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</si>
  <si>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</si>
  <si>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</si>
  <si>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</si>
  <si>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</si>
  <si>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</si>
  <si>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</si>
  <si>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</si>
  <si>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</si>
  <si>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</si>
  <si>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</si>
  <si>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</si>
  <si>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</si>
  <si>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</si>
  <si>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</si>
  <si>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</si>
  <si>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</si>
  <si>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</si>
  <si>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</si>
  <si>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</si>
  <si>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</si>
  <si>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</si>
  <si>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</si>
  <si>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</si>
  <si>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</si>
  <si>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</si>
  <si>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</si>
  <si>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</si>
  <si>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</si>
  <si>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</si>
  <si>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</si>
  <si>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</si>
  <si>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</si>
  <si>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</si>
  <si>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</si>
  <si>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</si>
  <si>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</si>
  <si>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</si>
  <si>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</si>
  <si>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</si>
  <si>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</si>
  <si>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</si>
  <si>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</si>
  <si>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</si>
  <si>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</si>
  <si>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</si>
  <si>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</si>
  <si>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</si>
  <si>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</si>
  <si>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L-5037</t>
  </si>
  <si>
    <t>L-5035</t>
  </si>
  <si>
    <t>L-2071</t>
  </si>
  <si>
    <t>L-2072</t>
  </si>
  <si>
    <t>AT-104 523</t>
  </si>
  <si>
    <t>L-1026</t>
  </si>
  <si>
    <t>L-1041</t>
  </si>
  <si>
    <t>L-1020</t>
  </si>
  <si>
    <t>L-3103</t>
  </si>
  <si>
    <t>L-3104</t>
  </si>
  <si>
    <t>L-1008</t>
  </si>
  <si>
    <t>L-1040</t>
  </si>
  <si>
    <t>L-1005</t>
  </si>
  <si>
    <t>L-1006</t>
  </si>
  <si>
    <t>L-1037</t>
  </si>
  <si>
    <t>L-2020</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</si>
  <si>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</si>
  <si>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</si>
  <si>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</si>
  <si>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</si>
  <si>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</si>
  <si>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</si>
  <si>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</si>
  <si>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</si>
  <si>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</si>
  <si>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</si>
  <si>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</si>
  <si>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</si>
  <si>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</si>
  <si>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</si>
  <si>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</si>
  <si>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</si>
  <si>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</si>
  <si>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</si>
  <si>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</si>
  <si>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</si>
  <si>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</si>
  <si>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</si>
  <si>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</si>
  <si>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</si>
  <si>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</si>
  <si>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</si>
  <si>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</si>
  <si>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</si>
  <si>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</si>
  <si>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</si>
  <si>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</si>
  <si>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</si>
  <si>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</si>
  <si>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</si>
  <si>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</si>
  <si>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</si>
  <si>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</si>
  <si>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</si>
  <si>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</si>
  <si>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</si>
  <si>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</si>
  <si>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</si>
  <si>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</si>
  <si>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</si>
  <si>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</si>
  <si>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</si>
  <si>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</si>
  <si>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</si>
  <si>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</si>
  <si>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</si>
  <si>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</si>
  <si>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</si>
  <si>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</si>
  <si>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</si>
  <si>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</si>
  <si>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</si>
  <si>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</si>
  <si>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</si>
  <si>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</si>
  <si>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</si>
  <si>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</si>
  <si>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</si>
  <si>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</si>
  <si>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</si>
  <si>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</si>
  <si>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</si>
  <si>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</si>
  <si>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</si>
  <si>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</si>
  <si>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</si>
  <si>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</si>
  <si>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</si>
  <si>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</si>
  <si>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</si>
  <si>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</si>
  <si>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</si>
  <si>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</si>
  <si>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</si>
  <si>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</si>
  <si>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</si>
  <si>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</si>
  <si>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</si>
  <si>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</si>
  <si>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</si>
  <si>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</si>
  <si>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</si>
  <si>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</si>
  <si>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</si>
  <si>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</si>
  <si>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</si>
  <si>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</si>
  <si>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</si>
  <si>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</si>
  <si>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</si>
  <si>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</si>
  <si>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</si>
  <si>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</si>
  <si>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</si>
  <si>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</si>
  <si>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</si>
  <si>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</si>
  <si>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</si>
  <si>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</si>
  <si>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</si>
  <si>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</si>
  <si>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</si>
  <si>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</si>
  <si>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</si>
  <si>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</si>
  <si>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</si>
  <si>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</si>
  <si>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</si>
  <si>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</si>
  <si>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</si>
  <si>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</si>
  <si>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</si>
  <si>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</si>
  <si>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</si>
  <si>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</si>
  <si>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</si>
  <si>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</si>
  <si>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</si>
  <si>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</si>
  <si>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</si>
  <si>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</si>
  <si>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</si>
  <si>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</si>
  <si>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</si>
  <si>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</si>
  <si>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</si>
  <si>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</si>
  <si>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</si>
  <si>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</si>
  <si>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</si>
  <si>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</si>
  <si>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</si>
  <si>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</si>
  <si>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</si>
  <si>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</si>
  <si>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</si>
  <si>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</si>
  <si>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</si>
  <si>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</si>
  <si>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</si>
  <si>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</si>
  <si>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</si>
  <si>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</si>
  <si>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</si>
  <si>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</si>
  <si>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</si>
  <si>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</si>
  <si>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</si>
  <si>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</si>
  <si>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</si>
  <si>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</si>
  <si>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</si>
  <si>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</si>
  <si>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</si>
  <si>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</si>
  <si>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</si>
  <si>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</si>
  <si>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</si>
  <si>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</si>
  <si>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</si>
  <si>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</si>
  <si>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</si>
  <si>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</si>
  <si>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</si>
  <si>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</si>
  <si>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</si>
  <si>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</si>
  <si>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</si>
  <si>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</si>
  <si>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</si>
  <si>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</si>
  <si>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</si>
  <si>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</si>
  <si>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</si>
  <si>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</si>
  <si>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</si>
  <si>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</si>
  <si>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</si>
  <si>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</si>
  <si>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</si>
  <si>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</si>
  <si>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</si>
  <si>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</si>
  <si>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</si>
  <si>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</si>
  <si>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</si>
  <si>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</si>
  <si>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</si>
  <si>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</si>
  <si>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</si>
  <si>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</si>
  <si>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</si>
  <si>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</si>
  <si>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</si>
  <si>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</si>
  <si>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</si>
  <si>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</si>
  <si>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</si>
  <si>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</si>
  <si>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</si>
  <si>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</si>
  <si>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</si>
  <si>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</si>
  <si>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</si>
  <si>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</si>
  <si>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</si>
  <si>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</si>
  <si>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</si>
  <si>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</si>
  <si>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</si>
  <si>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</si>
  <si>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</si>
  <si>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</si>
  <si>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</si>
  <si>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</si>
  <si>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</si>
  <si>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</si>
  <si>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</si>
  <si>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</si>
  <si>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</si>
  <si>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</si>
  <si>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</si>
  <si>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</si>
  <si>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</si>
  <si>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</si>
  <si>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</si>
  <si>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</si>
  <si>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</si>
  <si>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</si>
  <si>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</si>
  <si>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</si>
  <si>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</si>
  <si>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</si>
  <si>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</si>
  <si>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</si>
  <si>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</si>
  <si>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</si>
  <si>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</si>
  <si>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</si>
  <si>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</si>
  <si>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</si>
  <si>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</si>
  <si>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</si>
  <si>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</si>
  <si>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</si>
  <si>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</si>
  <si>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</si>
  <si>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</si>
  <si>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</si>
  <si>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</si>
  <si>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</si>
  <si>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</si>
  <si>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</si>
  <si>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</si>
  <si>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</si>
  <si>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</si>
  <si>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</si>
  <si>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</si>
  <si>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</si>
  <si>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</si>
  <si>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</si>
  <si>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</si>
  <si>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</si>
  <si>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</si>
  <si>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</si>
  <si>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</si>
  <si>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</si>
  <si>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</si>
  <si>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</si>
  <si>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</si>
  <si>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</si>
  <si>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</si>
  <si>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</si>
  <si>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</si>
  <si>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</si>
  <si>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</si>
  <si>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</si>
  <si>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</si>
  <si>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</si>
  <si>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</si>
  <si>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</si>
  <si>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</si>
  <si>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</si>
  <si>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</si>
  <si>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</si>
  <si>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</si>
  <si>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</si>
  <si>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</si>
  <si>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</si>
  <si>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</si>
  <si>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</si>
  <si>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</si>
  <si>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</si>
  <si>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</si>
  <si>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</si>
  <si>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</si>
  <si>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</si>
  <si>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</si>
  <si>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</si>
  <si>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</si>
  <si>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</si>
  <si>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</si>
  <si>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</si>
  <si>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</si>
  <si>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</si>
  <si>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</si>
  <si>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</si>
  <si>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</si>
  <si>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</si>
  <si>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</si>
  <si>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</si>
  <si>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</si>
  <si>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</si>
  <si>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</si>
  <si>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</si>
  <si>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</si>
  <si>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</si>
  <si>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</si>
  <si>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</si>
  <si>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</si>
  <si>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</si>
  <si>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</si>
  <si>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</si>
  <si>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</si>
  <si>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</si>
  <si>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</si>
  <si>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</si>
  <si>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</si>
  <si>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</si>
  <si>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</si>
  <si>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</si>
  <si>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</si>
  <si>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</si>
  <si>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</si>
  <si>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</si>
  <si>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</si>
  <si>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</si>
  <si>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</si>
  <si>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</si>
  <si>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</si>
  <si>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</si>
  <si>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</si>
  <si>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</si>
  <si>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</si>
  <si>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</si>
  <si>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</si>
  <si>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</si>
  <si>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</si>
  <si>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</si>
  <si>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</si>
  <si>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</si>
  <si>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</si>
  <si>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</si>
  <si>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</si>
  <si>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</si>
  <si>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</si>
  <si>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</si>
  <si>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</si>
  <si>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</si>
  <si>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</si>
  <si>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</si>
  <si>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</si>
  <si>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</si>
  <si>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</si>
  <si>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</si>
  <si>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</si>
  <si>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</si>
  <si>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</si>
  <si>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</si>
  <si>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</si>
  <si>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</si>
  <si>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</si>
  <si>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</si>
  <si>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</si>
  <si>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</si>
  <si>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</si>
  <si>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</si>
  <si>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</si>
  <si>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</si>
  <si>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</si>
  <si>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</si>
  <si>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</si>
  <si>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</si>
  <si>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</si>
  <si>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</si>
  <si>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</si>
  <si>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</si>
  <si>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</si>
  <si>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</si>
  <si>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</si>
  <si>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</si>
  <si>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S.E. PUERTO MALDONADO</t>
  </si>
  <si>
    <t>ELECTRO SUR ESTE</t>
  </si>
  <si>
    <t>Mantenimiento correctivo en la barra de 22.9 kV de la S.E.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</si>
  <si>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</si>
  <si>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</si>
  <si>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</si>
  <si>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</si>
  <si>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</si>
  <si>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</si>
  <si>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</si>
  <si>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</si>
  <si>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</si>
  <si>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</si>
  <si>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</si>
  <si>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</si>
  <si>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</si>
  <si>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</si>
  <si>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02:00:43
</t>
  </si>
  <si>
    <t xml:space="preserve">59.761 
</t>
  </si>
  <si>
    <t xml:space="preserve">15:12:57
</t>
  </si>
  <si>
    <t xml:space="preserve">60.298 
</t>
  </si>
  <si>
    <t>DATACENTERCOES</t>
  </si>
  <si>
    <t xml:space="preserve">60.299 
</t>
  </si>
  <si>
    <t>PUCALLPA ISA</t>
  </si>
  <si>
    <t xml:space="preserve">59.762 
</t>
  </si>
  <si>
    <t>RIOJA</t>
  </si>
  <si>
    <t xml:space="preserve">59.760 
</t>
  </si>
  <si>
    <t>SAN JUAN CCRespaldo</t>
  </si>
  <si>
    <t xml:space="preserve">10:22:49
</t>
  </si>
  <si>
    <t xml:space="preserve">59.799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</si>
  <si>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</si>
  <si>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</si>
  <si>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</si>
  <si>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</si>
  <si>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</si>
  <si>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</si>
  <si>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</si>
  <si>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</si>
  <si>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</si>
  <si>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</si>
  <si>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</si>
  <si>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</si>
  <si>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</si>
  <si>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</si>
  <si>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</si>
  <si>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</si>
  <si>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</si>
  <si>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</si>
  <si>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</si>
  <si>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4510491 y resultó S/. 2013605 (30.86% ) menor que el correspondiente al viernes de la semana pasada.</t>
  </si>
  <si>
    <t>Fecha</t>
  </si>
  <si>
    <t>Costo Total Ejecutado</t>
  </si>
  <si>
    <t>Costo Total Programado</t>
  </si>
  <si>
    <t>VIE 27</t>
  </si>
  <si>
    <t>SAB 28</t>
  </si>
  <si>
    <t>DOM 29</t>
  </si>
  <si>
    <t>LUN 30</t>
  </si>
  <si>
    <t>MAR 31</t>
  </si>
  <si>
    <t>MIE 1</t>
  </si>
  <si>
    <t>JUE 2</t>
  </si>
  <si>
    <t>VIE 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</si>
  <si>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</si>
  <si>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</si>
  <si>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</si>
  <si>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</si>
  <si>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</si>
  <si>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</si>
  <si>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</si>
  <si>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</si>
  <si>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</si>
  <si>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</si>
  <si>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</si>
  <si>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</si>
  <si>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</si>
  <si>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</si>
  <si>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</si>
  <si>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</si>
  <si>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</si>
  <si>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</si>
  <si>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</si>
  <si>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</si>
  <si>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</si>
  <si>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</si>
  <si>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</si>
  <si>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</si>
  <si>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</si>
  <si>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</si>
  <si>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</si>
  <si>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</si>
  <si>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</si>
  <si>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</si>
  <si>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</si>
  <si>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</si>
  <si>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</si>
  <si>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</si>
  <si>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</si>
  <si>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</si>
  <si>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</si>
  <si>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</si>
  <si>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</si>
  <si>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</si>
  <si>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</si>
  <si>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</si>
  <si>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</si>
  <si>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</si>
  <si>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</si>
  <si>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</si>
  <si>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</si>
  <si>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</si>
  <si>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</si>
  <si>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</si>
  <si>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</si>
  <si>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</si>
  <si>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</si>
  <si>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</si>
  <si>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</si>
  <si>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</si>
  <si>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</si>
  <si>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</si>
  <si>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</si>
  <si>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</si>
  <si>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</si>
  <si>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</si>
  <si>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</si>
  <si>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</si>
  <si>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</si>
  <si>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</si>
  <si>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</si>
  <si>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83.7614</t>
  </si>
  <si>
    <t>82.571</t>
  </si>
  <si>
    <t>72.9775</t>
  </si>
  <si>
    <t>85.1596</t>
  </si>
  <si>
    <t>78.6041</t>
  </si>
  <si>
    <t>82.5473</t>
  </si>
  <si>
    <t>75.3892</t>
  </si>
  <si>
    <t>141.846</t>
  </si>
  <si>
    <t>209</t>
  </si>
  <si>
    <t>81.6136</t>
  </si>
  <si>
    <t>197</t>
  </si>
  <si>
    <t>74.3877</t>
  </si>
  <si>
    <t>80.8372</t>
  </si>
  <si>
    <t>80.759</t>
  </si>
  <si>
    <t>93.8304</t>
  </si>
  <si>
    <t>122.1846</t>
  </si>
  <si>
    <t>170</t>
  </si>
  <si>
    <t>107.7004</t>
  </si>
  <si>
    <t>107.7015</t>
  </si>
  <si>
    <t>107.6989</t>
  </si>
  <si>
    <t>107.6988</t>
  </si>
  <si>
    <t>107.6931</t>
  </si>
  <si>
    <t>105.7036</t>
  </si>
  <si>
    <t>85.3148</t>
  </si>
  <si>
    <t>85.315</t>
  </si>
  <si>
    <t>109</t>
  </si>
  <si>
    <t>81.9133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</si>
  <si>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</si>
  <si>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</si>
  <si>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</si>
  <si>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</si>
  <si>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</si>
  <si>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</si>
  <si>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</si>
  <si>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</si>
  <si>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</si>
  <si>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</si>
  <si>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</si>
  <si>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</si>
  <si>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</si>
  <si>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</si>
  <si>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</si>
  <si>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</si>
  <si>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</si>
  <si>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</si>
  <si>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</si>
  <si>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</si>
  <si>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</si>
  <si>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</si>
  <si>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</si>
  <si>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</si>
  <si>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</si>
  <si>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</si>
  <si>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</si>
  <si>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</si>
  <si>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</si>
  <si>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</si>
  <si>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</si>
  <si>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</si>
  <si>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</si>
  <si>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</si>
  <si>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</si>
  <si>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</si>
  <si>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</si>
  <si>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</si>
  <si>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</si>
  <si>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</si>
  <si>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</si>
  <si>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</si>
  <si>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</si>
  <si>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</si>
  <si>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</si>
  <si>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</si>
  <si>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</si>
  <si>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</si>
  <si>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</si>
  <si>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</si>
  <si>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</si>
  <si>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</si>
  <si>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</si>
  <si>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</si>
  <si>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</si>
  <si>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</si>
  <si>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</si>
  <si>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</si>
  <si>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</si>
  <si>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</si>
  <si>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</si>
  <si>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</si>
  <si>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</si>
  <si>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</si>
  <si>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</si>
  <si>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</si>
  <si>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</si>
  <si>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</si>
  <si>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</si>
  <si>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</si>
  <si>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</si>
  <si>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</si>
  <si>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</si>
  <si>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</si>
  <si>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</si>
  <si>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</si>
  <si>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</si>
  <si>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</si>
  <si>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</si>
  <si>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</si>
  <si>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</si>
  <si>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</si>
  <si>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</si>
  <si>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</si>
  <si>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</si>
  <si>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</si>
  <si>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</si>
  <si>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</si>
  <si>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</si>
  <si>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</si>
  <si>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</si>
  <si>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</si>
  <si>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</si>
  <si>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</si>
  <si>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</si>
  <si>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</si>
  <si>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</si>
  <si>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</si>
  <si>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</si>
  <si>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</si>
  <si>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</si>
  <si>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</si>
  <si>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</si>
  <si>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</si>
  <si>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</si>
  <si>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</si>
  <si>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</si>
  <si>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</si>
  <si>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</si>
  <si>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</si>
  <si>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</si>
  <si>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</si>
  <si>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</si>
  <si>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</si>
  <si>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</si>
  <si>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</si>
  <si>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</si>
  <si>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</si>
  <si>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</si>
  <si>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</si>
  <si>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36.8459</t>
  </si>
  <si>
    <t>45.3977</t>
  </si>
  <si>
    <t>69.4104</t>
  </si>
  <si>
    <t>42.9293</t>
  </si>
  <si>
    <t>43.2311</t>
  </si>
  <si>
    <t>42.7834</t>
  </si>
  <si>
    <t>76.5384</t>
  </si>
  <si>
    <t>90</t>
  </si>
  <si>
    <t>41.7971</t>
  </si>
  <si>
    <t>41.3551</t>
  </si>
  <si>
    <t>82.7021</t>
  </si>
  <si>
    <t>40.5861</t>
  </si>
  <si>
    <t>40.991</t>
  </si>
  <si>
    <t>41.4288</t>
  </si>
  <si>
    <t>73.6373</t>
  </si>
  <si>
    <t>33.8364</t>
  </si>
  <si>
    <t>33.8366</t>
  </si>
  <si>
    <t>33.8367</t>
  </si>
  <si>
    <t>33.8314</t>
  </si>
  <si>
    <t>34.2832</t>
  </si>
  <si>
    <t>45.0158</t>
  </si>
  <si>
    <t>45.016</t>
  </si>
  <si>
    <t>41.8652</t>
  </si>
  <si>
    <t>924-22</t>
  </si>
  <si>
    <t>URS-ENL-001 - G1</t>
  </si>
  <si>
    <t>CHHuinco - G1</t>
  </si>
  <si>
    <t>924-23</t>
  </si>
  <si>
    <t>URS-ENL-001 - G2</t>
  </si>
  <si>
    <t>CHHuinco - G2</t>
  </si>
  <si>
    <t>924-24</t>
  </si>
  <si>
    <t>URS-ENL-001 - G3</t>
  </si>
  <si>
    <t>CHHuinco - G3</t>
  </si>
  <si>
    <t>34.9201</t>
  </si>
  <si>
    <t>38.5149</t>
  </si>
  <si>
    <t>45.2678</t>
  </si>
  <si>
    <t>41.6122</t>
  </si>
  <si>
    <t>37.0535</t>
  </si>
  <si>
    <t>924-25</t>
  </si>
  <si>
    <t>URS-ENL-001 - G4</t>
  </si>
  <si>
    <t>CHHuinco - G4</t>
  </si>
  <si>
    <t>34.4903</t>
  </si>
  <si>
    <t>38.0236</t>
  </si>
  <si>
    <t>44.7322</t>
  </si>
  <si>
    <t>41.0899</t>
  </si>
  <si>
    <t>36.5838</t>
  </si>
  <si>
    <t>1906-280</t>
  </si>
  <si>
    <t>URS-ENL-002</t>
  </si>
  <si>
    <t>CHMatuca</t>
  </si>
  <si>
    <t>14.5623</t>
  </si>
  <si>
    <t>14.6962</t>
  </si>
  <si>
    <t>13.2645</t>
  </si>
  <si>
    <t>14.6854</t>
  </si>
  <si>
    <t>14.8487</t>
  </si>
  <si>
    <t>13.4076</t>
  </si>
  <si>
    <t>13.332</t>
  </si>
  <si>
    <t>14.8929</t>
  </si>
  <si>
    <t>14.3324</t>
  </si>
  <si>
    <t>18</t>
  </si>
  <si>
    <t>11.1024</t>
  </si>
  <si>
    <t>9.9918</t>
  </si>
  <si>
    <t>15.0255</t>
  </si>
  <si>
    <t>15.2936</t>
  </si>
  <si>
    <t>14.4323</t>
  </si>
  <si>
    <t>1906-28</t>
  </si>
  <si>
    <t>URS-ENL-002 - G1</t>
  </si>
  <si>
    <t>CHMatuca - G1</t>
  </si>
  <si>
    <t>1906-29</t>
  </si>
  <si>
    <t>URS-ENL-002 - G2</t>
  </si>
  <si>
    <t>CHMatuca - G2</t>
  </si>
  <si>
    <t>1964-11513</t>
  </si>
  <si>
    <t>C.T. CHILCA UNO</t>
  </si>
  <si>
    <t>URS-ENG-001</t>
  </si>
  <si>
    <t>CTChilc1 - CC</t>
  </si>
  <si>
    <t>78.2623</t>
  </si>
  <si>
    <t>78.3406</t>
  </si>
  <si>
    <t>71.3862</t>
  </si>
  <si>
    <t>83.6401</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</si>
  <si>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</si>
  <si>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</si>
  <si>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</si>
  <si>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</si>
  <si>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</si>
  <si>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</si>
  <si>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</si>
  <si>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</si>
  <si>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</si>
  <si>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</si>
  <si>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</si>
  <si>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</si>
  <si>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</si>
  <si>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</si>
  <si>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</si>
  <si>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</si>
  <si>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</si>
  <si>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</si>
  <si>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</si>
  <si>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</si>
  <si>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</si>
  <si>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</si>
  <si>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</si>
  <si>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</si>
  <si>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</si>
  <si>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</si>
  <si>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</si>
  <si>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</si>
  <si>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79.6954</t>
  </si>
  <si>
    <t>80.5121</t>
  </si>
  <si>
    <t>59.8088</t>
  </si>
  <si>
    <t>86.4427</t>
  </si>
  <si>
    <t>81.3282</t>
  </si>
  <si>
    <t>63.8994</t>
  </si>
  <si>
    <t>61.822</t>
  </si>
  <si>
    <t>81.5442</t>
  </si>
  <si>
    <t>78.0085</t>
  </si>
  <si>
    <t>87.1696</t>
  </si>
  <si>
    <t>76.9847</t>
  </si>
  <si>
    <t>77.1853</t>
  </si>
  <si>
    <t>82.1359</t>
  </si>
  <si>
    <t>83.1658</t>
  </si>
  <si>
    <t>62.1108</t>
  </si>
  <si>
    <t>74.6669</t>
  </si>
  <si>
    <t>76.0059</t>
  </si>
  <si>
    <t>75.8061</t>
  </si>
  <si>
    <t>75.1781</t>
  </si>
  <si>
    <t>50.4632</t>
  </si>
  <si>
    <t>50.4621</t>
  </si>
  <si>
    <t>50.4645</t>
  </si>
  <si>
    <t>50.4646</t>
  </si>
  <si>
    <t>50.4755</t>
  </si>
  <si>
    <t>52.0132</t>
  </si>
  <si>
    <t>86.6694</t>
  </si>
  <si>
    <t>86.669</t>
  </si>
  <si>
    <t>78.7892</t>
  </si>
  <si>
    <t>2253-12601</t>
  </si>
  <si>
    <t>URS-CLP-001 - G1</t>
  </si>
  <si>
    <t>CHPlatan - G1</t>
  </si>
  <si>
    <t>2253-12602</t>
  </si>
  <si>
    <t>URS-CLP-001 - G2</t>
  </si>
  <si>
    <t>CHPlatan - G2</t>
  </si>
  <si>
    <t>3168-1191</t>
  </si>
  <si>
    <t>URS-CHI-001</t>
  </si>
  <si>
    <t>CHChimay</t>
  </si>
  <si>
    <t>10.8895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</si>
  <si>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</si>
  <si>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</si>
  <si>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</si>
  <si>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</si>
  <si>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</si>
  <si>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</si>
  <si>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</si>
  <si>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</si>
  <si>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</si>
  <si>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</si>
  <si>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</si>
  <si>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</si>
  <si>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</si>
  <si>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</si>
  <si>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</si>
  <si>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</si>
  <si>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38.981</t>
  </si>
  <si>
    <t>39.2207</t>
  </si>
  <si>
    <t>34.1033</t>
  </si>
  <si>
    <t>68.9855</t>
  </si>
  <si>
    <t>76.8379</t>
  </si>
  <si>
    <t>77.592</t>
  </si>
  <si>
    <t>64.3038</t>
  </si>
  <si>
    <t>77.7795</t>
  </si>
  <si>
    <t>38.5071</t>
  </si>
  <si>
    <t>63.8304</t>
  </si>
  <si>
    <t>75.8304</t>
  </si>
  <si>
    <t>83.8385</t>
  </si>
  <si>
    <t>73.9559</t>
  </si>
  <si>
    <t>74.1189</t>
  </si>
  <si>
    <t>81.8304</t>
  </si>
  <si>
    <t>63.1153</t>
  </si>
  <si>
    <t>72.1069</t>
  </si>
  <si>
    <t>73.1658</t>
  </si>
  <si>
    <t>73.0061</t>
  </si>
  <si>
    <t>3182-14971</t>
  </si>
  <si>
    <t>URS-CHG-001 - G1</t>
  </si>
  <si>
    <t>CHChagll - G1</t>
  </si>
  <si>
    <t>34.6071</t>
  </si>
  <si>
    <t>38.5439</t>
  </si>
  <si>
    <t>38.9214</t>
  </si>
  <si>
    <t>32.2553</t>
  </si>
  <si>
    <t>39.0153</t>
  </si>
  <si>
    <t>32.0169</t>
  </si>
  <si>
    <t>38.0392</t>
  </si>
  <si>
    <t>42.0467</t>
  </si>
  <si>
    <t>37.1001</t>
  </si>
  <si>
    <t>37.1818</t>
  </si>
  <si>
    <t>41.0424</t>
  </si>
  <si>
    <t>31.6578</t>
  </si>
  <si>
    <t>36.1731</t>
  </si>
  <si>
    <t>36.704</t>
  </si>
  <si>
    <t>36.6239</t>
  </si>
  <si>
    <t>3182-14972</t>
  </si>
  <si>
    <t>URS-CHG-001 - G2</t>
  </si>
  <si>
    <t>CHChagll - G2</t>
  </si>
  <si>
    <t>34.3784</t>
  </si>
  <si>
    <t>38.2941</t>
  </si>
  <si>
    <t>38.6706</t>
  </si>
  <si>
    <t>32.0485</t>
  </si>
  <si>
    <t>38.7642</t>
  </si>
  <si>
    <t>31.8135</t>
  </si>
  <si>
    <t>37.7912</t>
  </si>
  <si>
    <t>37.7913</t>
  </si>
  <si>
    <t>41.7919</t>
  </si>
  <si>
    <t>36.8558</t>
  </si>
  <si>
    <t>36.9372</t>
  </si>
  <si>
    <t>40.788</t>
  </si>
  <si>
    <t>31.4575</t>
  </si>
  <si>
    <t>35.9338</t>
  </si>
  <si>
    <t>36.4619</t>
  </si>
  <si>
    <t>36.3822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</si>
  <si>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</si>
  <si>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</si>
  <si>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</si>
  <si>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</si>
  <si>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</si>
  <si>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</si>
  <si>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</si>
  <si>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</si>
  <si>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</si>
  <si>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</si>
  <si>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</si>
  <si>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</si>
  <si>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</si>
  <si>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</si>
  <si>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</si>
  <si>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</si>
  <si>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</si>
  <si>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</si>
  <si>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</si>
  <si>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</si>
  <si>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</si>
  <si>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</si>
  <si>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</si>
  <si>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</si>
  <si>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</si>
  <si>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</si>
  <si>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</si>
  <si>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</si>
  <si>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</si>
  <si>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</si>
  <si>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</si>
  <si>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</si>
  <si>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</si>
  <si>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</si>
  <si>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C.H. Chimay no dio RSF por retraso en su arranque</t>
  </si>
  <si>
    <t>La C.H. Chimay no brindó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</si>
  <si>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</si>
  <si>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</si>
  <si>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</si>
  <si>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</si>
  <si>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</si>
  <si>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</si>
  <si>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</si>
  <si>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</si>
  <si>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</si>
  <si>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</si>
  <si>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 C.S. Sunny Expansión; C.S. Majes, C.S. Repartición, C.T. Tablazo; C.T. Tallanca, C.H. Carpapata, C.H. Pias y de las centrales de ELOR.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</si>
</sst>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8"/>
      <name val="Arial"/>
    </font>
    <font>
      <b/>
      <sz val="10"/>
      <color rgb="FFFFFFFF"/>
      <name val="Arial"/>
    </font>
    <font>
      <b/>
      <sz val="8"/>
      <name val="Arial"/>
    </font>
    <font>
      <sz val="8"/>
      <name val="Arial"/>
    </font>
    <font>
      <b/>
      <sz val="12"/>
      <name val="Arial"/>
    </font>
    <font>
      <b/>
      <sz val="10"/>
      <name val="Arial"/>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FF7F50"/>
      </patternFill>
    </fill>
    <fill>
      <patternFill patternType="solid">
        <fgColor rgb="FF7011AD"/>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5" fillId="0" borderId="2"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0" fontId="28" fillId="0" borderId="34" xfId="0" applyFont="1" applyBorder="1" applyAlignment="1">
      <alignment horizontal="center" vertical="center"/>
    </xf>
    <xf numFmtId="0" fontId="28" fillId="0" borderId="0" xfId="0" applyFont="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166" fontId="28" fillId="0" borderId="34" xfId="0" applyNumberFormat="1"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0" fontId="28" fillId="0" borderId="39" xfId="0"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166" fontId="28" fillId="0" borderId="38" xfId="0" applyNumberFormat="1"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32" fillId="29"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30" borderId="49" xfId="0" applyFont="1" applyFill="1" applyBorder="1" applyAlignment="1">
      <alignment horizontal="left" vertical="center"/>
    </xf>
    <xf numFmtId="0" fontId="33" fillId="31"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3"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2"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0" borderId="0" xfId="0" applyFont="1"/>
    <xf numFmtId="0" fontId="37" fillId="0" borderId="0" xfId="0" applyFont="1"/>
    <xf numFmtId="0" fontId="39" fillId="0" borderId="0" xfId="0" applyFont="1"/>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wrapText="1"/>
    </xf>
    <xf numFmtId="4" fontId="41" fillId="0" borderId="10" xfId="0" applyNumberFormat="1" applyFont="1" applyBorder="1" applyAlignment="1">
      <alignment horizontal="center" vertical="center"/>
    </xf>
    <xf numFmtId="4" fontId="42" fillId="0" borderId="10" xfId="0" applyNumberFormat="1" applyFont="1" applyBorder="1" applyAlignment="1">
      <alignment horizontal="center" vertical="center"/>
    </xf>
    <xf numFmtId="4" fontId="42" fillId="0" borderId="10" xfId="0" applyNumberFormat="1" applyFont="1" applyBorder="1" applyAlignment="1">
      <alignment vertical="center"/>
    </xf>
    <xf numFmtId="0" fontId="40" fillId="2" borderId="10" xfId="0" applyFont="1" applyFill="1" applyBorder="1" applyAlignment="1">
      <alignment horizontal="center" vertical="center"/>
    </xf>
    <xf numFmtId="4" fontId="40" fillId="2" borderId="10" xfId="0" applyNumberFormat="1" applyFont="1" applyFill="1" applyBorder="1" applyAlignment="1">
      <alignment horizontal="center" vertical="center"/>
    </xf>
    <xf numFmtId="4" fontId="40" fillId="2" borderId="10" xfId="0" applyNumberFormat="1" applyFont="1" applyFill="1" applyBorder="1" applyAlignment="1">
      <alignment vertical="center"/>
    </xf>
    <xf numFmtId="4" fontId="40" fillId="2" borderId="1" xfId="0" applyNumberFormat="1" applyFont="1" applyFill="1" applyBorder="1" applyAlignment="1">
      <alignment horizontal="center" vertical="center"/>
    </xf>
    <xf numFmtId="4" fontId="40" fillId="2" borderId="1" xfId="0" applyNumberFormat="1" applyFont="1" applyFill="1" applyBorder="1" applyAlignment="1">
      <alignment vertical="center"/>
    </xf>
    <xf numFmtId="0" fontId="43" fillId="0" borderId="0" xfId="0" applyFont="1"/>
    <xf numFmtId="0" fontId="37" fillId="6" borderId="11" xfId="0" applyFont="1" applyFill="1" applyBorder="1"/>
    <xf numFmtId="0" fontId="44" fillId="0" borderId="0" xfId="0" applyFont="1"/>
    <xf numFmtId="0" fontId="37" fillId="7" borderId="1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977.43561999999997</c:v>
                </c:pt>
                <c:pt idx="1">
                  <c:v>950.32600000000002</c:v>
                </c:pt>
                <c:pt idx="2">
                  <c:v>930.60835999999995</c:v>
                </c:pt>
                <c:pt idx="3">
                  <c:v>920.82942000000003</c:v>
                </c:pt>
                <c:pt idx="4">
                  <c:v>895.31304999999998</c:v>
                </c:pt>
                <c:pt idx="5">
                  <c:v>906.89170000000001</c:v>
                </c:pt>
                <c:pt idx="6">
                  <c:v>888.87671999999998</c:v>
                </c:pt>
                <c:pt idx="7">
                  <c:v>889.92933000000005</c:v>
                </c:pt>
                <c:pt idx="8">
                  <c:v>895.48764000000006</c:v>
                </c:pt>
                <c:pt idx="9">
                  <c:v>892.99978999999996</c:v>
                </c:pt>
                <c:pt idx="10">
                  <c:v>900.45326</c:v>
                </c:pt>
                <c:pt idx="11">
                  <c:v>896.68240000000003</c:v>
                </c:pt>
                <c:pt idx="12">
                  <c:v>887.91912000000002</c:v>
                </c:pt>
                <c:pt idx="13">
                  <c:v>878.61447999999996</c:v>
                </c:pt>
                <c:pt idx="14">
                  <c:v>906.48982000000001</c:v>
                </c:pt>
                <c:pt idx="15">
                  <c:v>917.20789000000002</c:v>
                </c:pt>
                <c:pt idx="16">
                  <c:v>958.24899000000005</c:v>
                </c:pt>
                <c:pt idx="17">
                  <c:v>1033.6702700000001</c:v>
                </c:pt>
                <c:pt idx="18">
                  <c:v>1050.9010499999999</c:v>
                </c:pt>
                <c:pt idx="19">
                  <c:v>1058.3403699999999</c:v>
                </c:pt>
                <c:pt idx="20">
                  <c:v>1035.67273</c:v>
                </c:pt>
                <c:pt idx="21">
                  <c:v>1071.2049</c:v>
                </c:pt>
                <c:pt idx="22">
                  <c:v>1070.34349</c:v>
                </c:pt>
                <c:pt idx="23">
                  <c:v>1112.2483</c:v>
                </c:pt>
                <c:pt idx="24">
                  <c:v>1114.7084299999999</c:v>
                </c:pt>
                <c:pt idx="25">
                  <c:v>1093.0413699999999</c:v>
                </c:pt>
                <c:pt idx="26">
                  <c:v>1082.1345200000001</c:v>
                </c:pt>
                <c:pt idx="27">
                  <c:v>1072.0451700000001</c:v>
                </c:pt>
                <c:pt idx="28">
                  <c:v>1026.8904299999999</c:v>
                </c:pt>
                <c:pt idx="29">
                  <c:v>1068.0220300000001</c:v>
                </c:pt>
                <c:pt idx="30">
                  <c:v>1057.7409700000001</c:v>
                </c:pt>
                <c:pt idx="31">
                  <c:v>1012.9084</c:v>
                </c:pt>
                <c:pt idx="32">
                  <c:v>1048.5372199999999</c:v>
                </c:pt>
                <c:pt idx="33">
                  <c:v>1034.17028</c:v>
                </c:pt>
                <c:pt idx="34">
                  <c:v>1001.00639</c:v>
                </c:pt>
                <c:pt idx="35">
                  <c:v>995.97514999999999</c:v>
                </c:pt>
                <c:pt idx="36">
                  <c:v>1089.1869300000001</c:v>
                </c:pt>
                <c:pt idx="37">
                  <c:v>1161.7091399999999</c:v>
                </c:pt>
                <c:pt idx="38">
                  <c:v>1166.02306</c:v>
                </c:pt>
                <c:pt idx="39">
                  <c:v>1140.43209</c:v>
                </c:pt>
                <c:pt idx="40">
                  <c:v>1185.6762200000001</c:v>
                </c:pt>
                <c:pt idx="41">
                  <c:v>1152.22362</c:v>
                </c:pt>
                <c:pt idx="42">
                  <c:v>1130.3814400000001</c:v>
                </c:pt>
                <c:pt idx="43">
                  <c:v>1100.10187</c:v>
                </c:pt>
                <c:pt idx="44">
                  <c:v>1027.16139</c:v>
                </c:pt>
                <c:pt idx="45">
                  <c:v>1040.60114</c:v>
                </c:pt>
                <c:pt idx="46">
                  <c:v>993.09104000000002</c:v>
                </c:pt>
                <c:pt idx="47">
                  <c:v>951.21541999999999</c:v>
                </c:pt>
              </c:numCache>
            </c:numRef>
          </c:val>
          <c:smooth val="0"/>
          <c:extLst>
            <c:ext xmlns:c16="http://schemas.microsoft.com/office/drawing/2014/chart" uri="{C3380CC4-5D6E-409C-BE32-E72D297353CC}">
              <c16:uniqueId val="{00000000-F240-486A-AD18-662192BE678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1720.1728000000001</c:v>
                </c:pt>
                <c:pt idx="1">
                  <c:v>1711.1018999999999</c:v>
                </c:pt>
                <c:pt idx="2">
                  <c:v>1693.1785</c:v>
                </c:pt>
                <c:pt idx="3">
                  <c:v>1679.0796</c:v>
                </c:pt>
                <c:pt idx="4">
                  <c:v>1663.2602999999999</c:v>
                </c:pt>
                <c:pt idx="5">
                  <c:v>1678.0166999999999</c:v>
                </c:pt>
                <c:pt idx="6">
                  <c:v>1681.05</c:v>
                </c:pt>
                <c:pt idx="7">
                  <c:v>1684.9640999999999</c:v>
                </c:pt>
                <c:pt idx="8">
                  <c:v>1677.0101999999999</c:v>
                </c:pt>
                <c:pt idx="9">
                  <c:v>1688.4674</c:v>
                </c:pt>
                <c:pt idx="10">
                  <c:v>1681.1214</c:v>
                </c:pt>
                <c:pt idx="11">
                  <c:v>1676.1919</c:v>
                </c:pt>
                <c:pt idx="12">
                  <c:v>1632.1137000000001</c:v>
                </c:pt>
                <c:pt idx="13">
                  <c:v>1618.2972</c:v>
                </c:pt>
                <c:pt idx="14">
                  <c:v>1618.4052999999999</c:v>
                </c:pt>
                <c:pt idx="15">
                  <c:v>1625.8942</c:v>
                </c:pt>
                <c:pt idx="16">
                  <c:v>1632.7663</c:v>
                </c:pt>
                <c:pt idx="17">
                  <c:v>1640.6672000000001</c:v>
                </c:pt>
                <c:pt idx="18">
                  <c:v>1631.5469000000001</c:v>
                </c:pt>
                <c:pt idx="19">
                  <c:v>1640.8151</c:v>
                </c:pt>
                <c:pt idx="20">
                  <c:v>1670.3149000000001</c:v>
                </c:pt>
                <c:pt idx="21">
                  <c:v>1671.9646</c:v>
                </c:pt>
                <c:pt idx="22">
                  <c:v>1661.9880000000001</c:v>
                </c:pt>
                <c:pt idx="23">
                  <c:v>1649.9874</c:v>
                </c:pt>
                <c:pt idx="24">
                  <c:v>1627.2581</c:v>
                </c:pt>
                <c:pt idx="25">
                  <c:v>1576.0389</c:v>
                </c:pt>
                <c:pt idx="26">
                  <c:v>1550.1425999999999</c:v>
                </c:pt>
                <c:pt idx="27">
                  <c:v>1586.9676999999999</c:v>
                </c:pt>
                <c:pt idx="28">
                  <c:v>1593.1244999999999</c:v>
                </c:pt>
                <c:pt idx="29">
                  <c:v>1569.7076</c:v>
                </c:pt>
                <c:pt idx="30">
                  <c:v>1576.7016000000001</c:v>
                </c:pt>
                <c:pt idx="31">
                  <c:v>1581.4195999999999</c:v>
                </c:pt>
                <c:pt idx="32">
                  <c:v>1576.1980000000001</c:v>
                </c:pt>
                <c:pt idx="33">
                  <c:v>1540.3172999999999</c:v>
                </c:pt>
                <c:pt idx="34">
                  <c:v>1568.6783</c:v>
                </c:pt>
                <c:pt idx="35">
                  <c:v>1724.8453</c:v>
                </c:pt>
                <c:pt idx="36">
                  <c:v>1785.0554999999999</c:v>
                </c:pt>
                <c:pt idx="37">
                  <c:v>1784.0359000000001</c:v>
                </c:pt>
                <c:pt idx="38">
                  <c:v>1788.6147000000001</c:v>
                </c:pt>
                <c:pt idx="39">
                  <c:v>1779.6751999999999</c:v>
                </c:pt>
                <c:pt idx="40">
                  <c:v>1794.9312</c:v>
                </c:pt>
                <c:pt idx="41">
                  <c:v>1790.5081</c:v>
                </c:pt>
                <c:pt idx="42">
                  <c:v>1791.1718000000001</c:v>
                </c:pt>
                <c:pt idx="43">
                  <c:v>1770.4262000000001</c:v>
                </c:pt>
                <c:pt idx="44">
                  <c:v>1747.8393000000001</c:v>
                </c:pt>
                <c:pt idx="45">
                  <c:v>1723.8561999999999</c:v>
                </c:pt>
                <c:pt idx="46">
                  <c:v>1684.134</c:v>
                </c:pt>
                <c:pt idx="47">
                  <c:v>1690.3621000000001</c:v>
                </c:pt>
              </c:numCache>
            </c:numRef>
          </c:val>
          <c:smooth val="0"/>
          <c:extLst>
            <c:ext xmlns:c16="http://schemas.microsoft.com/office/drawing/2014/chart" uri="{C3380CC4-5D6E-409C-BE32-E72D297353CC}">
              <c16:uniqueId val="{00000001-F240-486A-AD18-662192BE678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3885.0843</c:v>
                </c:pt>
                <c:pt idx="1">
                  <c:v>3880.0871999999999</c:v>
                </c:pt>
                <c:pt idx="2">
                  <c:v>3759.15</c:v>
                </c:pt>
                <c:pt idx="3">
                  <c:v>3678.7811999999999</c:v>
                </c:pt>
                <c:pt idx="4">
                  <c:v>3714.9232000000002</c:v>
                </c:pt>
                <c:pt idx="5">
                  <c:v>3666.0091000000002</c:v>
                </c:pt>
                <c:pt idx="6">
                  <c:v>3604.57</c:v>
                </c:pt>
                <c:pt idx="7">
                  <c:v>3605.6929</c:v>
                </c:pt>
                <c:pt idx="8">
                  <c:v>3633.4411</c:v>
                </c:pt>
                <c:pt idx="9">
                  <c:v>3558.9477000000002</c:v>
                </c:pt>
                <c:pt idx="10">
                  <c:v>3576.2195999999999</c:v>
                </c:pt>
                <c:pt idx="11">
                  <c:v>3568.1044000000002</c:v>
                </c:pt>
                <c:pt idx="12">
                  <c:v>3509.2008999999998</c:v>
                </c:pt>
                <c:pt idx="13">
                  <c:v>3449.5767000000001</c:v>
                </c:pt>
                <c:pt idx="14">
                  <c:v>3658.9520000000002</c:v>
                </c:pt>
                <c:pt idx="15">
                  <c:v>3745.3197</c:v>
                </c:pt>
                <c:pt idx="16">
                  <c:v>3794.1824999999999</c:v>
                </c:pt>
                <c:pt idx="17">
                  <c:v>3980.1030000000001</c:v>
                </c:pt>
                <c:pt idx="18">
                  <c:v>4036.1107000000002</c:v>
                </c:pt>
                <c:pt idx="19">
                  <c:v>3890.0387000000001</c:v>
                </c:pt>
                <c:pt idx="20">
                  <c:v>4042.1109999999999</c:v>
                </c:pt>
                <c:pt idx="21">
                  <c:v>4096.6422000000002</c:v>
                </c:pt>
                <c:pt idx="22">
                  <c:v>4151.9098999999997</c:v>
                </c:pt>
                <c:pt idx="23">
                  <c:v>4069.4535000000001</c:v>
                </c:pt>
                <c:pt idx="24">
                  <c:v>4147.4035999999996</c:v>
                </c:pt>
                <c:pt idx="25">
                  <c:v>4200.1517999999996</c:v>
                </c:pt>
                <c:pt idx="26">
                  <c:v>4070.3436999999999</c:v>
                </c:pt>
                <c:pt idx="27">
                  <c:v>4089.8606</c:v>
                </c:pt>
                <c:pt idx="28">
                  <c:v>4144.1172999999999</c:v>
                </c:pt>
                <c:pt idx="29">
                  <c:v>4041.6345000000001</c:v>
                </c:pt>
                <c:pt idx="30">
                  <c:v>4081.5868</c:v>
                </c:pt>
                <c:pt idx="31">
                  <c:v>4085.4803000000002</c:v>
                </c:pt>
                <c:pt idx="32">
                  <c:v>4040.0356999999999</c:v>
                </c:pt>
                <c:pt idx="33">
                  <c:v>4008.0558999999998</c:v>
                </c:pt>
                <c:pt idx="34">
                  <c:v>3956.92</c:v>
                </c:pt>
                <c:pt idx="35">
                  <c:v>4068.6133</c:v>
                </c:pt>
                <c:pt idx="36">
                  <c:v>4368.3180000000002</c:v>
                </c:pt>
                <c:pt idx="37">
                  <c:v>4406.3980000000001</c:v>
                </c:pt>
                <c:pt idx="38">
                  <c:v>4450.6220000000003</c:v>
                </c:pt>
                <c:pt idx="39">
                  <c:v>4419.6544999999996</c:v>
                </c:pt>
                <c:pt idx="40">
                  <c:v>4395.8437999999996</c:v>
                </c:pt>
                <c:pt idx="41">
                  <c:v>4361.3217999999997</c:v>
                </c:pt>
                <c:pt idx="42">
                  <c:v>4292.2937000000002</c:v>
                </c:pt>
                <c:pt idx="43">
                  <c:v>4082.7096000000001</c:v>
                </c:pt>
                <c:pt idx="44">
                  <c:v>4100.8410999999996</c:v>
                </c:pt>
                <c:pt idx="45">
                  <c:v>3918.9551000000001</c:v>
                </c:pt>
                <c:pt idx="46">
                  <c:v>3734.509</c:v>
                </c:pt>
                <c:pt idx="47">
                  <c:v>3661.0412000000001</c:v>
                </c:pt>
              </c:numCache>
            </c:numRef>
          </c:val>
          <c:smooth val="0"/>
          <c:extLst>
            <c:ext xmlns:c16="http://schemas.microsoft.com/office/drawing/2014/chart" uri="{C3380CC4-5D6E-409C-BE32-E72D297353CC}">
              <c16:uniqueId val="{00000002-F240-486A-AD18-662192BE678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[1]DEMANDA_AREAS!$E$8:$E$55</c:f>
              <c:numCache>
                <c:formatCode>#,##0.00</c:formatCode>
                <c:ptCount val="48"/>
                <c:pt idx="0">
                  <c:v>977.43561999999997</c:v>
                </c:pt>
                <c:pt idx="1">
                  <c:v>950.32600000000002</c:v>
                </c:pt>
                <c:pt idx="2">
                  <c:v>930.60835999999995</c:v>
                </c:pt>
                <c:pt idx="3">
                  <c:v>920.82942000000003</c:v>
                </c:pt>
                <c:pt idx="4">
                  <c:v>895.31304999999998</c:v>
                </c:pt>
                <c:pt idx="5">
                  <c:v>906.89170000000001</c:v>
                </c:pt>
                <c:pt idx="6">
                  <c:v>888.87671999999998</c:v>
                </c:pt>
                <c:pt idx="7">
                  <c:v>889.92933000000005</c:v>
                </c:pt>
                <c:pt idx="8">
                  <c:v>895.48764000000006</c:v>
                </c:pt>
                <c:pt idx="9">
                  <c:v>892.99978999999996</c:v>
                </c:pt>
                <c:pt idx="10">
                  <c:v>900.45326</c:v>
                </c:pt>
                <c:pt idx="11">
                  <c:v>896.68240000000003</c:v>
                </c:pt>
                <c:pt idx="12">
                  <c:v>887.91912000000002</c:v>
                </c:pt>
                <c:pt idx="13">
                  <c:v>878.61447999999996</c:v>
                </c:pt>
                <c:pt idx="14">
                  <c:v>906.48982000000001</c:v>
                </c:pt>
                <c:pt idx="15">
                  <c:v>917.20789000000002</c:v>
                </c:pt>
                <c:pt idx="16">
                  <c:v>958.24899000000005</c:v>
                </c:pt>
                <c:pt idx="17">
                  <c:v>1033.6702700000001</c:v>
                </c:pt>
                <c:pt idx="18">
                  <c:v>1050.9010499999999</c:v>
                </c:pt>
                <c:pt idx="19">
                  <c:v>1058.3403699999999</c:v>
                </c:pt>
                <c:pt idx="20">
                  <c:v>1035.67273</c:v>
                </c:pt>
                <c:pt idx="21">
                  <c:v>1071.2049</c:v>
                </c:pt>
                <c:pt idx="22">
                  <c:v>1070.34349</c:v>
                </c:pt>
                <c:pt idx="23">
                  <c:v>1112.2483</c:v>
                </c:pt>
                <c:pt idx="24">
                  <c:v>1114.7084299999999</c:v>
                </c:pt>
                <c:pt idx="25">
                  <c:v>1093.0413699999999</c:v>
                </c:pt>
                <c:pt idx="26">
                  <c:v>1082.1345200000001</c:v>
                </c:pt>
                <c:pt idx="27">
                  <c:v>1072.0451700000001</c:v>
                </c:pt>
                <c:pt idx="28">
                  <c:v>1026.8904299999999</c:v>
                </c:pt>
                <c:pt idx="29">
                  <c:v>1068.0220300000001</c:v>
                </c:pt>
                <c:pt idx="30">
                  <c:v>1057.7409700000001</c:v>
                </c:pt>
                <c:pt idx="31">
                  <c:v>1012.9084</c:v>
                </c:pt>
                <c:pt idx="32">
                  <c:v>1048.5372199999999</c:v>
                </c:pt>
                <c:pt idx="33">
                  <c:v>1034.17028</c:v>
                </c:pt>
                <c:pt idx="34">
                  <c:v>1001.00639</c:v>
                </c:pt>
                <c:pt idx="35">
                  <c:v>995.97514999999999</c:v>
                </c:pt>
                <c:pt idx="36">
                  <c:v>1089.1869300000001</c:v>
                </c:pt>
                <c:pt idx="37">
                  <c:v>1161.7091399999999</c:v>
                </c:pt>
                <c:pt idx="38">
                  <c:v>1166.02306</c:v>
                </c:pt>
                <c:pt idx="39">
                  <c:v>1140.43209</c:v>
                </c:pt>
                <c:pt idx="40">
                  <c:v>1185.6762200000001</c:v>
                </c:pt>
                <c:pt idx="41">
                  <c:v>1152.22362</c:v>
                </c:pt>
                <c:pt idx="42">
                  <c:v>1130.3814400000001</c:v>
                </c:pt>
                <c:pt idx="43">
                  <c:v>1100.10187</c:v>
                </c:pt>
                <c:pt idx="44">
                  <c:v>1027.16139</c:v>
                </c:pt>
                <c:pt idx="45">
                  <c:v>1040.60114</c:v>
                </c:pt>
                <c:pt idx="46">
                  <c:v>993.09104000000002</c:v>
                </c:pt>
                <c:pt idx="47">
                  <c:v>951.21541999999999</c:v>
                </c:pt>
              </c:numCache>
            </c:numRef>
          </c:val>
          <c:smooth val="0"/>
          <c:extLst>
            <c:ext xmlns:c16="http://schemas.microsoft.com/office/drawing/2014/chart" uri="{C3380CC4-5D6E-409C-BE32-E72D297353CC}">
              <c16:uniqueId val="{00000000-B16E-46E5-BE74-D5337C531A7A}"/>
            </c:ext>
          </c:extLst>
        </c:ser>
        <c:ser>
          <c:idx val="1"/>
          <c:order val="1"/>
          <c:tx>
            <c:v>SUR</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[1]DEMANDA_AREAS!$G$8:$G$55</c:f>
              <c:numCache>
                <c:formatCode>#,##0.00</c:formatCode>
                <c:ptCount val="48"/>
                <c:pt idx="0">
                  <c:v>1720.1728000000001</c:v>
                </c:pt>
                <c:pt idx="1">
                  <c:v>1711.1018999999999</c:v>
                </c:pt>
                <c:pt idx="2">
                  <c:v>1693.1785</c:v>
                </c:pt>
                <c:pt idx="3">
                  <c:v>1679.0796</c:v>
                </c:pt>
                <c:pt idx="4">
                  <c:v>1663.2602999999999</c:v>
                </c:pt>
                <c:pt idx="5">
                  <c:v>1678.0166999999999</c:v>
                </c:pt>
                <c:pt idx="6">
                  <c:v>1681.05</c:v>
                </c:pt>
                <c:pt idx="7">
                  <c:v>1684.9640999999999</c:v>
                </c:pt>
                <c:pt idx="8">
                  <c:v>1677.0101999999999</c:v>
                </c:pt>
                <c:pt idx="9">
                  <c:v>1688.4674</c:v>
                </c:pt>
                <c:pt idx="10">
                  <c:v>1681.1214</c:v>
                </c:pt>
                <c:pt idx="11">
                  <c:v>1676.1919</c:v>
                </c:pt>
                <c:pt idx="12">
                  <c:v>1632.1137000000001</c:v>
                </c:pt>
                <c:pt idx="13">
                  <c:v>1618.2972</c:v>
                </c:pt>
                <c:pt idx="14">
                  <c:v>1618.4052999999999</c:v>
                </c:pt>
                <c:pt idx="15">
                  <c:v>1625.8942</c:v>
                </c:pt>
                <c:pt idx="16">
                  <c:v>1632.7663</c:v>
                </c:pt>
                <c:pt idx="17">
                  <c:v>1640.6672000000001</c:v>
                </c:pt>
                <c:pt idx="18">
                  <c:v>1631.5469000000001</c:v>
                </c:pt>
                <c:pt idx="19">
                  <c:v>1640.8151</c:v>
                </c:pt>
                <c:pt idx="20">
                  <c:v>1670.3149000000001</c:v>
                </c:pt>
                <c:pt idx="21">
                  <c:v>1671.9646</c:v>
                </c:pt>
                <c:pt idx="22">
                  <c:v>1661.9880000000001</c:v>
                </c:pt>
                <c:pt idx="23">
                  <c:v>1649.9874</c:v>
                </c:pt>
                <c:pt idx="24">
                  <c:v>1627.2581</c:v>
                </c:pt>
                <c:pt idx="25">
                  <c:v>1576.0389</c:v>
                </c:pt>
                <c:pt idx="26">
                  <c:v>1550.1425999999999</c:v>
                </c:pt>
                <c:pt idx="27">
                  <c:v>1586.9676999999999</c:v>
                </c:pt>
                <c:pt idx="28">
                  <c:v>1593.1244999999999</c:v>
                </c:pt>
                <c:pt idx="29">
                  <c:v>1569.7076</c:v>
                </c:pt>
                <c:pt idx="30">
                  <c:v>1576.7016000000001</c:v>
                </c:pt>
                <c:pt idx="31">
                  <c:v>1581.4195999999999</c:v>
                </c:pt>
                <c:pt idx="32">
                  <c:v>1576.1980000000001</c:v>
                </c:pt>
                <c:pt idx="33">
                  <c:v>1540.3172999999999</c:v>
                </c:pt>
                <c:pt idx="34">
                  <c:v>1568.6783</c:v>
                </c:pt>
                <c:pt idx="35">
                  <c:v>1724.8453</c:v>
                </c:pt>
                <c:pt idx="36">
                  <c:v>1785.0554999999999</c:v>
                </c:pt>
                <c:pt idx="37">
                  <c:v>1784.0359000000001</c:v>
                </c:pt>
                <c:pt idx="38">
                  <c:v>1788.6147000000001</c:v>
                </c:pt>
                <c:pt idx="39">
                  <c:v>1779.6751999999999</c:v>
                </c:pt>
                <c:pt idx="40">
                  <c:v>1794.9312</c:v>
                </c:pt>
                <c:pt idx="41">
                  <c:v>1790.5081</c:v>
                </c:pt>
                <c:pt idx="42">
                  <c:v>1791.1718000000001</c:v>
                </c:pt>
                <c:pt idx="43">
                  <c:v>1770.4262000000001</c:v>
                </c:pt>
                <c:pt idx="44">
                  <c:v>1747.8393000000001</c:v>
                </c:pt>
                <c:pt idx="45">
                  <c:v>1723.8561999999999</c:v>
                </c:pt>
                <c:pt idx="46">
                  <c:v>1684.134</c:v>
                </c:pt>
                <c:pt idx="47">
                  <c:v>1690.3621000000001</c:v>
                </c:pt>
              </c:numCache>
            </c:numRef>
          </c:val>
          <c:smooth val="0"/>
          <c:extLst>
            <c:ext xmlns:c16="http://schemas.microsoft.com/office/drawing/2014/chart" uri="{C3380CC4-5D6E-409C-BE32-E72D297353CC}">
              <c16:uniqueId val="{00000001-B16E-46E5-BE74-D5337C531A7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[1]DEMANDA_AREAS!$F$8:$F$55</c:f>
              <c:numCache>
                <c:formatCode>#,##0.00</c:formatCode>
                <c:ptCount val="48"/>
                <c:pt idx="0">
                  <c:v>3885.0843</c:v>
                </c:pt>
                <c:pt idx="1">
                  <c:v>3880.0871999999999</c:v>
                </c:pt>
                <c:pt idx="2">
                  <c:v>3759.15</c:v>
                </c:pt>
                <c:pt idx="3">
                  <c:v>3678.7811999999999</c:v>
                </c:pt>
                <c:pt idx="4">
                  <c:v>3714.9232000000002</c:v>
                </c:pt>
                <c:pt idx="5">
                  <c:v>3666.0091000000002</c:v>
                </c:pt>
                <c:pt idx="6">
                  <c:v>3604.57</c:v>
                </c:pt>
                <c:pt idx="7">
                  <c:v>3605.6929</c:v>
                </c:pt>
                <c:pt idx="8">
                  <c:v>3633.4411</c:v>
                </c:pt>
                <c:pt idx="9">
                  <c:v>3558.9477000000002</c:v>
                </c:pt>
                <c:pt idx="10">
                  <c:v>3576.2195999999999</c:v>
                </c:pt>
                <c:pt idx="11">
                  <c:v>3568.1044000000002</c:v>
                </c:pt>
                <c:pt idx="12">
                  <c:v>3509.2008999999998</c:v>
                </c:pt>
                <c:pt idx="13">
                  <c:v>3449.5767000000001</c:v>
                </c:pt>
                <c:pt idx="14">
                  <c:v>3658.9520000000002</c:v>
                </c:pt>
                <c:pt idx="15">
                  <c:v>3745.3197</c:v>
                </c:pt>
                <c:pt idx="16">
                  <c:v>3794.1824999999999</c:v>
                </c:pt>
                <c:pt idx="17">
                  <c:v>3980.1030000000001</c:v>
                </c:pt>
                <c:pt idx="18">
                  <c:v>4036.1107000000002</c:v>
                </c:pt>
                <c:pt idx="19">
                  <c:v>3890.0387000000001</c:v>
                </c:pt>
                <c:pt idx="20">
                  <c:v>4042.1109999999999</c:v>
                </c:pt>
                <c:pt idx="21">
                  <c:v>4096.6422000000002</c:v>
                </c:pt>
                <c:pt idx="22">
                  <c:v>4151.9098999999997</c:v>
                </c:pt>
                <c:pt idx="23">
                  <c:v>4069.4535000000001</c:v>
                </c:pt>
                <c:pt idx="24">
                  <c:v>4147.4035999999996</c:v>
                </c:pt>
                <c:pt idx="25">
                  <c:v>4200.1517999999996</c:v>
                </c:pt>
                <c:pt idx="26">
                  <c:v>4070.3436999999999</c:v>
                </c:pt>
                <c:pt idx="27">
                  <c:v>4089.8606</c:v>
                </c:pt>
                <c:pt idx="28">
                  <c:v>4144.1172999999999</c:v>
                </c:pt>
                <c:pt idx="29">
                  <c:v>4041.6345000000001</c:v>
                </c:pt>
                <c:pt idx="30">
                  <c:v>4081.5868</c:v>
                </c:pt>
                <c:pt idx="31">
                  <c:v>4085.4803000000002</c:v>
                </c:pt>
                <c:pt idx="32">
                  <c:v>4040.0356999999999</c:v>
                </c:pt>
                <c:pt idx="33">
                  <c:v>4008.0558999999998</c:v>
                </c:pt>
                <c:pt idx="34">
                  <c:v>3956.92</c:v>
                </c:pt>
                <c:pt idx="35">
                  <c:v>4068.6133</c:v>
                </c:pt>
                <c:pt idx="36">
                  <c:v>4368.3180000000002</c:v>
                </c:pt>
                <c:pt idx="37">
                  <c:v>4406.3980000000001</c:v>
                </c:pt>
                <c:pt idx="38">
                  <c:v>4450.6220000000003</c:v>
                </c:pt>
                <c:pt idx="39">
                  <c:v>4419.6544999999996</c:v>
                </c:pt>
                <c:pt idx="40">
                  <c:v>4395.8437999999996</c:v>
                </c:pt>
                <c:pt idx="41">
                  <c:v>4361.3217999999997</c:v>
                </c:pt>
                <c:pt idx="42">
                  <c:v>4292.2937000000002</c:v>
                </c:pt>
                <c:pt idx="43">
                  <c:v>4082.7096000000001</c:v>
                </c:pt>
                <c:pt idx="44">
                  <c:v>4100.8410999999996</c:v>
                </c:pt>
                <c:pt idx="45">
                  <c:v>3918.9551000000001</c:v>
                </c:pt>
                <c:pt idx="46">
                  <c:v>3734.509</c:v>
                </c:pt>
                <c:pt idx="47">
                  <c:v>3661.0412000000001</c:v>
                </c:pt>
              </c:numCache>
            </c:numRef>
          </c:val>
          <c:smooth val="0"/>
          <c:extLst>
            <c:ext xmlns:c16="http://schemas.microsoft.com/office/drawing/2014/chart" uri="{C3380CC4-5D6E-409C-BE32-E72D297353CC}">
              <c16:uniqueId val="{00000002-B16E-46E5-BE74-D5337C531A7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2.7526000000000002</c:v>
                </c:pt>
                <c:pt idx="1">
                  <c:v>2.6309999999999998</c:v>
                </c:pt>
                <c:pt idx="2">
                  <c:v>2.6446999999999998</c:v>
                </c:pt>
                <c:pt idx="3">
                  <c:v>2.7582</c:v>
                </c:pt>
                <c:pt idx="4">
                  <c:v>2.8494000000000002</c:v>
                </c:pt>
                <c:pt idx="5">
                  <c:v>2.5268999999999999</c:v>
                </c:pt>
                <c:pt idx="6">
                  <c:v>2.1158000000000001</c:v>
                </c:pt>
                <c:pt idx="7">
                  <c:v>1.9434</c:v>
                </c:pt>
                <c:pt idx="8">
                  <c:v>2.0129999999999999</c:v>
                </c:pt>
                <c:pt idx="9">
                  <c:v>1.9198</c:v>
                </c:pt>
                <c:pt idx="10">
                  <c:v>1.9288000000000001</c:v>
                </c:pt>
                <c:pt idx="11">
                  <c:v>2.1145999999999998</c:v>
                </c:pt>
                <c:pt idx="12">
                  <c:v>2.3433999999999999</c:v>
                </c:pt>
                <c:pt idx="13">
                  <c:v>2.6385999999999998</c:v>
                </c:pt>
                <c:pt idx="14">
                  <c:v>2.4695</c:v>
                </c:pt>
                <c:pt idx="15">
                  <c:v>2.3248000000000002</c:v>
                </c:pt>
                <c:pt idx="16">
                  <c:v>2.1453000000000002</c:v>
                </c:pt>
                <c:pt idx="17">
                  <c:v>2.4386000000000001</c:v>
                </c:pt>
                <c:pt idx="18">
                  <c:v>2.5194999999999999</c:v>
                </c:pt>
                <c:pt idx="19">
                  <c:v>2.2953000000000001</c:v>
                </c:pt>
                <c:pt idx="20">
                  <c:v>2.0194000000000001</c:v>
                </c:pt>
                <c:pt idx="21">
                  <c:v>2.1259999999999999</c:v>
                </c:pt>
                <c:pt idx="22">
                  <c:v>1.9147000000000001</c:v>
                </c:pt>
                <c:pt idx="23">
                  <c:v>2.0087999999999999</c:v>
                </c:pt>
                <c:pt idx="24">
                  <c:v>2.0596999999999999</c:v>
                </c:pt>
                <c:pt idx="25">
                  <c:v>1.8551</c:v>
                </c:pt>
                <c:pt idx="26">
                  <c:v>1.8111999999999999</c:v>
                </c:pt>
                <c:pt idx="27">
                  <c:v>1.9180999999999999</c:v>
                </c:pt>
                <c:pt idx="28">
                  <c:v>1.9006000000000001</c:v>
                </c:pt>
                <c:pt idx="29">
                  <c:v>2.0659999999999998</c:v>
                </c:pt>
                <c:pt idx="30">
                  <c:v>2.2803</c:v>
                </c:pt>
                <c:pt idx="31">
                  <c:v>2.1646000000000001</c:v>
                </c:pt>
                <c:pt idx="32">
                  <c:v>2.0720999999999998</c:v>
                </c:pt>
                <c:pt idx="33">
                  <c:v>2.1160000000000001</c:v>
                </c:pt>
                <c:pt idx="34">
                  <c:v>2.1175000000000002</c:v>
                </c:pt>
                <c:pt idx="35">
                  <c:v>1.7417</c:v>
                </c:pt>
                <c:pt idx="36">
                  <c:v>1.7249000000000001</c:v>
                </c:pt>
                <c:pt idx="37">
                  <c:v>1.5216000000000001</c:v>
                </c:pt>
                <c:pt idx="38">
                  <c:v>1.649</c:v>
                </c:pt>
                <c:pt idx="39">
                  <c:v>2.0036</c:v>
                </c:pt>
                <c:pt idx="40">
                  <c:v>1.7685999999999999</c:v>
                </c:pt>
                <c:pt idx="41">
                  <c:v>1.9672000000000001</c:v>
                </c:pt>
                <c:pt idx="42">
                  <c:v>2.3536999999999999</c:v>
                </c:pt>
                <c:pt idx="43">
                  <c:v>2.3862000000000001</c:v>
                </c:pt>
                <c:pt idx="44">
                  <c:v>2.7886000000000002</c:v>
                </c:pt>
                <c:pt idx="45">
                  <c:v>2.8784000000000001</c:v>
                </c:pt>
                <c:pt idx="46">
                  <c:v>3.0146999999999999</c:v>
                </c:pt>
                <c:pt idx="47">
                  <c:v>3.3052000000000001</c:v>
                </c:pt>
              </c:numCache>
            </c:numRef>
          </c:val>
          <c:smooth val="0"/>
          <c:extLst>
            <c:ext xmlns:c16="http://schemas.microsoft.com/office/drawing/2014/chart" uri="{C3380CC4-5D6E-409C-BE32-E72D297353CC}">
              <c16:uniqueId val="{00000000-3169-4760-B082-52C7974F4F4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169-4760-B082-52C7974F4F4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24.15203</c:v>
                </c:pt>
                <c:pt idx="1">
                  <c:v>24.163550000000001</c:v>
                </c:pt>
                <c:pt idx="2">
                  <c:v>24.060649999999999</c:v>
                </c:pt>
                <c:pt idx="3">
                  <c:v>24.010079999999999</c:v>
                </c:pt>
                <c:pt idx="4">
                  <c:v>23.625610000000002</c:v>
                </c:pt>
                <c:pt idx="5">
                  <c:v>23.08672</c:v>
                </c:pt>
                <c:pt idx="6">
                  <c:v>23.042680000000001</c:v>
                </c:pt>
                <c:pt idx="7">
                  <c:v>23.703790000000001</c:v>
                </c:pt>
                <c:pt idx="8">
                  <c:v>23.079809999999998</c:v>
                </c:pt>
                <c:pt idx="9">
                  <c:v>22.9847</c:v>
                </c:pt>
                <c:pt idx="10">
                  <c:v>23.265350000000002</c:v>
                </c:pt>
                <c:pt idx="11">
                  <c:v>23.288689999999999</c:v>
                </c:pt>
                <c:pt idx="12">
                  <c:v>22.950389999999999</c:v>
                </c:pt>
                <c:pt idx="13">
                  <c:v>22.77524</c:v>
                </c:pt>
                <c:pt idx="14">
                  <c:v>22.638829999999999</c:v>
                </c:pt>
                <c:pt idx="15">
                  <c:v>22.395309999999998</c:v>
                </c:pt>
                <c:pt idx="16">
                  <c:v>22.372800000000002</c:v>
                </c:pt>
                <c:pt idx="17">
                  <c:v>21.750050000000002</c:v>
                </c:pt>
                <c:pt idx="18">
                  <c:v>22.310269999999999</c:v>
                </c:pt>
                <c:pt idx="19">
                  <c:v>22.947369999999999</c:v>
                </c:pt>
                <c:pt idx="20">
                  <c:v>22.840330000000002</c:v>
                </c:pt>
                <c:pt idx="21">
                  <c:v>22.89517</c:v>
                </c:pt>
                <c:pt idx="22">
                  <c:v>22.84948</c:v>
                </c:pt>
                <c:pt idx="23">
                  <c:v>23.017510000000001</c:v>
                </c:pt>
                <c:pt idx="24">
                  <c:v>23.118449999999999</c:v>
                </c:pt>
                <c:pt idx="25">
                  <c:v>18.645230000000002</c:v>
                </c:pt>
                <c:pt idx="26">
                  <c:v>18.63006</c:v>
                </c:pt>
                <c:pt idx="27">
                  <c:v>17.772400000000001</c:v>
                </c:pt>
                <c:pt idx="28">
                  <c:v>20.943639999999998</c:v>
                </c:pt>
                <c:pt idx="29">
                  <c:v>21.549610000000001</c:v>
                </c:pt>
                <c:pt idx="30">
                  <c:v>21.289359999999999</c:v>
                </c:pt>
                <c:pt idx="31">
                  <c:v>20.876560000000001</c:v>
                </c:pt>
                <c:pt idx="32">
                  <c:v>21.358460000000001</c:v>
                </c:pt>
                <c:pt idx="33">
                  <c:v>21.573899999999998</c:v>
                </c:pt>
                <c:pt idx="34">
                  <c:v>21.576640000000001</c:v>
                </c:pt>
                <c:pt idx="35">
                  <c:v>21.390789999999999</c:v>
                </c:pt>
                <c:pt idx="36">
                  <c:v>16.490659999999998</c:v>
                </c:pt>
                <c:pt idx="37">
                  <c:v>14.52317</c:v>
                </c:pt>
                <c:pt idx="38">
                  <c:v>14.035439999999999</c:v>
                </c:pt>
                <c:pt idx="39">
                  <c:v>14.094580000000001</c:v>
                </c:pt>
                <c:pt idx="40">
                  <c:v>15.034459999999999</c:v>
                </c:pt>
                <c:pt idx="41">
                  <c:v>15.77008</c:v>
                </c:pt>
                <c:pt idx="42">
                  <c:v>16.09948</c:v>
                </c:pt>
                <c:pt idx="43">
                  <c:v>16.407409999999999</c:v>
                </c:pt>
                <c:pt idx="44">
                  <c:v>16.311679999999999</c:v>
                </c:pt>
                <c:pt idx="45">
                  <c:v>16.047650000000001</c:v>
                </c:pt>
                <c:pt idx="46">
                  <c:v>16.034569999999999</c:v>
                </c:pt>
                <c:pt idx="47">
                  <c:v>15.402060000000001</c:v>
                </c:pt>
              </c:numCache>
            </c:numRef>
          </c:val>
          <c:smooth val="0"/>
          <c:extLst>
            <c:ext xmlns:c16="http://schemas.microsoft.com/office/drawing/2014/chart" uri="{C3380CC4-5D6E-409C-BE32-E72D297353CC}">
              <c16:uniqueId val="{00000002-3169-4760-B082-52C7974F4F4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12.182</c:v>
                </c:pt>
                <c:pt idx="1">
                  <c:v>12.254</c:v>
                </c:pt>
                <c:pt idx="2">
                  <c:v>12.547000000000001</c:v>
                </c:pt>
                <c:pt idx="3">
                  <c:v>12.138</c:v>
                </c:pt>
                <c:pt idx="4">
                  <c:v>12.101000000000001</c:v>
                </c:pt>
                <c:pt idx="5">
                  <c:v>12.154</c:v>
                </c:pt>
                <c:pt idx="6">
                  <c:v>12.516</c:v>
                </c:pt>
                <c:pt idx="7">
                  <c:v>12.558999999999999</c:v>
                </c:pt>
                <c:pt idx="8">
                  <c:v>12.176</c:v>
                </c:pt>
                <c:pt idx="9">
                  <c:v>12.295999999999999</c:v>
                </c:pt>
                <c:pt idx="10">
                  <c:v>10.743</c:v>
                </c:pt>
                <c:pt idx="11">
                  <c:v>10.48</c:v>
                </c:pt>
                <c:pt idx="12">
                  <c:v>8.9809999999999999</c:v>
                </c:pt>
                <c:pt idx="13">
                  <c:v>9.5190000000000001</c:v>
                </c:pt>
                <c:pt idx="14">
                  <c:v>10.504</c:v>
                </c:pt>
                <c:pt idx="15">
                  <c:v>11.89</c:v>
                </c:pt>
                <c:pt idx="16">
                  <c:v>12.228</c:v>
                </c:pt>
                <c:pt idx="17">
                  <c:v>11.779</c:v>
                </c:pt>
                <c:pt idx="18">
                  <c:v>12.24</c:v>
                </c:pt>
                <c:pt idx="19">
                  <c:v>12.378</c:v>
                </c:pt>
                <c:pt idx="20">
                  <c:v>12.398</c:v>
                </c:pt>
                <c:pt idx="21">
                  <c:v>12.413</c:v>
                </c:pt>
                <c:pt idx="22">
                  <c:v>12.814</c:v>
                </c:pt>
                <c:pt idx="23">
                  <c:v>11.492000000000001</c:v>
                </c:pt>
                <c:pt idx="24">
                  <c:v>10.571999999999999</c:v>
                </c:pt>
                <c:pt idx="25">
                  <c:v>12.204000000000001</c:v>
                </c:pt>
                <c:pt idx="26">
                  <c:v>12.936999999999999</c:v>
                </c:pt>
                <c:pt idx="27">
                  <c:v>12.221</c:v>
                </c:pt>
                <c:pt idx="28">
                  <c:v>12.202</c:v>
                </c:pt>
                <c:pt idx="29">
                  <c:v>11.409000000000001</c:v>
                </c:pt>
                <c:pt idx="30">
                  <c:v>12</c:v>
                </c:pt>
                <c:pt idx="31">
                  <c:v>11.958</c:v>
                </c:pt>
                <c:pt idx="32">
                  <c:v>11.557</c:v>
                </c:pt>
                <c:pt idx="33">
                  <c:v>10.728</c:v>
                </c:pt>
                <c:pt idx="34">
                  <c:v>10.175000000000001</c:v>
                </c:pt>
                <c:pt idx="35">
                  <c:v>9.5489999999999995</c:v>
                </c:pt>
                <c:pt idx="36">
                  <c:v>9.1319999999999997</c:v>
                </c:pt>
                <c:pt idx="37">
                  <c:v>9.8970000000000002</c:v>
                </c:pt>
                <c:pt idx="38">
                  <c:v>10.845000000000001</c:v>
                </c:pt>
                <c:pt idx="39">
                  <c:v>11.018000000000001</c:v>
                </c:pt>
                <c:pt idx="40">
                  <c:v>12.382</c:v>
                </c:pt>
                <c:pt idx="41">
                  <c:v>12.478</c:v>
                </c:pt>
                <c:pt idx="42">
                  <c:v>12.215999999999999</c:v>
                </c:pt>
                <c:pt idx="43">
                  <c:v>12.882999999999999</c:v>
                </c:pt>
                <c:pt idx="44">
                  <c:v>13.12</c:v>
                </c:pt>
                <c:pt idx="45">
                  <c:v>12.996</c:v>
                </c:pt>
                <c:pt idx="46">
                  <c:v>12.901</c:v>
                </c:pt>
                <c:pt idx="47">
                  <c:v>12.356</c:v>
                </c:pt>
              </c:numCache>
            </c:numRef>
          </c:val>
          <c:smooth val="0"/>
          <c:extLst>
            <c:ext xmlns:c16="http://schemas.microsoft.com/office/drawing/2014/chart" uri="{C3380CC4-5D6E-409C-BE32-E72D297353CC}">
              <c16:uniqueId val="{00000003-3169-4760-B082-52C7974F4F4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169-4760-B082-52C7974F4F4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169-4760-B082-52C7974F4F4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169-4760-B082-52C7974F4F4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169-4760-B082-52C7974F4F4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21.7195</c:v>
                </c:pt>
                <c:pt idx="1">
                  <c:v>21.518799999999999</c:v>
                </c:pt>
                <c:pt idx="2">
                  <c:v>20.92</c:v>
                </c:pt>
                <c:pt idx="3">
                  <c:v>21.116199999999999</c:v>
                </c:pt>
                <c:pt idx="4">
                  <c:v>20.718800000000002</c:v>
                </c:pt>
                <c:pt idx="5">
                  <c:v>21.5578</c:v>
                </c:pt>
                <c:pt idx="6">
                  <c:v>21.076000000000001</c:v>
                </c:pt>
                <c:pt idx="7">
                  <c:v>21.4419</c:v>
                </c:pt>
                <c:pt idx="8">
                  <c:v>20.973199999999999</c:v>
                </c:pt>
                <c:pt idx="9">
                  <c:v>22.268000000000001</c:v>
                </c:pt>
                <c:pt idx="10">
                  <c:v>22.132999999999999</c:v>
                </c:pt>
                <c:pt idx="11">
                  <c:v>22.036999999999999</c:v>
                </c:pt>
                <c:pt idx="12">
                  <c:v>21.7258</c:v>
                </c:pt>
                <c:pt idx="13">
                  <c:v>21.357700000000001</c:v>
                </c:pt>
                <c:pt idx="14">
                  <c:v>21.587299999999999</c:v>
                </c:pt>
                <c:pt idx="15">
                  <c:v>21.171299999999999</c:v>
                </c:pt>
                <c:pt idx="16">
                  <c:v>19.3491</c:v>
                </c:pt>
                <c:pt idx="17">
                  <c:v>21.2666</c:v>
                </c:pt>
                <c:pt idx="18">
                  <c:v>20.5959</c:v>
                </c:pt>
                <c:pt idx="19">
                  <c:v>20.333200000000001</c:v>
                </c:pt>
                <c:pt idx="20">
                  <c:v>20.388400000000001</c:v>
                </c:pt>
                <c:pt idx="21">
                  <c:v>20.5031</c:v>
                </c:pt>
                <c:pt idx="22">
                  <c:v>21.5075</c:v>
                </c:pt>
                <c:pt idx="23">
                  <c:v>20.4146</c:v>
                </c:pt>
                <c:pt idx="24">
                  <c:v>20.547799999999999</c:v>
                </c:pt>
                <c:pt idx="25">
                  <c:v>20.894200000000001</c:v>
                </c:pt>
                <c:pt idx="26">
                  <c:v>20.7195</c:v>
                </c:pt>
                <c:pt idx="27">
                  <c:v>20.3931</c:v>
                </c:pt>
                <c:pt idx="28">
                  <c:v>19.904800000000002</c:v>
                </c:pt>
                <c:pt idx="29">
                  <c:v>20.081600000000002</c:v>
                </c:pt>
                <c:pt idx="30">
                  <c:v>20.102</c:v>
                </c:pt>
                <c:pt idx="31">
                  <c:v>20.5031</c:v>
                </c:pt>
                <c:pt idx="32">
                  <c:v>19.324000000000002</c:v>
                </c:pt>
                <c:pt idx="33">
                  <c:v>19.3002</c:v>
                </c:pt>
                <c:pt idx="34">
                  <c:v>19.657900000000001</c:v>
                </c:pt>
                <c:pt idx="35">
                  <c:v>19.695699999999999</c:v>
                </c:pt>
                <c:pt idx="36">
                  <c:v>22.210799999999999</c:v>
                </c:pt>
                <c:pt idx="37">
                  <c:v>20.837700000000002</c:v>
                </c:pt>
                <c:pt idx="38">
                  <c:v>21.126100000000001</c:v>
                </c:pt>
                <c:pt idx="39">
                  <c:v>21.982500000000002</c:v>
                </c:pt>
                <c:pt idx="40">
                  <c:v>22.068300000000001</c:v>
                </c:pt>
                <c:pt idx="41">
                  <c:v>21.838200000000001</c:v>
                </c:pt>
                <c:pt idx="42">
                  <c:v>21.453099999999999</c:v>
                </c:pt>
                <c:pt idx="43">
                  <c:v>21.4513</c:v>
                </c:pt>
                <c:pt idx="44">
                  <c:v>20.854299999999999</c:v>
                </c:pt>
                <c:pt idx="45">
                  <c:v>21.082999999999998</c:v>
                </c:pt>
                <c:pt idx="46">
                  <c:v>20.6662</c:v>
                </c:pt>
                <c:pt idx="47">
                  <c:v>20.4895</c:v>
                </c:pt>
              </c:numCache>
            </c:numRef>
          </c:val>
          <c:smooth val="0"/>
          <c:extLst>
            <c:ext xmlns:c16="http://schemas.microsoft.com/office/drawing/2014/chart" uri="{C3380CC4-5D6E-409C-BE32-E72D297353CC}">
              <c16:uniqueId val="{00000008-3169-4760-B082-52C7974F4F4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26.104199999999999</c:v>
                </c:pt>
                <c:pt idx="1">
                  <c:v>26.330200000000001</c:v>
                </c:pt>
                <c:pt idx="2">
                  <c:v>26.224599999999999</c:v>
                </c:pt>
                <c:pt idx="3">
                  <c:v>26.067299999999999</c:v>
                </c:pt>
                <c:pt idx="4">
                  <c:v>26.1919</c:v>
                </c:pt>
                <c:pt idx="5">
                  <c:v>26.055399999999999</c:v>
                </c:pt>
                <c:pt idx="6">
                  <c:v>26.189299999999999</c:v>
                </c:pt>
                <c:pt idx="7">
                  <c:v>26.772300000000001</c:v>
                </c:pt>
                <c:pt idx="8">
                  <c:v>27.121500000000001</c:v>
                </c:pt>
                <c:pt idx="9">
                  <c:v>26.3856</c:v>
                </c:pt>
                <c:pt idx="10">
                  <c:v>26.1873</c:v>
                </c:pt>
                <c:pt idx="11">
                  <c:v>26.3108</c:v>
                </c:pt>
                <c:pt idx="12">
                  <c:v>26.3184</c:v>
                </c:pt>
                <c:pt idx="13">
                  <c:v>25.8079</c:v>
                </c:pt>
                <c:pt idx="14">
                  <c:v>25.655799999999999</c:v>
                </c:pt>
                <c:pt idx="15">
                  <c:v>25.615200000000002</c:v>
                </c:pt>
                <c:pt idx="16">
                  <c:v>26.213899999999999</c:v>
                </c:pt>
                <c:pt idx="17">
                  <c:v>26.267600000000002</c:v>
                </c:pt>
                <c:pt idx="18">
                  <c:v>26.281199999999998</c:v>
                </c:pt>
                <c:pt idx="19">
                  <c:v>26.009599999999999</c:v>
                </c:pt>
                <c:pt idx="20">
                  <c:v>26.055599999999998</c:v>
                </c:pt>
                <c:pt idx="21">
                  <c:v>26.072700000000001</c:v>
                </c:pt>
                <c:pt idx="22">
                  <c:v>25.667999999999999</c:v>
                </c:pt>
                <c:pt idx="23">
                  <c:v>25.668800000000001</c:v>
                </c:pt>
                <c:pt idx="24">
                  <c:v>25.617799999999999</c:v>
                </c:pt>
                <c:pt idx="25">
                  <c:v>25.582799999999999</c:v>
                </c:pt>
                <c:pt idx="26">
                  <c:v>25.584</c:v>
                </c:pt>
                <c:pt idx="27">
                  <c:v>25.738700000000001</c:v>
                </c:pt>
                <c:pt idx="28">
                  <c:v>25.522200000000002</c:v>
                </c:pt>
                <c:pt idx="29">
                  <c:v>25.111599999999999</c:v>
                </c:pt>
                <c:pt idx="30">
                  <c:v>24.622499999999999</c:v>
                </c:pt>
                <c:pt idx="31">
                  <c:v>25.122599999999998</c:v>
                </c:pt>
                <c:pt idx="32">
                  <c:v>24.771999999999998</c:v>
                </c:pt>
                <c:pt idx="33">
                  <c:v>24.520399999999999</c:v>
                </c:pt>
                <c:pt idx="34">
                  <c:v>24.7607</c:v>
                </c:pt>
                <c:pt idx="35">
                  <c:v>25.241199999999999</c:v>
                </c:pt>
                <c:pt idx="36">
                  <c:v>26.100999999999999</c:v>
                </c:pt>
                <c:pt idx="37">
                  <c:v>27.219799999999999</c:v>
                </c:pt>
                <c:pt idx="38">
                  <c:v>27.585699999999999</c:v>
                </c:pt>
                <c:pt idx="39">
                  <c:v>27.497800000000002</c:v>
                </c:pt>
                <c:pt idx="40">
                  <c:v>27.020800000000001</c:v>
                </c:pt>
                <c:pt idx="41">
                  <c:v>26.761500000000002</c:v>
                </c:pt>
                <c:pt idx="42">
                  <c:v>26.536799999999999</c:v>
                </c:pt>
                <c:pt idx="43">
                  <c:v>25.925599999999999</c:v>
                </c:pt>
                <c:pt idx="44">
                  <c:v>25.2501</c:v>
                </c:pt>
                <c:pt idx="45">
                  <c:v>25.368200000000002</c:v>
                </c:pt>
                <c:pt idx="46">
                  <c:v>24.825099999999999</c:v>
                </c:pt>
                <c:pt idx="47">
                  <c:v>24.782299999999999</c:v>
                </c:pt>
              </c:numCache>
            </c:numRef>
          </c:val>
          <c:smooth val="0"/>
          <c:extLst>
            <c:ext xmlns:c16="http://schemas.microsoft.com/office/drawing/2014/chart" uri="{C3380CC4-5D6E-409C-BE32-E72D297353CC}">
              <c16:uniqueId val="{00000009-3169-4760-B082-52C7974F4F4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14.5289</c:v>
                </c:pt>
                <c:pt idx="1">
                  <c:v>14.0326</c:v>
                </c:pt>
                <c:pt idx="2">
                  <c:v>14.365399999999999</c:v>
                </c:pt>
                <c:pt idx="3">
                  <c:v>14.443300000000001</c:v>
                </c:pt>
                <c:pt idx="4">
                  <c:v>15.094900000000001</c:v>
                </c:pt>
                <c:pt idx="5">
                  <c:v>15.2248</c:v>
                </c:pt>
                <c:pt idx="6">
                  <c:v>14.8621</c:v>
                </c:pt>
                <c:pt idx="7">
                  <c:v>14.433299999999999</c:v>
                </c:pt>
                <c:pt idx="8">
                  <c:v>15.439500000000001</c:v>
                </c:pt>
                <c:pt idx="9">
                  <c:v>15.4589</c:v>
                </c:pt>
                <c:pt idx="10">
                  <c:v>15.617699999999999</c:v>
                </c:pt>
                <c:pt idx="11">
                  <c:v>15.4145</c:v>
                </c:pt>
                <c:pt idx="12">
                  <c:v>14.230700000000001</c:v>
                </c:pt>
                <c:pt idx="13">
                  <c:v>11.3734</c:v>
                </c:pt>
                <c:pt idx="14">
                  <c:v>11.049799999999999</c:v>
                </c:pt>
                <c:pt idx="15">
                  <c:v>11.2965</c:v>
                </c:pt>
                <c:pt idx="16">
                  <c:v>11.770899999999999</c:v>
                </c:pt>
                <c:pt idx="17">
                  <c:v>10.587300000000001</c:v>
                </c:pt>
                <c:pt idx="18">
                  <c:v>10.542199999999999</c:v>
                </c:pt>
                <c:pt idx="19">
                  <c:v>10.456799999999999</c:v>
                </c:pt>
                <c:pt idx="20">
                  <c:v>10.832000000000001</c:v>
                </c:pt>
                <c:pt idx="21">
                  <c:v>10.623799999999999</c:v>
                </c:pt>
                <c:pt idx="22">
                  <c:v>11.046099999999999</c:v>
                </c:pt>
                <c:pt idx="23">
                  <c:v>11.715400000000001</c:v>
                </c:pt>
                <c:pt idx="24">
                  <c:v>11.802899999999999</c:v>
                </c:pt>
                <c:pt idx="25">
                  <c:v>14.606400000000001</c:v>
                </c:pt>
                <c:pt idx="26">
                  <c:v>15.362</c:v>
                </c:pt>
                <c:pt idx="27">
                  <c:v>14.875</c:v>
                </c:pt>
                <c:pt idx="28">
                  <c:v>14.533899999999999</c:v>
                </c:pt>
                <c:pt idx="29">
                  <c:v>14.9762</c:v>
                </c:pt>
                <c:pt idx="30">
                  <c:v>15.167199999999999</c:v>
                </c:pt>
                <c:pt idx="31">
                  <c:v>15.219799999999999</c:v>
                </c:pt>
                <c:pt idx="32">
                  <c:v>14.2921</c:v>
                </c:pt>
                <c:pt idx="33">
                  <c:v>14.9123</c:v>
                </c:pt>
                <c:pt idx="34">
                  <c:v>15.2182</c:v>
                </c:pt>
                <c:pt idx="35">
                  <c:v>15.215400000000001</c:v>
                </c:pt>
                <c:pt idx="36">
                  <c:v>15.2188</c:v>
                </c:pt>
                <c:pt idx="37">
                  <c:v>15.3406</c:v>
                </c:pt>
                <c:pt idx="38">
                  <c:v>14.708299999999999</c:v>
                </c:pt>
                <c:pt idx="39">
                  <c:v>11.635300000000001</c:v>
                </c:pt>
                <c:pt idx="40">
                  <c:v>11.525399999999999</c:v>
                </c:pt>
                <c:pt idx="41">
                  <c:v>11.532</c:v>
                </c:pt>
                <c:pt idx="42">
                  <c:v>11.4773</c:v>
                </c:pt>
                <c:pt idx="43">
                  <c:v>11.415800000000001</c:v>
                </c:pt>
                <c:pt idx="44">
                  <c:v>11.5548</c:v>
                </c:pt>
                <c:pt idx="45">
                  <c:v>11.597099999999999</c:v>
                </c:pt>
                <c:pt idx="46">
                  <c:v>12.0321</c:v>
                </c:pt>
                <c:pt idx="47">
                  <c:v>14.078200000000001</c:v>
                </c:pt>
              </c:numCache>
            </c:numRef>
          </c:val>
          <c:smooth val="0"/>
          <c:extLst>
            <c:ext xmlns:c16="http://schemas.microsoft.com/office/drawing/2014/chart" uri="{C3380CC4-5D6E-409C-BE32-E72D297353CC}">
              <c16:uniqueId val="{0000000A-3169-4760-B082-52C7974F4F4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14.18</c:v>
                </c:pt>
                <c:pt idx="1">
                  <c:v>14.28</c:v>
                </c:pt>
                <c:pt idx="2">
                  <c:v>14.23</c:v>
                </c:pt>
                <c:pt idx="3">
                  <c:v>14.43</c:v>
                </c:pt>
                <c:pt idx="4">
                  <c:v>14.53</c:v>
                </c:pt>
                <c:pt idx="5">
                  <c:v>14.55</c:v>
                </c:pt>
                <c:pt idx="6">
                  <c:v>14.4</c:v>
                </c:pt>
                <c:pt idx="7">
                  <c:v>14.65</c:v>
                </c:pt>
                <c:pt idx="8">
                  <c:v>14.48</c:v>
                </c:pt>
                <c:pt idx="9">
                  <c:v>14.8</c:v>
                </c:pt>
                <c:pt idx="10">
                  <c:v>14.91</c:v>
                </c:pt>
                <c:pt idx="11">
                  <c:v>14.77</c:v>
                </c:pt>
                <c:pt idx="12">
                  <c:v>14.73</c:v>
                </c:pt>
                <c:pt idx="13">
                  <c:v>14.73</c:v>
                </c:pt>
                <c:pt idx="14">
                  <c:v>14.47</c:v>
                </c:pt>
                <c:pt idx="15">
                  <c:v>14.43</c:v>
                </c:pt>
                <c:pt idx="16">
                  <c:v>14.19</c:v>
                </c:pt>
                <c:pt idx="17">
                  <c:v>14.23</c:v>
                </c:pt>
                <c:pt idx="18">
                  <c:v>14.42</c:v>
                </c:pt>
                <c:pt idx="19">
                  <c:v>14.25</c:v>
                </c:pt>
                <c:pt idx="20">
                  <c:v>14.11</c:v>
                </c:pt>
                <c:pt idx="21">
                  <c:v>14.22</c:v>
                </c:pt>
                <c:pt idx="22">
                  <c:v>14.4</c:v>
                </c:pt>
                <c:pt idx="23">
                  <c:v>13.82</c:v>
                </c:pt>
                <c:pt idx="24">
                  <c:v>12.51</c:v>
                </c:pt>
                <c:pt idx="25">
                  <c:v>13.03</c:v>
                </c:pt>
                <c:pt idx="26">
                  <c:v>12.47</c:v>
                </c:pt>
                <c:pt idx="27">
                  <c:v>12.73</c:v>
                </c:pt>
                <c:pt idx="28">
                  <c:v>13.36</c:v>
                </c:pt>
                <c:pt idx="29">
                  <c:v>13.32</c:v>
                </c:pt>
                <c:pt idx="30">
                  <c:v>13.58</c:v>
                </c:pt>
                <c:pt idx="31">
                  <c:v>14.49</c:v>
                </c:pt>
                <c:pt idx="32">
                  <c:v>14.35</c:v>
                </c:pt>
                <c:pt idx="33">
                  <c:v>14.58</c:v>
                </c:pt>
                <c:pt idx="34">
                  <c:v>13.97</c:v>
                </c:pt>
                <c:pt idx="35">
                  <c:v>14.58</c:v>
                </c:pt>
                <c:pt idx="36">
                  <c:v>14.29</c:v>
                </c:pt>
                <c:pt idx="37">
                  <c:v>14.26</c:v>
                </c:pt>
                <c:pt idx="38">
                  <c:v>14.52</c:v>
                </c:pt>
                <c:pt idx="39">
                  <c:v>14.48</c:v>
                </c:pt>
                <c:pt idx="40">
                  <c:v>14.15</c:v>
                </c:pt>
                <c:pt idx="41">
                  <c:v>14.14</c:v>
                </c:pt>
                <c:pt idx="42">
                  <c:v>14.13</c:v>
                </c:pt>
                <c:pt idx="43">
                  <c:v>14.59</c:v>
                </c:pt>
                <c:pt idx="44">
                  <c:v>14.28</c:v>
                </c:pt>
                <c:pt idx="45">
                  <c:v>13.7</c:v>
                </c:pt>
                <c:pt idx="46">
                  <c:v>12.34</c:v>
                </c:pt>
                <c:pt idx="47">
                  <c:v>14.63</c:v>
                </c:pt>
              </c:numCache>
            </c:numRef>
          </c:val>
          <c:smooth val="0"/>
          <c:extLst>
            <c:ext xmlns:c16="http://schemas.microsoft.com/office/drawing/2014/chart" uri="{C3380CC4-5D6E-409C-BE32-E72D297353CC}">
              <c16:uniqueId val="{0000000B-3169-4760-B082-52C7974F4F4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35.665999999999997</c:v>
                </c:pt>
                <c:pt idx="1">
                  <c:v>35.31</c:v>
                </c:pt>
                <c:pt idx="2">
                  <c:v>34.771999999999998</c:v>
                </c:pt>
                <c:pt idx="3">
                  <c:v>34.664000000000001</c:v>
                </c:pt>
                <c:pt idx="4">
                  <c:v>34.746000000000002</c:v>
                </c:pt>
                <c:pt idx="5">
                  <c:v>34.625999999999998</c:v>
                </c:pt>
                <c:pt idx="6">
                  <c:v>34.838000000000001</c:v>
                </c:pt>
                <c:pt idx="7">
                  <c:v>34.554000000000002</c:v>
                </c:pt>
                <c:pt idx="8">
                  <c:v>34.164000000000001</c:v>
                </c:pt>
                <c:pt idx="9">
                  <c:v>33.597999999999999</c:v>
                </c:pt>
                <c:pt idx="10">
                  <c:v>33.177999999999997</c:v>
                </c:pt>
                <c:pt idx="11">
                  <c:v>32.857999999999997</c:v>
                </c:pt>
                <c:pt idx="12">
                  <c:v>32.86</c:v>
                </c:pt>
                <c:pt idx="13">
                  <c:v>32.06</c:v>
                </c:pt>
                <c:pt idx="14">
                  <c:v>31.808</c:v>
                </c:pt>
                <c:pt idx="15">
                  <c:v>31.376000000000001</c:v>
                </c:pt>
                <c:pt idx="16">
                  <c:v>30.86</c:v>
                </c:pt>
                <c:pt idx="17">
                  <c:v>30.122</c:v>
                </c:pt>
                <c:pt idx="18">
                  <c:v>29.968</c:v>
                </c:pt>
                <c:pt idx="19">
                  <c:v>29.574000000000002</c:v>
                </c:pt>
                <c:pt idx="20">
                  <c:v>30.231999999999999</c:v>
                </c:pt>
                <c:pt idx="21">
                  <c:v>30.82</c:v>
                </c:pt>
                <c:pt idx="22">
                  <c:v>30.914000000000001</c:v>
                </c:pt>
                <c:pt idx="23">
                  <c:v>31.74</c:v>
                </c:pt>
                <c:pt idx="24">
                  <c:v>31.634</c:v>
                </c:pt>
                <c:pt idx="25">
                  <c:v>31.922000000000001</c:v>
                </c:pt>
                <c:pt idx="26">
                  <c:v>28.88</c:v>
                </c:pt>
                <c:pt idx="27">
                  <c:v>28.736000000000001</c:v>
                </c:pt>
                <c:pt idx="28">
                  <c:v>29.526</c:v>
                </c:pt>
                <c:pt idx="29">
                  <c:v>28.76</c:v>
                </c:pt>
                <c:pt idx="30">
                  <c:v>29.225999999999999</c:v>
                </c:pt>
                <c:pt idx="31">
                  <c:v>32.463999999999999</c:v>
                </c:pt>
                <c:pt idx="32">
                  <c:v>33.326000000000001</c:v>
                </c:pt>
                <c:pt idx="33">
                  <c:v>33.491999999999997</c:v>
                </c:pt>
                <c:pt idx="34">
                  <c:v>34.673999999999999</c:v>
                </c:pt>
                <c:pt idx="35">
                  <c:v>34.74</c:v>
                </c:pt>
                <c:pt idx="36">
                  <c:v>35.033999999999999</c:v>
                </c:pt>
                <c:pt idx="37">
                  <c:v>36.066000000000003</c:v>
                </c:pt>
                <c:pt idx="38">
                  <c:v>35.75</c:v>
                </c:pt>
                <c:pt idx="39">
                  <c:v>35.945999999999998</c:v>
                </c:pt>
                <c:pt idx="40">
                  <c:v>35.71</c:v>
                </c:pt>
                <c:pt idx="41">
                  <c:v>36.840000000000003</c:v>
                </c:pt>
                <c:pt idx="42">
                  <c:v>36.198</c:v>
                </c:pt>
                <c:pt idx="43">
                  <c:v>36.533999999999999</c:v>
                </c:pt>
                <c:pt idx="44">
                  <c:v>36.353999999999999</c:v>
                </c:pt>
                <c:pt idx="45">
                  <c:v>36.576000000000001</c:v>
                </c:pt>
                <c:pt idx="46">
                  <c:v>36.594000000000001</c:v>
                </c:pt>
                <c:pt idx="47">
                  <c:v>35.561999999999998</c:v>
                </c:pt>
              </c:numCache>
            </c:numRef>
          </c:val>
          <c:smooth val="0"/>
          <c:extLst>
            <c:ext xmlns:c16="http://schemas.microsoft.com/office/drawing/2014/chart" uri="{C3380CC4-5D6E-409C-BE32-E72D297353CC}">
              <c16:uniqueId val="{0000000C-3169-4760-B082-52C7974F4F4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169-4760-B082-52C7974F4F4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169-4760-B082-52C7974F4F4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49.787999999999997</c:v>
                </c:pt>
                <c:pt idx="1">
                  <c:v>49.158999999999999</c:v>
                </c:pt>
                <c:pt idx="2">
                  <c:v>49.267000000000003</c:v>
                </c:pt>
                <c:pt idx="3">
                  <c:v>49.006</c:v>
                </c:pt>
                <c:pt idx="4">
                  <c:v>49.09</c:v>
                </c:pt>
                <c:pt idx="5">
                  <c:v>49.082000000000001</c:v>
                </c:pt>
                <c:pt idx="6">
                  <c:v>49.149000000000001</c:v>
                </c:pt>
                <c:pt idx="7">
                  <c:v>49.302999999999997</c:v>
                </c:pt>
                <c:pt idx="8">
                  <c:v>49.433</c:v>
                </c:pt>
                <c:pt idx="9">
                  <c:v>49.563000000000002</c:v>
                </c:pt>
                <c:pt idx="10">
                  <c:v>49.350999999999999</c:v>
                </c:pt>
                <c:pt idx="11">
                  <c:v>49.264000000000003</c:v>
                </c:pt>
                <c:pt idx="12">
                  <c:v>48.554000000000002</c:v>
                </c:pt>
                <c:pt idx="13">
                  <c:v>48.802999999999997</c:v>
                </c:pt>
                <c:pt idx="14">
                  <c:v>48.572000000000003</c:v>
                </c:pt>
                <c:pt idx="15">
                  <c:v>48.375</c:v>
                </c:pt>
                <c:pt idx="16">
                  <c:v>48.154000000000003</c:v>
                </c:pt>
                <c:pt idx="17">
                  <c:v>48.981999999999999</c:v>
                </c:pt>
                <c:pt idx="18">
                  <c:v>48.320999999999998</c:v>
                </c:pt>
                <c:pt idx="19">
                  <c:v>48.686</c:v>
                </c:pt>
                <c:pt idx="20">
                  <c:v>48.317</c:v>
                </c:pt>
                <c:pt idx="21">
                  <c:v>47.186999999999998</c:v>
                </c:pt>
                <c:pt idx="22">
                  <c:v>46.426000000000002</c:v>
                </c:pt>
                <c:pt idx="23">
                  <c:v>46.761000000000003</c:v>
                </c:pt>
                <c:pt idx="24">
                  <c:v>46.314999999999998</c:v>
                </c:pt>
                <c:pt idx="25">
                  <c:v>46.295000000000002</c:v>
                </c:pt>
                <c:pt idx="26">
                  <c:v>46.524999999999999</c:v>
                </c:pt>
                <c:pt idx="27">
                  <c:v>46.616999999999997</c:v>
                </c:pt>
                <c:pt idx="28">
                  <c:v>46.828000000000003</c:v>
                </c:pt>
                <c:pt idx="29">
                  <c:v>47.110999999999997</c:v>
                </c:pt>
                <c:pt idx="30">
                  <c:v>47.156999999999996</c:v>
                </c:pt>
                <c:pt idx="31">
                  <c:v>47.142000000000003</c:v>
                </c:pt>
                <c:pt idx="32">
                  <c:v>47.287999999999997</c:v>
                </c:pt>
                <c:pt idx="33">
                  <c:v>46.747</c:v>
                </c:pt>
                <c:pt idx="34">
                  <c:v>47.249000000000002</c:v>
                </c:pt>
                <c:pt idx="35">
                  <c:v>47.027000000000001</c:v>
                </c:pt>
                <c:pt idx="36">
                  <c:v>47.677</c:v>
                </c:pt>
                <c:pt idx="37">
                  <c:v>47.764000000000003</c:v>
                </c:pt>
                <c:pt idx="38">
                  <c:v>48.026000000000003</c:v>
                </c:pt>
                <c:pt idx="39">
                  <c:v>48.267000000000003</c:v>
                </c:pt>
                <c:pt idx="40">
                  <c:v>48.326999999999998</c:v>
                </c:pt>
                <c:pt idx="41">
                  <c:v>48.375999999999998</c:v>
                </c:pt>
                <c:pt idx="42">
                  <c:v>48.433999999999997</c:v>
                </c:pt>
                <c:pt idx="43">
                  <c:v>48.421999999999997</c:v>
                </c:pt>
                <c:pt idx="44">
                  <c:v>48.386000000000003</c:v>
                </c:pt>
                <c:pt idx="45">
                  <c:v>48.441000000000003</c:v>
                </c:pt>
                <c:pt idx="46">
                  <c:v>48.348999999999997</c:v>
                </c:pt>
                <c:pt idx="47">
                  <c:v>48.091999999999999</c:v>
                </c:pt>
              </c:numCache>
            </c:numRef>
          </c:val>
          <c:smooth val="0"/>
          <c:extLst>
            <c:ext xmlns:c16="http://schemas.microsoft.com/office/drawing/2014/chart" uri="{C3380CC4-5D6E-409C-BE32-E72D297353CC}">
              <c16:uniqueId val="{0000000F-3169-4760-B082-52C7974F4F4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169-4760-B082-52C7974F4F4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18.01361</c:v>
                </c:pt>
                <c:pt idx="1">
                  <c:v>15.012320000000001</c:v>
                </c:pt>
                <c:pt idx="2">
                  <c:v>15.938129999999999</c:v>
                </c:pt>
                <c:pt idx="3">
                  <c:v>15.75773</c:v>
                </c:pt>
                <c:pt idx="4">
                  <c:v>13.36139</c:v>
                </c:pt>
                <c:pt idx="5">
                  <c:v>15.70346</c:v>
                </c:pt>
                <c:pt idx="6">
                  <c:v>15.82564</c:v>
                </c:pt>
                <c:pt idx="7">
                  <c:v>15.876469999999999</c:v>
                </c:pt>
                <c:pt idx="8">
                  <c:v>15.717829999999999</c:v>
                </c:pt>
                <c:pt idx="9">
                  <c:v>15.28641</c:v>
                </c:pt>
                <c:pt idx="10">
                  <c:v>15.64803</c:v>
                </c:pt>
                <c:pt idx="11">
                  <c:v>18.297750000000001</c:v>
                </c:pt>
                <c:pt idx="12">
                  <c:v>18.44041</c:v>
                </c:pt>
                <c:pt idx="13">
                  <c:v>43.448160000000001</c:v>
                </c:pt>
                <c:pt idx="14">
                  <c:v>19.84196</c:v>
                </c:pt>
                <c:pt idx="15">
                  <c:v>12.5496</c:v>
                </c:pt>
                <c:pt idx="16">
                  <c:v>12.316090000000001</c:v>
                </c:pt>
                <c:pt idx="17">
                  <c:v>47.915579999999999</c:v>
                </c:pt>
                <c:pt idx="18">
                  <c:v>47.975999999999999</c:v>
                </c:pt>
                <c:pt idx="19">
                  <c:v>45.547350000000002</c:v>
                </c:pt>
                <c:pt idx="20">
                  <c:v>40.74774</c:v>
                </c:pt>
                <c:pt idx="21">
                  <c:v>33.809849999999997</c:v>
                </c:pt>
                <c:pt idx="22">
                  <c:v>44.638480000000001</c:v>
                </c:pt>
                <c:pt idx="23">
                  <c:v>48.716099999999997</c:v>
                </c:pt>
                <c:pt idx="24">
                  <c:v>46.943179999999998</c:v>
                </c:pt>
                <c:pt idx="25">
                  <c:v>49.564410000000002</c:v>
                </c:pt>
                <c:pt idx="26">
                  <c:v>51.465269999999997</c:v>
                </c:pt>
                <c:pt idx="27">
                  <c:v>44.77346</c:v>
                </c:pt>
                <c:pt idx="28">
                  <c:v>24.18957</c:v>
                </c:pt>
                <c:pt idx="29">
                  <c:v>44.738669999999999</c:v>
                </c:pt>
                <c:pt idx="30">
                  <c:v>48.548079999999999</c:v>
                </c:pt>
                <c:pt idx="31">
                  <c:v>46.847549999999998</c:v>
                </c:pt>
                <c:pt idx="32">
                  <c:v>43.616700000000002</c:v>
                </c:pt>
                <c:pt idx="33">
                  <c:v>29.145869999999999</c:v>
                </c:pt>
                <c:pt idx="34">
                  <c:v>22.432210000000001</c:v>
                </c:pt>
                <c:pt idx="35">
                  <c:v>17.579879999999999</c:v>
                </c:pt>
                <c:pt idx="36">
                  <c:v>14.181480000000001</c:v>
                </c:pt>
                <c:pt idx="37">
                  <c:v>15.41028</c:v>
                </c:pt>
                <c:pt idx="38">
                  <c:v>16.772539999999999</c:v>
                </c:pt>
                <c:pt idx="39">
                  <c:v>20.175059999999998</c:v>
                </c:pt>
                <c:pt idx="40">
                  <c:v>45.511380000000003</c:v>
                </c:pt>
                <c:pt idx="41">
                  <c:v>48.732120000000002</c:v>
                </c:pt>
                <c:pt idx="42">
                  <c:v>39.377459999999999</c:v>
                </c:pt>
                <c:pt idx="43">
                  <c:v>39.401629999999997</c:v>
                </c:pt>
                <c:pt idx="44">
                  <c:v>40.969630000000002</c:v>
                </c:pt>
                <c:pt idx="45">
                  <c:v>47.010100000000001</c:v>
                </c:pt>
                <c:pt idx="46">
                  <c:v>42.198680000000003</c:v>
                </c:pt>
                <c:pt idx="47">
                  <c:v>36.37182</c:v>
                </c:pt>
              </c:numCache>
            </c:numRef>
          </c:val>
          <c:smooth val="0"/>
          <c:extLst>
            <c:ext xmlns:c16="http://schemas.microsoft.com/office/drawing/2014/chart" uri="{C3380CC4-5D6E-409C-BE32-E72D297353CC}">
              <c16:uniqueId val="{00000011-3169-4760-B082-52C7974F4F4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169-4760-B082-52C7974F4F4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0.7</c:v>
                </c:pt>
                <c:pt idx="1">
                  <c:v>0.7</c:v>
                </c:pt>
                <c:pt idx="2">
                  <c:v>0.7</c:v>
                </c:pt>
                <c:pt idx="3">
                  <c:v>0.7</c:v>
                </c:pt>
                <c:pt idx="4">
                  <c:v>0.7</c:v>
                </c:pt>
                <c:pt idx="5">
                  <c:v>0.7</c:v>
                </c:pt>
                <c:pt idx="6">
                  <c:v>0.7</c:v>
                </c:pt>
                <c:pt idx="7">
                  <c:v>0.7</c:v>
                </c:pt>
                <c:pt idx="8">
                  <c:v>0.7</c:v>
                </c:pt>
                <c:pt idx="9">
                  <c:v>0.7</c:v>
                </c:pt>
                <c:pt idx="10">
                  <c:v>0.7</c:v>
                </c:pt>
                <c:pt idx="11">
                  <c:v>0.6</c:v>
                </c:pt>
                <c:pt idx="12">
                  <c:v>0.6</c:v>
                </c:pt>
                <c:pt idx="13">
                  <c:v>0.6</c:v>
                </c:pt>
                <c:pt idx="14">
                  <c:v>0.6</c:v>
                </c:pt>
                <c:pt idx="15">
                  <c:v>0.6</c:v>
                </c:pt>
                <c:pt idx="16">
                  <c:v>0.9</c:v>
                </c:pt>
                <c:pt idx="17">
                  <c:v>0.8</c:v>
                </c:pt>
                <c:pt idx="18">
                  <c:v>0.8</c:v>
                </c:pt>
                <c:pt idx="19">
                  <c:v>0.8</c:v>
                </c:pt>
                <c:pt idx="20">
                  <c:v>0.9</c:v>
                </c:pt>
                <c:pt idx="21">
                  <c:v>0.9</c:v>
                </c:pt>
                <c:pt idx="22">
                  <c:v>0.9</c:v>
                </c:pt>
                <c:pt idx="23">
                  <c:v>0.9</c:v>
                </c:pt>
                <c:pt idx="24">
                  <c:v>0.9</c:v>
                </c:pt>
                <c:pt idx="25">
                  <c:v>0.9</c:v>
                </c:pt>
                <c:pt idx="26">
                  <c:v>0.9</c:v>
                </c:pt>
                <c:pt idx="27">
                  <c:v>0.8</c:v>
                </c:pt>
                <c:pt idx="28">
                  <c:v>0.8</c:v>
                </c:pt>
                <c:pt idx="29">
                  <c:v>0.8</c:v>
                </c:pt>
                <c:pt idx="30">
                  <c:v>0.6</c:v>
                </c:pt>
                <c:pt idx="31">
                  <c:v>0.6</c:v>
                </c:pt>
                <c:pt idx="32">
                  <c:v>0.6</c:v>
                </c:pt>
                <c:pt idx="33">
                  <c:v>0.6</c:v>
                </c:pt>
                <c:pt idx="34">
                  <c:v>0.6</c:v>
                </c:pt>
                <c:pt idx="35">
                  <c:v>0.6</c:v>
                </c:pt>
                <c:pt idx="36">
                  <c:v>0.6</c:v>
                </c:pt>
                <c:pt idx="37">
                  <c:v>0.6</c:v>
                </c:pt>
                <c:pt idx="38">
                  <c:v>0.7</c:v>
                </c:pt>
                <c:pt idx="39">
                  <c:v>0.7</c:v>
                </c:pt>
                <c:pt idx="40">
                  <c:v>0.6</c:v>
                </c:pt>
                <c:pt idx="41">
                  <c:v>0.7</c:v>
                </c:pt>
                <c:pt idx="42">
                  <c:v>0.7</c:v>
                </c:pt>
                <c:pt idx="43">
                  <c:v>0.7</c:v>
                </c:pt>
                <c:pt idx="44">
                  <c:v>0.7</c:v>
                </c:pt>
                <c:pt idx="45">
                  <c:v>0.7</c:v>
                </c:pt>
                <c:pt idx="46">
                  <c:v>0.7</c:v>
                </c:pt>
                <c:pt idx="47">
                  <c:v>0.7</c:v>
                </c:pt>
              </c:numCache>
            </c:numRef>
          </c:val>
          <c:smooth val="0"/>
          <c:extLst>
            <c:ext xmlns:c16="http://schemas.microsoft.com/office/drawing/2014/chart" uri="{C3380CC4-5D6E-409C-BE32-E72D297353CC}">
              <c16:uniqueId val="{00000013-3169-4760-B082-52C7974F4F4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169-4760-B082-52C7974F4F4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numCache>
            </c:numRef>
          </c:val>
          <c:smooth val="0"/>
          <c:extLst>
            <c:ext xmlns:c16="http://schemas.microsoft.com/office/drawing/2014/chart" uri="{C3380CC4-5D6E-409C-BE32-E72D297353CC}">
              <c16:uniqueId val="{00000000-F9E0-43A4-A705-822A6188ECF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9E0-43A4-A705-822A6188ECF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F9E0-43A4-A705-822A6188ECF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6.2215999999999996</c:v>
                </c:pt>
                <c:pt idx="1">
                  <c:v>7.0785999999999998</c:v>
                </c:pt>
                <c:pt idx="2">
                  <c:v>7.6417999999999999</c:v>
                </c:pt>
                <c:pt idx="3">
                  <c:v>7.2950999999999997</c:v>
                </c:pt>
                <c:pt idx="4">
                  <c:v>7.5651000000000002</c:v>
                </c:pt>
                <c:pt idx="5">
                  <c:v>6.8746</c:v>
                </c:pt>
                <c:pt idx="6">
                  <c:v>8.0233000000000008</c:v>
                </c:pt>
                <c:pt idx="7">
                  <c:v>8.2181999999999995</c:v>
                </c:pt>
                <c:pt idx="8">
                  <c:v>7.8619000000000003</c:v>
                </c:pt>
                <c:pt idx="9">
                  <c:v>8.3018999999999998</c:v>
                </c:pt>
                <c:pt idx="10">
                  <c:v>8.0207999999999995</c:v>
                </c:pt>
                <c:pt idx="11">
                  <c:v>7.8338000000000001</c:v>
                </c:pt>
                <c:pt idx="12">
                  <c:v>7.2264999999999997</c:v>
                </c:pt>
                <c:pt idx="13">
                  <c:v>7.3815</c:v>
                </c:pt>
                <c:pt idx="14">
                  <c:v>6.0685000000000002</c:v>
                </c:pt>
                <c:pt idx="15">
                  <c:v>6.5454999999999997</c:v>
                </c:pt>
                <c:pt idx="16">
                  <c:v>6.9356</c:v>
                </c:pt>
                <c:pt idx="17">
                  <c:v>6.6298000000000004</c:v>
                </c:pt>
                <c:pt idx="18">
                  <c:v>6.1071999999999997</c:v>
                </c:pt>
                <c:pt idx="19">
                  <c:v>6.1228999999999996</c:v>
                </c:pt>
                <c:pt idx="20">
                  <c:v>6.3171999999999997</c:v>
                </c:pt>
                <c:pt idx="21">
                  <c:v>7.0583</c:v>
                </c:pt>
                <c:pt idx="22">
                  <c:v>6.5008999999999997</c:v>
                </c:pt>
                <c:pt idx="23">
                  <c:v>5.6801000000000004</c:v>
                </c:pt>
                <c:pt idx="24">
                  <c:v>6.0006000000000004</c:v>
                </c:pt>
                <c:pt idx="25">
                  <c:v>7.1741999999999999</c:v>
                </c:pt>
                <c:pt idx="26">
                  <c:v>7.6959999999999997</c:v>
                </c:pt>
                <c:pt idx="27">
                  <c:v>6.7217000000000002</c:v>
                </c:pt>
                <c:pt idx="28">
                  <c:v>6.3402000000000003</c:v>
                </c:pt>
                <c:pt idx="29">
                  <c:v>6.9751000000000003</c:v>
                </c:pt>
                <c:pt idx="30">
                  <c:v>5.7671000000000001</c:v>
                </c:pt>
                <c:pt idx="31">
                  <c:v>6.0580999999999996</c:v>
                </c:pt>
                <c:pt idx="32">
                  <c:v>7.8261000000000003</c:v>
                </c:pt>
                <c:pt idx="33">
                  <c:v>8.0625999999999998</c:v>
                </c:pt>
                <c:pt idx="34">
                  <c:v>8.0252999999999997</c:v>
                </c:pt>
                <c:pt idx="35">
                  <c:v>8.1737000000000002</c:v>
                </c:pt>
                <c:pt idx="36">
                  <c:v>7.9625000000000004</c:v>
                </c:pt>
                <c:pt idx="37">
                  <c:v>7.3632</c:v>
                </c:pt>
                <c:pt idx="38">
                  <c:v>8.1532999999999998</c:v>
                </c:pt>
                <c:pt idx="39">
                  <c:v>7.9405999999999999</c:v>
                </c:pt>
                <c:pt idx="40">
                  <c:v>8.6174999999999997</c:v>
                </c:pt>
                <c:pt idx="41">
                  <c:v>7.7217000000000002</c:v>
                </c:pt>
                <c:pt idx="42">
                  <c:v>7.5948000000000002</c:v>
                </c:pt>
                <c:pt idx="43">
                  <c:v>7.6296999999999997</c:v>
                </c:pt>
                <c:pt idx="44">
                  <c:v>7.1577999999999999</c:v>
                </c:pt>
                <c:pt idx="45">
                  <c:v>6.0750999999999999</c:v>
                </c:pt>
                <c:pt idx="46">
                  <c:v>5.2405999999999997</c:v>
                </c:pt>
                <c:pt idx="47">
                  <c:v>6.4383999999999997</c:v>
                </c:pt>
              </c:numCache>
            </c:numRef>
          </c:val>
          <c:smooth val="0"/>
          <c:extLst>
            <c:ext xmlns:c16="http://schemas.microsoft.com/office/drawing/2014/chart" uri="{C3380CC4-5D6E-409C-BE32-E72D297353CC}">
              <c16:uniqueId val="{00000003-F9E0-43A4-A705-822A6188ECF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9E0-43A4-A705-822A6188ECF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17.03</c:v>
                </c:pt>
                <c:pt idx="1">
                  <c:v>16.14</c:v>
                </c:pt>
                <c:pt idx="2">
                  <c:v>16.45</c:v>
                </c:pt>
                <c:pt idx="3">
                  <c:v>16.96</c:v>
                </c:pt>
                <c:pt idx="4">
                  <c:v>16.62</c:v>
                </c:pt>
                <c:pt idx="5">
                  <c:v>16.29</c:v>
                </c:pt>
                <c:pt idx="6">
                  <c:v>15.82</c:v>
                </c:pt>
                <c:pt idx="7">
                  <c:v>16.25</c:v>
                </c:pt>
                <c:pt idx="8">
                  <c:v>15.79</c:v>
                </c:pt>
                <c:pt idx="9">
                  <c:v>16.09</c:v>
                </c:pt>
                <c:pt idx="10">
                  <c:v>16.28</c:v>
                </c:pt>
                <c:pt idx="11">
                  <c:v>16.73</c:v>
                </c:pt>
                <c:pt idx="12">
                  <c:v>16.809999999999999</c:v>
                </c:pt>
                <c:pt idx="13">
                  <c:v>17.010000000000002</c:v>
                </c:pt>
                <c:pt idx="14">
                  <c:v>17.239999999999998</c:v>
                </c:pt>
                <c:pt idx="15">
                  <c:v>17.11</c:v>
                </c:pt>
                <c:pt idx="16">
                  <c:v>16.95</c:v>
                </c:pt>
                <c:pt idx="17">
                  <c:v>17.420000000000002</c:v>
                </c:pt>
                <c:pt idx="18">
                  <c:v>17.12</c:v>
                </c:pt>
                <c:pt idx="19">
                  <c:v>17.260000000000002</c:v>
                </c:pt>
                <c:pt idx="20">
                  <c:v>16.670000000000002</c:v>
                </c:pt>
                <c:pt idx="21">
                  <c:v>16.84</c:v>
                </c:pt>
                <c:pt idx="22">
                  <c:v>17.18</c:v>
                </c:pt>
                <c:pt idx="23">
                  <c:v>16.79</c:v>
                </c:pt>
                <c:pt idx="24">
                  <c:v>17.18</c:v>
                </c:pt>
                <c:pt idx="25">
                  <c:v>17.12</c:v>
                </c:pt>
                <c:pt idx="26">
                  <c:v>16.07</c:v>
                </c:pt>
                <c:pt idx="27">
                  <c:v>16.05</c:v>
                </c:pt>
                <c:pt idx="28">
                  <c:v>15.4</c:v>
                </c:pt>
                <c:pt idx="29">
                  <c:v>14.92</c:v>
                </c:pt>
                <c:pt idx="30">
                  <c:v>13.64</c:v>
                </c:pt>
                <c:pt idx="31">
                  <c:v>12.73</c:v>
                </c:pt>
                <c:pt idx="32">
                  <c:v>12.31</c:v>
                </c:pt>
                <c:pt idx="33">
                  <c:v>12.88</c:v>
                </c:pt>
                <c:pt idx="34">
                  <c:v>15.36</c:v>
                </c:pt>
                <c:pt idx="35">
                  <c:v>16.43</c:v>
                </c:pt>
                <c:pt idx="36">
                  <c:v>16.68</c:v>
                </c:pt>
                <c:pt idx="37">
                  <c:v>16.68</c:v>
                </c:pt>
                <c:pt idx="38">
                  <c:v>16.510000000000002</c:v>
                </c:pt>
                <c:pt idx="39">
                  <c:v>16.78</c:v>
                </c:pt>
                <c:pt idx="40">
                  <c:v>17.11</c:v>
                </c:pt>
                <c:pt idx="41">
                  <c:v>17.27</c:v>
                </c:pt>
                <c:pt idx="42">
                  <c:v>17.43</c:v>
                </c:pt>
                <c:pt idx="43">
                  <c:v>16.91</c:v>
                </c:pt>
                <c:pt idx="44">
                  <c:v>16.760000000000002</c:v>
                </c:pt>
                <c:pt idx="45">
                  <c:v>16.87</c:v>
                </c:pt>
                <c:pt idx="46">
                  <c:v>16.55</c:v>
                </c:pt>
                <c:pt idx="47">
                  <c:v>15.22</c:v>
                </c:pt>
              </c:numCache>
            </c:numRef>
          </c:val>
          <c:smooth val="0"/>
          <c:extLst>
            <c:ext xmlns:c16="http://schemas.microsoft.com/office/drawing/2014/chart" uri="{C3380CC4-5D6E-409C-BE32-E72D297353CC}">
              <c16:uniqueId val="{00000005-F9E0-43A4-A705-822A6188ECF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9E0-43A4-A705-822A6188ECF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9E0-43A4-A705-822A6188ECF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F9E0-43A4-A705-822A6188ECF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9E0-43A4-A705-822A6188ECF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F9E0-43A4-A705-822A6188ECF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9E0-43A4-A705-822A6188ECF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9E0-43A4-A705-822A6188ECF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9E0-43A4-A705-822A6188ECF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1.4294</c:v>
                </c:pt>
                <c:pt idx="1">
                  <c:v>1.3009999999999999</c:v>
                </c:pt>
                <c:pt idx="2">
                  <c:v>1.2261</c:v>
                </c:pt>
                <c:pt idx="3">
                  <c:v>1.212</c:v>
                </c:pt>
                <c:pt idx="4">
                  <c:v>1.1782999999999999</c:v>
                </c:pt>
                <c:pt idx="5">
                  <c:v>1.175</c:v>
                </c:pt>
                <c:pt idx="6">
                  <c:v>1.1271</c:v>
                </c:pt>
                <c:pt idx="7">
                  <c:v>1.1348</c:v>
                </c:pt>
                <c:pt idx="8">
                  <c:v>1.1009</c:v>
                </c:pt>
                <c:pt idx="9">
                  <c:v>1.1196999999999999</c:v>
                </c:pt>
                <c:pt idx="10">
                  <c:v>1.0807</c:v>
                </c:pt>
                <c:pt idx="11">
                  <c:v>1.2119</c:v>
                </c:pt>
                <c:pt idx="12">
                  <c:v>1.5105999999999999</c:v>
                </c:pt>
                <c:pt idx="13">
                  <c:v>1.544</c:v>
                </c:pt>
                <c:pt idx="14">
                  <c:v>1.7837000000000001</c:v>
                </c:pt>
                <c:pt idx="15">
                  <c:v>1.9512</c:v>
                </c:pt>
                <c:pt idx="16">
                  <c:v>2.7831000000000001</c:v>
                </c:pt>
                <c:pt idx="17">
                  <c:v>3.2250999999999999</c:v>
                </c:pt>
                <c:pt idx="18">
                  <c:v>3.6897000000000002</c:v>
                </c:pt>
                <c:pt idx="19">
                  <c:v>3.9588999999999999</c:v>
                </c:pt>
                <c:pt idx="20">
                  <c:v>4.4470000000000001</c:v>
                </c:pt>
                <c:pt idx="21">
                  <c:v>4.7610999999999999</c:v>
                </c:pt>
                <c:pt idx="22">
                  <c:v>5.1109</c:v>
                </c:pt>
                <c:pt idx="23">
                  <c:v>5.1855000000000002</c:v>
                </c:pt>
                <c:pt idx="24">
                  <c:v>5.2641</c:v>
                </c:pt>
                <c:pt idx="25">
                  <c:v>5.3136999999999999</c:v>
                </c:pt>
                <c:pt idx="26">
                  <c:v>5.3398000000000003</c:v>
                </c:pt>
                <c:pt idx="27">
                  <c:v>5.4756999999999998</c:v>
                </c:pt>
                <c:pt idx="28">
                  <c:v>5.5293000000000001</c:v>
                </c:pt>
                <c:pt idx="29">
                  <c:v>5.4298000000000002</c:v>
                </c:pt>
                <c:pt idx="30">
                  <c:v>5.4443000000000001</c:v>
                </c:pt>
                <c:pt idx="31">
                  <c:v>5.4288999999999996</c:v>
                </c:pt>
                <c:pt idx="32">
                  <c:v>5.4326999999999996</c:v>
                </c:pt>
                <c:pt idx="33">
                  <c:v>5.4842000000000004</c:v>
                </c:pt>
                <c:pt idx="34">
                  <c:v>5.4492000000000003</c:v>
                </c:pt>
                <c:pt idx="35">
                  <c:v>5.4711999999999996</c:v>
                </c:pt>
                <c:pt idx="36">
                  <c:v>5.4316000000000004</c:v>
                </c:pt>
                <c:pt idx="37">
                  <c:v>5.4497</c:v>
                </c:pt>
                <c:pt idx="38">
                  <c:v>5.4093999999999998</c:v>
                </c:pt>
                <c:pt idx="39">
                  <c:v>5.3975999999999997</c:v>
                </c:pt>
                <c:pt idx="40">
                  <c:v>5.1726000000000001</c:v>
                </c:pt>
                <c:pt idx="41">
                  <c:v>5.0937999999999999</c:v>
                </c:pt>
                <c:pt idx="42">
                  <c:v>4.9602000000000004</c:v>
                </c:pt>
                <c:pt idx="43">
                  <c:v>4.8048000000000002</c:v>
                </c:pt>
                <c:pt idx="44">
                  <c:v>3.3597999999999999</c:v>
                </c:pt>
                <c:pt idx="45">
                  <c:v>2.7658</c:v>
                </c:pt>
                <c:pt idx="46">
                  <c:v>2.1970000000000001</c:v>
                </c:pt>
                <c:pt idx="47">
                  <c:v>1.8339000000000001</c:v>
                </c:pt>
              </c:numCache>
            </c:numRef>
          </c:val>
          <c:smooth val="0"/>
          <c:extLst>
            <c:ext xmlns:c16="http://schemas.microsoft.com/office/drawing/2014/chart" uri="{C3380CC4-5D6E-409C-BE32-E72D297353CC}">
              <c16:uniqueId val="{0000000E-F9E0-43A4-A705-822A6188ECF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43.280569999999997</c:v>
                </c:pt>
                <c:pt idx="1">
                  <c:v>45.192399999999999</c:v>
                </c:pt>
                <c:pt idx="2">
                  <c:v>49.511209999999998</c:v>
                </c:pt>
                <c:pt idx="3">
                  <c:v>49.334789999999998</c:v>
                </c:pt>
                <c:pt idx="4">
                  <c:v>49.688940000000002</c:v>
                </c:pt>
                <c:pt idx="5">
                  <c:v>49.10933</c:v>
                </c:pt>
                <c:pt idx="6">
                  <c:v>49.107250000000001</c:v>
                </c:pt>
                <c:pt idx="7">
                  <c:v>49.80885</c:v>
                </c:pt>
                <c:pt idx="8">
                  <c:v>50.02552</c:v>
                </c:pt>
                <c:pt idx="9">
                  <c:v>49.592199999999998</c:v>
                </c:pt>
                <c:pt idx="10">
                  <c:v>49.04739</c:v>
                </c:pt>
                <c:pt idx="11">
                  <c:v>49.91713</c:v>
                </c:pt>
                <c:pt idx="12">
                  <c:v>48.822249999999997</c:v>
                </c:pt>
                <c:pt idx="13">
                  <c:v>44.263159999999999</c:v>
                </c:pt>
                <c:pt idx="14">
                  <c:v>46.759079999999997</c:v>
                </c:pt>
                <c:pt idx="15">
                  <c:v>48.483460000000001</c:v>
                </c:pt>
                <c:pt idx="16">
                  <c:v>48.459899999999998</c:v>
                </c:pt>
                <c:pt idx="17">
                  <c:v>48.74541</c:v>
                </c:pt>
                <c:pt idx="18">
                  <c:v>48.689109999999999</c:v>
                </c:pt>
                <c:pt idx="19">
                  <c:v>45.363280000000003</c:v>
                </c:pt>
                <c:pt idx="20">
                  <c:v>45.12323</c:v>
                </c:pt>
                <c:pt idx="21">
                  <c:v>44.420279999999998</c:v>
                </c:pt>
                <c:pt idx="22">
                  <c:v>44.493839999999999</c:v>
                </c:pt>
                <c:pt idx="23">
                  <c:v>44.402839999999998</c:v>
                </c:pt>
                <c:pt idx="24">
                  <c:v>45.193959999999997</c:v>
                </c:pt>
                <c:pt idx="25">
                  <c:v>48.491619999999998</c:v>
                </c:pt>
                <c:pt idx="26">
                  <c:v>48.843249999999998</c:v>
                </c:pt>
                <c:pt idx="27">
                  <c:v>49.459769999999999</c:v>
                </c:pt>
                <c:pt idx="28">
                  <c:v>47.944029999999998</c:v>
                </c:pt>
                <c:pt idx="29">
                  <c:v>47.048810000000003</c:v>
                </c:pt>
                <c:pt idx="30">
                  <c:v>46.084769999999999</c:v>
                </c:pt>
                <c:pt idx="31">
                  <c:v>47.165320000000001</c:v>
                </c:pt>
                <c:pt idx="32">
                  <c:v>46.800040000000003</c:v>
                </c:pt>
                <c:pt idx="33">
                  <c:v>44.984780000000001</c:v>
                </c:pt>
                <c:pt idx="34">
                  <c:v>44.698439999999998</c:v>
                </c:pt>
                <c:pt idx="35">
                  <c:v>43.419400000000003</c:v>
                </c:pt>
                <c:pt idx="36">
                  <c:v>49.584789999999998</c:v>
                </c:pt>
                <c:pt idx="37">
                  <c:v>47.501289999999997</c:v>
                </c:pt>
                <c:pt idx="38">
                  <c:v>48.763539999999999</c:v>
                </c:pt>
                <c:pt idx="39">
                  <c:v>50.968220000000002</c:v>
                </c:pt>
                <c:pt idx="40">
                  <c:v>51.081449999999997</c:v>
                </c:pt>
                <c:pt idx="41">
                  <c:v>51.112839999999998</c:v>
                </c:pt>
                <c:pt idx="42">
                  <c:v>52.047060000000002</c:v>
                </c:pt>
                <c:pt idx="43">
                  <c:v>51.7273</c:v>
                </c:pt>
                <c:pt idx="44">
                  <c:v>51.945050000000002</c:v>
                </c:pt>
                <c:pt idx="45">
                  <c:v>52.085129999999999</c:v>
                </c:pt>
                <c:pt idx="46">
                  <c:v>51.645229999999998</c:v>
                </c:pt>
                <c:pt idx="47">
                  <c:v>49.033630000000002</c:v>
                </c:pt>
              </c:numCache>
            </c:numRef>
          </c:val>
          <c:smooth val="0"/>
          <c:extLst>
            <c:ext xmlns:c16="http://schemas.microsoft.com/office/drawing/2014/chart" uri="{C3380CC4-5D6E-409C-BE32-E72D297353CC}">
              <c16:uniqueId val="{0000000F-F9E0-43A4-A705-822A6188ECF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117.32</c:v>
                </c:pt>
                <c:pt idx="1">
                  <c:v>118.54</c:v>
                </c:pt>
                <c:pt idx="2">
                  <c:v>118.87</c:v>
                </c:pt>
                <c:pt idx="3">
                  <c:v>119.38</c:v>
                </c:pt>
                <c:pt idx="4">
                  <c:v>121.47</c:v>
                </c:pt>
                <c:pt idx="5">
                  <c:v>122.07</c:v>
                </c:pt>
                <c:pt idx="6">
                  <c:v>120.07</c:v>
                </c:pt>
                <c:pt idx="7">
                  <c:v>119.47</c:v>
                </c:pt>
                <c:pt idx="8">
                  <c:v>118.75</c:v>
                </c:pt>
                <c:pt idx="9">
                  <c:v>117.87</c:v>
                </c:pt>
                <c:pt idx="10">
                  <c:v>119.07</c:v>
                </c:pt>
                <c:pt idx="11">
                  <c:v>116.35</c:v>
                </c:pt>
                <c:pt idx="12">
                  <c:v>113.25</c:v>
                </c:pt>
                <c:pt idx="13">
                  <c:v>112.43</c:v>
                </c:pt>
                <c:pt idx="14">
                  <c:v>114.62</c:v>
                </c:pt>
                <c:pt idx="15">
                  <c:v>116.08</c:v>
                </c:pt>
                <c:pt idx="16">
                  <c:v>116.41</c:v>
                </c:pt>
                <c:pt idx="17">
                  <c:v>116.32</c:v>
                </c:pt>
                <c:pt idx="18">
                  <c:v>114.85</c:v>
                </c:pt>
                <c:pt idx="19">
                  <c:v>113.9</c:v>
                </c:pt>
                <c:pt idx="20">
                  <c:v>113.9</c:v>
                </c:pt>
                <c:pt idx="21">
                  <c:v>111.55</c:v>
                </c:pt>
                <c:pt idx="22">
                  <c:v>111.65</c:v>
                </c:pt>
                <c:pt idx="23">
                  <c:v>111.7</c:v>
                </c:pt>
                <c:pt idx="24">
                  <c:v>110.21</c:v>
                </c:pt>
                <c:pt idx="25">
                  <c:v>112.06</c:v>
                </c:pt>
                <c:pt idx="26">
                  <c:v>112.3</c:v>
                </c:pt>
                <c:pt idx="27">
                  <c:v>112.22</c:v>
                </c:pt>
                <c:pt idx="28">
                  <c:v>113.19</c:v>
                </c:pt>
                <c:pt idx="29">
                  <c:v>114.74</c:v>
                </c:pt>
                <c:pt idx="30">
                  <c:v>114.93</c:v>
                </c:pt>
                <c:pt idx="31">
                  <c:v>116.11</c:v>
                </c:pt>
                <c:pt idx="32">
                  <c:v>114.29</c:v>
                </c:pt>
                <c:pt idx="33">
                  <c:v>116.33</c:v>
                </c:pt>
                <c:pt idx="34">
                  <c:v>119.97</c:v>
                </c:pt>
                <c:pt idx="35">
                  <c:v>118.06</c:v>
                </c:pt>
                <c:pt idx="36">
                  <c:v>109.93</c:v>
                </c:pt>
                <c:pt idx="37">
                  <c:v>107.74</c:v>
                </c:pt>
                <c:pt idx="38">
                  <c:v>112.83</c:v>
                </c:pt>
                <c:pt idx="39">
                  <c:v>114.39</c:v>
                </c:pt>
                <c:pt idx="40">
                  <c:v>115.48</c:v>
                </c:pt>
                <c:pt idx="41">
                  <c:v>117.7</c:v>
                </c:pt>
                <c:pt idx="42">
                  <c:v>118.31</c:v>
                </c:pt>
                <c:pt idx="43">
                  <c:v>117.58</c:v>
                </c:pt>
                <c:pt idx="44">
                  <c:v>104.82</c:v>
                </c:pt>
                <c:pt idx="45">
                  <c:v>105.23</c:v>
                </c:pt>
                <c:pt idx="46">
                  <c:v>106.26</c:v>
                </c:pt>
                <c:pt idx="47">
                  <c:v>116.74</c:v>
                </c:pt>
              </c:numCache>
            </c:numRef>
          </c:val>
          <c:smooth val="0"/>
          <c:extLst>
            <c:ext xmlns:c16="http://schemas.microsoft.com/office/drawing/2014/chart" uri="{C3380CC4-5D6E-409C-BE32-E72D297353CC}">
              <c16:uniqueId val="{00000010-F9E0-43A4-A705-822A6188ECF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26.862500000000001</c:v>
                </c:pt>
                <c:pt idx="1">
                  <c:v>26.295400000000001</c:v>
                </c:pt>
                <c:pt idx="2">
                  <c:v>26.6615</c:v>
                </c:pt>
                <c:pt idx="3">
                  <c:v>26.425999999999998</c:v>
                </c:pt>
                <c:pt idx="4">
                  <c:v>25.470199999999998</c:v>
                </c:pt>
                <c:pt idx="5">
                  <c:v>25.234100000000002</c:v>
                </c:pt>
                <c:pt idx="6">
                  <c:v>25.696300000000001</c:v>
                </c:pt>
                <c:pt idx="7">
                  <c:v>25.860700000000001</c:v>
                </c:pt>
                <c:pt idx="8">
                  <c:v>25.580400000000001</c:v>
                </c:pt>
                <c:pt idx="9">
                  <c:v>26.599699999999999</c:v>
                </c:pt>
                <c:pt idx="10">
                  <c:v>26.738199999999999</c:v>
                </c:pt>
                <c:pt idx="11">
                  <c:v>23.932700000000001</c:v>
                </c:pt>
                <c:pt idx="12">
                  <c:v>21.2578</c:v>
                </c:pt>
                <c:pt idx="13">
                  <c:v>20.9678</c:v>
                </c:pt>
                <c:pt idx="14">
                  <c:v>23.764500000000002</c:v>
                </c:pt>
                <c:pt idx="15">
                  <c:v>25.836300000000001</c:v>
                </c:pt>
                <c:pt idx="16">
                  <c:v>25.322099999999999</c:v>
                </c:pt>
                <c:pt idx="17">
                  <c:v>26.153600000000001</c:v>
                </c:pt>
                <c:pt idx="18">
                  <c:v>26.625599999999999</c:v>
                </c:pt>
                <c:pt idx="19">
                  <c:v>26.833400000000001</c:v>
                </c:pt>
                <c:pt idx="20">
                  <c:v>25.918600000000001</c:v>
                </c:pt>
                <c:pt idx="21">
                  <c:v>26.1235</c:v>
                </c:pt>
                <c:pt idx="22">
                  <c:v>24.831800000000001</c:v>
                </c:pt>
                <c:pt idx="23">
                  <c:v>23.911100000000001</c:v>
                </c:pt>
                <c:pt idx="24">
                  <c:v>23.780200000000001</c:v>
                </c:pt>
                <c:pt idx="25">
                  <c:v>23.663699999999999</c:v>
                </c:pt>
                <c:pt idx="26">
                  <c:v>23.4634</c:v>
                </c:pt>
                <c:pt idx="27">
                  <c:v>23.339300000000001</c:v>
                </c:pt>
                <c:pt idx="28">
                  <c:v>24.701599999999999</c:v>
                </c:pt>
                <c:pt idx="29">
                  <c:v>25.294</c:v>
                </c:pt>
                <c:pt idx="30">
                  <c:v>25.3032</c:v>
                </c:pt>
                <c:pt idx="31">
                  <c:v>25.29</c:v>
                </c:pt>
                <c:pt idx="32">
                  <c:v>26.088799999999999</c:v>
                </c:pt>
                <c:pt idx="33">
                  <c:v>25.5319</c:v>
                </c:pt>
                <c:pt idx="34">
                  <c:v>26.026399999999999</c:v>
                </c:pt>
                <c:pt idx="35">
                  <c:v>23.082999999999998</c:v>
                </c:pt>
                <c:pt idx="36">
                  <c:v>21.207599999999999</c:v>
                </c:pt>
                <c:pt idx="37">
                  <c:v>21.3996</c:v>
                </c:pt>
                <c:pt idx="38">
                  <c:v>23.845500000000001</c:v>
                </c:pt>
                <c:pt idx="39">
                  <c:v>25.823499999999999</c:v>
                </c:pt>
                <c:pt idx="40">
                  <c:v>26.417400000000001</c:v>
                </c:pt>
                <c:pt idx="41">
                  <c:v>26.4574</c:v>
                </c:pt>
                <c:pt idx="42">
                  <c:v>26.3919</c:v>
                </c:pt>
                <c:pt idx="43">
                  <c:v>27.307500000000001</c:v>
                </c:pt>
                <c:pt idx="44">
                  <c:v>27.571300000000001</c:v>
                </c:pt>
                <c:pt idx="45">
                  <c:v>27.089700000000001</c:v>
                </c:pt>
                <c:pt idx="46">
                  <c:v>26.793900000000001</c:v>
                </c:pt>
                <c:pt idx="47">
                  <c:v>26.618099999999998</c:v>
                </c:pt>
              </c:numCache>
            </c:numRef>
          </c:val>
          <c:smooth val="0"/>
          <c:extLst>
            <c:ext xmlns:c16="http://schemas.microsoft.com/office/drawing/2014/chart" uri="{C3380CC4-5D6E-409C-BE32-E72D297353CC}">
              <c16:uniqueId val="{00000011-F9E0-43A4-A705-822A6188ECF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9E0-43A4-A705-822A6188ECF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146.66999999999999</c:v>
                </c:pt>
                <c:pt idx="1">
                  <c:v>147.01</c:v>
                </c:pt>
                <c:pt idx="2">
                  <c:v>146.12</c:v>
                </c:pt>
                <c:pt idx="3">
                  <c:v>147.06</c:v>
                </c:pt>
                <c:pt idx="4">
                  <c:v>148.21</c:v>
                </c:pt>
                <c:pt idx="5">
                  <c:v>145.43</c:v>
                </c:pt>
                <c:pt idx="6">
                  <c:v>146.46</c:v>
                </c:pt>
                <c:pt idx="7">
                  <c:v>144.30000000000001</c:v>
                </c:pt>
                <c:pt idx="8">
                  <c:v>147.87</c:v>
                </c:pt>
                <c:pt idx="9">
                  <c:v>148.01</c:v>
                </c:pt>
                <c:pt idx="10">
                  <c:v>146.75</c:v>
                </c:pt>
                <c:pt idx="11">
                  <c:v>149.49</c:v>
                </c:pt>
                <c:pt idx="12">
                  <c:v>146.13999999999999</c:v>
                </c:pt>
                <c:pt idx="13">
                  <c:v>145.71</c:v>
                </c:pt>
                <c:pt idx="14">
                  <c:v>146.02000000000001</c:v>
                </c:pt>
                <c:pt idx="15">
                  <c:v>146.16999999999999</c:v>
                </c:pt>
                <c:pt idx="16">
                  <c:v>147.91</c:v>
                </c:pt>
                <c:pt idx="17">
                  <c:v>149.84</c:v>
                </c:pt>
                <c:pt idx="18">
                  <c:v>150.82</c:v>
                </c:pt>
                <c:pt idx="19">
                  <c:v>149.6</c:v>
                </c:pt>
                <c:pt idx="20">
                  <c:v>149.12</c:v>
                </c:pt>
                <c:pt idx="21">
                  <c:v>150.07</c:v>
                </c:pt>
                <c:pt idx="22">
                  <c:v>147.5</c:v>
                </c:pt>
                <c:pt idx="23">
                  <c:v>141.76</c:v>
                </c:pt>
                <c:pt idx="24">
                  <c:v>140.54</c:v>
                </c:pt>
                <c:pt idx="25">
                  <c:v>146.49</c:v>
                </c:pt>
                <c:pt idx="26">
                  <c:v>148.26</c:v>
                </c:pt>
                <c:pt idx="27">
                  <c:v>147.65</c:v>
                </c:pt>
                <c:pt idx="28">
                  <c:v>146.41999999999999</c:v>
                </c:pt>
                <c:pt idx="29">
                  <c:v>148.33000000000001</c:v>
                </c:pt>
                <c:pt idx="30">
                  <c:v>146.59</c:v>
                </c:pt>
                <c:pt idx="31">
                  <c:v>147.84</c:v>
                </c:pt>
                <c:pt idx="32">
                  <c:v>141.54</c:v>
                </c:pt>
                <c:pt idx="33">
                  <c:v>141.93</c:v>
                </c:pt>
                <c:pt idx="34">
                  <c:v>147.85</c:v>
                </c:pt>
                <c:pt idx="35">
                  <c:v>154.69</c:v>
                </c:pt>
                <c:pt idx="36">
                  <c:v>153.04</c:v>
                </c:pt>
                <c:pt idx="37">
                  <c:v>133.4</c:v>
                </c:pt>
                <c:pt idx="38">
                  <c:v>145.83000000000001</c:v>
                </c:pt>
                <c:pt idx="39">
                  <c:v>149.93</c:v>
                </c:pt>
                <c:pt idx="40">
                  <c:v>157.13</c:v>
                </c:pt>
                <c:pt idx="41">
                  <c:v>155.69999999999999</c:v>
                </c:pt>
                <c:pt idx="42">
                  <c:v>154.41999999999999</c:v>
                </c:pt>
                <c:pt idx="43">
                  <c:v>150.78</c:v>
                </c:pt>
                <c:pt idx="44">
                  <c:v>150.22999999999999</c:v>
                </c:pt>
                <c:pt idx="45">
                  <c:v>150.9</c:v>
                </c:pt>
                <c:pt idx="46">
                  <c:v>155.11000000000001</c:v>
                </c:pt>
                <c:pt idx="47">
                  <c:v>154.38</c:v>
                </c:pt>
              </c:numCache>
            </c:numRef>
          </c:val>
          <c:smooth val="0"/>
          <c:extLst>
            <c:ext xmlns:c16="http://schemas.microsoft.com/office/drawing/2014/chart" uri="{C3380CC4-5D6E-409C-BE32-E72D297353CC}">
              <c16:uniqueId val="{00000013-F9E0-43A4-A705-822A6188ECF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9E0-43A4-A705-822A6188ECF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38.506999999999998</c:v>
                </c:pt>
                <c:pt idx="1">
                  <c:v>38.789000000000001</c:v>
                </c:pt>
                <c:pt idx="2">
                  <c:v>37.445999999999998</c:v>
                </c:pt>
                <c:pt idx="3">
                  <c:v>38.156999999999996</c:v>
                </c:pt>
                <c:pt idx="4">
                  <c:v>35.61</c:v>
                </c:pt>
                <c:pt idx="5">
                  <c:v>35.668999999999997</c:v>
                </c:pt>
                <c:pt idx="6">
                  <c:v>37.026000000000003</c:v>
                </c:pt>
                <c:pt idx="7">
                  <c:v>37.448999999999998</c:v>
                </c:pt>
                <c:pt idx="8">
                  <c:v>36.959000000000003</c:v>
                </c:pt>
                <c:pt idx="9">
                  <c:v>37.031999999999996</c:v>
                </c:pt>
                <c:pt idx="10">
                  <c:v>36.134999999999998</c:v>
                </c:pt>
                <c:pt idx="11">
                  <c:v>35.531999999999996</c:v>
                </c:pt>
                <c:pt idx="12">
                  <c:v>34.356000000000002</c:v>
                </c:pt>
                <c:pt idx="13">
                  <c:v>31.669</c:v>
                </c:pt>
                <c:pt idx="14">
                  <c:v>32.426000000000002</c:v>
                </c:pt>
                <c:pt idx="15">
                  <c:v>33.424999999999997</c:v>
                </c:pt>
                <c:pt idx="16">
                  <c:v>33.276000000000003</c:v>
                </c:pt>
                <c:pt idx="17">
                  <c:v>34.621000000000002</c:v>
                </c:pt>
                <c:pt idx="18">
                  <c:v>35</c:v>
                </c:pt>
                <c:pt idx="19">
                  <c:v>36.53</c:v>
                </c:pt>
                <c:pt idx="20">
                  <c:v>37.771000000000001</c:v>
                </c:pt>
                <c:pt idx="21">
                  <c:v>38.829000000000001</c:v>
                </c:pt>
                <c:pt idx="22">
                  <c:v>37.401000000000003</c:v>
                </c:pt>
                <c:pt idx="23">
                  <c:v>39.308</c:v>
                </c:pt>
                <c:pt idx="24">
                  <c:v>37.759</c:v>
                </c:pt>
                <c:pt idx="25">
                  <c:v>36.837000000000003</c:v>
                </c:pt>
                <c:pt idx="26">
                  <c:v>36.432000000000002</c:v>
                </c:pt>
                <c:pt idx="27">
                  <c:v>36.783000000000001</c:v>
                </c:pt>
                <c:pt idx="28">
                  <c:v>37.029000000000003</c:v>
                </c:pt>
                <c:pt idx="29">
                  <c:v>37.539000000000001</c:v>
                </c:pt>
                <c:pt idx="30">
                  <c:v>36.331000000000003</c:v>
                </c:pt>
                <c:pt idx="31">
                  <c:v>37.741</c:v>
                </c:pt>
                <c:pt idx="32">
                  <c:v>38.661000000000001</c:v>
                </c:pt>
                <c:pt idx="33">
                  <c:v>36.290999999999997</c:v>
                </c:pt>
                <c:pt idx="34">
                  <c:v>36.173999999999999</c:v>
                </c:pt>
                <c:pt idx="35">
                  <c:v>35.491999999999997</c:v>
                </c:pt>
                <c:pt idx="36">
                  <c:v>34.866999999999997</c:v>
                </c:pt>
                <c:pt idx="37">
                  <c:v>32.674999999999997</c:v>
                </c:pt>
                <c:pt idx="38">
                  <c:v>33.524000000000001</c:v>
                </c:pt>
                <c:pt idx="39">
                  <c:v>33.957000000000001</c:v>
                </c:pt>
                <c:pt idx="40">
                  <c:v>34.374000000000002</c:v>
                </c:pt>
                <c:pt idx="41">
                  <c:v>36.308999999999997</c:v>
                </c:pt>
                <c:pt idx="42">
                  <c:v>36.655000000000001</c:v>
                </c:pt>
                <c:pt idx="43">
                  <c:v>36.845999999999997</c:v>
                </c:pt>
                <c:pt idx="44">
                  <c:v>38.274000000000001</c:v>
                </c:pt>
                <c:pt idx="45">
                  <c:v>37.488</c:v>
                </c:pt>
                <c:pt idx="46">
                  <c:v>37.235999999999997</c:v>
                </c:pt>
                <c:pt idx="47">
                  <c:v>37.445</c:v>
                </c:pt>
              </c:numCache>
            </c:numRef>
          </c:val>
          <c:smooth val="0"/>
          <c:extLst>
            <c:ext xmlns:c16="http://schemas.microsoft.com/office/drawing/2014/chart" uri="{C3380CC4-5D6E-409C-BE32-E72D297353CC}">
              <c16:uniqueId val="{00000015-F9E0-43A4-A705-822A6188ECF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31.153600000000001</c:v>
                </c:pt>
                <c:pt idx="1">
                  <c:v>33.155650000000001</c:v>
                </c:pt>
                <c:pt idx="2">
                  <c:v>33.368929999999999</c:v>
                </c:pt>
                <c:pt idx="3">
                  <c:v>33.845320000000001</c:v>
                </c:pt>
                <c:pt idx="4">
                  <c:v>33.577770000000001</c:v>
                </c:pt>
                <c:pt idx="5">
                  <c:v>32.738149999999997</c:v>
                </c:pt>
                <c:pt idx="6">
                  <c:v>33.690190000000001</c:v>
                </c:pt>
                <c:pt idx="7">
                  <c:v>32.15081</c:v>
                </c:pt>
                <c:pt idx="8">
                  <c:v>33.245429999999999</c:v>
                </c:pt>
                <c:pt idx="9">
                  <c:v>32.661459999999998</c:v>
                </c:pt>
                <c:pt idx="10">
                  <c:v>32.403100000000002</c:v>
                </c:pt>
                <c:pt idx="11">
                  <c:v>32.129860000000001</c:v>
                </c:pt>
                <c:pt idx="12">
                  <c:v>32.439799999999998</c:v>
                </c:pt>
                <c:pt idx="13">
                  <c:v>32.430250000000001</c:v>
                </c:pt>
                <c:pt idx="14">
                  <c:v>32.676879999999997</c:v>
                </c:pt>
                <c:pt idx="15">
                  <c:v>32.876139999999999</c:v>
                </c:pt>
                <c:pt idx="16">
                  <c:v>33.192889999999998</c:v>
                </c:pt>
                <c:pt idx="17">
                  <c:v>31.997820000000001</c:v>
                </c:pt>
                <c:pt idx="18">
                  <c:v>33.504080000000002</c:v>
                </c:pt>
                <c:pt idx="19">
                  <c:v>33.66968</c:v>
                </c:pt>
                <c:pt idx="20">
                  <c:v>33.415469999999999</c:v>
                </c:pt>
                <c:pt idx="21">
                  <c:v>33.496870000000001</c:v>
                </c:pt>
                <c:pt idx="22">
                  <c:v>33.590449999999997</c:v>
                </c:pt>
                <c:pt idx="23">
                  <c:v>32.891030000000001</c:v>
                </c:pt>
                <c:pt idx="24">
                  <c:v>32.342460000000003</c:v>
                </c:pt>
                <c:pt idx="25">
                  <c:v>31.82413</c:v>
                </c:pt>
                <c:pt idx="26">
                  <c:v>32.731270000000002</c:v>
                </c:pt>
                <c:pt idx="27">
                  <c:v>33.024569999999997</c:v>
                </c:pt>
                <c:pt idx="28">
                  <c:v>33.341500000000003</c:v>
                </c:pt>
                <c:pt idx="29">
                  <c:v>33.28904</c:v>
                </c:pt>
                <c:pt idx="30">
                  <c:v>32.783099999999997</c:v>
                </c:pt>
                <c:pt idx="31">
                  <c:v>32.530790000000003</c:v>
                </c:pt>
                <c:pt idx="32">
                  <c:v>32.385060000000003</c:v>
                </c:pt>
                <c:pt idx="33">
                  <c:v>31.65662</c:v>
                </c:pt>
                <c:pt idx="34">
                  <c:v>31.709510000000002</c:v>
                </c:pt>
                <c:pt idx="35">
                  <c:v>29.676819999999999</c:v>
                </c:pt>
                <c:pt idx="36">
                  <c:v>29.650390000000002</c:v>
                </c:pt>
                <c:pt idx="37">
                  <c:v>29.65738</c:v>
                </c:pt>
                <c:pt idx="38">
                  <c:v>29.668880000000001</c:v>
                </c:pt>
                <c:pt idx="39">
                  <c:v>29.88991</c:v>
                </c:pt>
                <c:pt idx="40">
                  <c:v>29.88232</c:v>
                </c:pt>
                <c:pt idx="41">
                  <c:v>29.51878</c:v>
                </c:pt>
                <c:pt idx="42">
                  <c:v>30.374379999999999</c:v>
                </c:pt>
                <c:pt idx="43">
                  <c:v>30.74981</c:v>
                </c:pt>
                <c:pt idx="44">
                  <c:v>30.74193</c:v>
                </c:pt>
                <c:pt idx="45">
                  <c:v>30.373740000000002</c:v>
                </c:pt>
                <c:pt idx="46">
                  <c:v>31.165310000000002</c:v>
                </c:pt>
                <c:pt idx="47">
                  <c:v>30.580729999999999</c:v>
                </c:pt>
              </c:numCache>
            </c:numRef>
          </c:val>
          <c:smooth val="0"/>
          <c:extLst>
            <c:ext xmlns:c16="http://schemas.microsoft.com/office/drawing/2014/chart" uri="{C3380CC4-5D6E-409C-BE32-E72D297353CC}">
              <c16:uniqueId val="{00000016-F9E0-43A4-A705-822A6188ECF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B91-49C1-819C-F6ACD3E6ED6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190.86573000000001</c:v>
                </c:pt>
                <c:pt idx="1">
                  <c:v>193.07122000000001</c:v>
                </c:pt>
                <c:pt idx="2">
                  <c:v>195.55432999999999</c:v>
                </c:pt>
                <c:pt idx="3">
                  <c:v>195.71460999999999</c:v>
                </c:pt>
                <c:pt idx="4">
                  <c:v>195.89051000000001</c:v>
                </c:pt>
                <c:pt idx="5">
                  <c:v>194.92137</c:v>
                </c:pt>
                <c:pt idx="6">
                  <c:v>195.81012000000001</c:v>
                </c:pt>
                <c:pt idx="7">
                  <c:v>195.96583999999999</c:v>
                </c:pt>
                <c:pt idx="8">
                  <c:v>195.91305</c:v>
                </c:pt>
                <c:pt idx="9">
                  <c:v>195.9785</c:v>
                </c:pt>
                <c:pt idx="10">
                  <c:v>196.07252</c:v>
                </c:pt>
                <c:pt idx="11">
                  <c:v>195.82468</c:v>
                </c:pt>
                <c:pt idx="12">
                  <c:v>193.53344000000001</c:v>
                </c:pt>
                <c:pt idx="13">
                  <c:v>194.82353000000001</c:v>
                </c:pt>
                <c:pt idx="14">
                  <c:v>189.44764000000001</c:v>
                </c:pt>
                <c:pt idx="15">
                  <c:v>190.06458000000001</c:v>
                </c:pt>
                <c:pt idx="16">
                  <c:v>189.89589000000001</c:v>
                </c:pt>
                <c:pt idx="17">
                  <c:v>191.77114</c:v>
                </c:pt>
                <c:pt idx="18">
                  <c:v>191.86667</c:v>
                </c:pt>
                <c:pt idx="19">
                  <c:v>193.68534</c:v>
                </c:pt>
                <c:pt idx="20">
                  <c:v>193.54441</c:v>
                </c:pt>
                <c:pt idx="21">
                  <c:v>194.00922</c:v>
                </c:pt>
                <c:pt idx="22">
                  <c:v>193.49234000000001</c:v>
                </c:pt>
                <c:pt idx="23">
                  <c:v>193.81288000000001</c:v>
                </c:pt>
                <c:pt idx="24">
                  <c:v>193.64426</c:v>
                </c:pt>
                <c:pt idx="25">
                  <c:v>189.26127</c:v>
                </c:pt>
                <c:pt idx="26">
                  <c:v>190.99019999999999</c:v>
                </c:pt>
                <c:pt idx="27">
                  <c:v>193.30420000000001</c:v>
                </c:pt>
                <c:pt idx="28">
                  <c:v>195.9117</c:v>
                </c:pt>
                <c:pt idx="29">
                  <c:v>195.40734</c:v>
                </c:pt>
                <c:pt idx="30">
                  <c:v>193.67667</c:v>
                </c:pt>
                <c:pt idx="31">
                  <c:v>191.93812</c:v>
                </c:pt>
                <c:pt idx="32">
                  <c:v>194.98289</c:v>
                </c:pt>
                <c:pt idx="33">
                  <c:v>194.16444000000001</c:v>
                </c:pt>
                <c:pt idx="34">
                  <c:v>194.15012999999999</c:v>
                </c:pt>
                <c:pt idx="35">
                  <c:v>196.3493</c:v>
                </c:pt>
                <c:pt idx="36">
                  <c:v>195.61928</c:v>
                </c:pt>
                <c:pt idx="37">
                  <c:v>193.61697000000001</c:v>
                </c:pt>
                <c:pt idx="38">
                  <c:v>193.28040999999999</c:v>
                </c:pt>
                <c:pt idx="39">
                  <c:v>193.41638</c:v>
                </c:pt>
                <c:pt idx="40">
                  <c:v>191.41345000000001</c:v>
                </c:pt>
                <c:pt idx="41">
                  <c:v>194.60448</c:v>
                </c:pt>
                <c:pt idx="42">
                  <c:v>195.92222000000001</c:v>
                </c:pt>
                <c:pt idx="43">
                  <c:v>195.93234000000001</c:v>
                </c:pt>
                <c:pt idx="44">
                  <c:v>194.31007</c:v>
                </c:pt>
                <c:pt idx="45">
                  <c:v>192.89797999999999</c:v>
                </c:pt>
                <c:pt idx="46">
                  <c:v>189.76641000000001</c:v>
                </c:pt>
                <c:pt idx="47">
                  <c:v>190.25020000000001</c:v>
                </c:pt>
              </c:numCache>
            </c:numRef>
          </c:val>
          <c:smooth val="0"/>
          <c:extLst>
            <c:ext xmlns:c16="http://schemas.microsoft.com/office/drawing/2014/chart" uri="{C3380CC4-5D6E-409C-BE32-E72D297353CC}">
              <c16:uniqueId val="{00000001-CB91-49C1-819C-F6ACD3E6ED6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29.363399999999999</c:v>
                </c:pt>
                <c:pt idx="1">
                  <c:v>29.041799999999999</c:v>
                </c:pt>
                <c:pt idx="2">
                  <c:v>29.1478</c:v>
                </c:pt>
                <c:pt idx="3">
                  <c:v>30.165700000000001</c:v>
                </c:pt>
                <c:pt idx="4">
                  <c:v>32.699599999999997</c:v>
                </c:pt>
                <c:pt idx="5">
                  <c:v>33.124499999999998</c:v>
                </c:pt>
                <c:pt idx="6">
                  <c:v>33.004399999999997</c:v>
                </c:pt>
                <c:pt idx="7">
                  <c:v>33.677700000000002</c:v>
                </c:pt>
                <c:pt idx="8">
                  <c:v>32.851599999999998</c:v>
                </c:pt>
                <c:pt idx="9">
                  <c:v>32.231400000000001</c:v>
                </c:pt>
                <c:pt idx="10">
                  <c:v>32.939399999999999</c:v>
                </c:pt>
                <c:pt idx="11">
                  <c:v>31.274000000000001</c:v>
                </c:pt>
                <c:pt idx="12">
                  <c:v>30.4068</c:v>
                </c:pt>
                <c:pt idx="13">
                  <c:v>29.863099999999999</c:v>
                </c:pt>
                <c:pt idx="14">
                  <c:v>30.105</c:v>
                </c:pt>
                <c:pt idx="15">
                  <c:v>30.177299999999999</c:v>
                </c:pt>
                <c:pt idx="16">
                  <c:v>30.959900000000001</c:v>
                </c:pt>
                <c:pt idx="17">
                  <c:v>31.636399999999998</c:v>
                </c:pt>
                <c:pt idx="18">
                  <c:v>31.3</c:v>
                </c:pt>
                <c:pt idx="19">
                  <c:v>32.907400000000003</c:v>
                </c:pt>
                <c:pt idx="20">
                  <c:v>32.548000000000002</c:v>
                </c:pt>
                <c:pt idx="21">
                  <c:v>33.546700000000001</c:v>
                </c:pt>
                <c:pt idx="22">
                  <c:v>31.856300000000001</c:v>
                </c:pt>
                <c:pt idx="23">
                  <c:v>31.4602</c:v>
                </c:pt>
                <c:pt idx="24">
                  <c:v>32.002699999999997</c:v>
                </c:pt>
                <c:pt idx="25">
                  <c:v>32.3307</c:v>
                </c:pt>
                <c:pt idx="26">
                  <c:v>32.8065</c:v>
                </c:pt>
                <c:pt idx="27">
                  <c:v>31.909199999999998</c:v>
                </c:pt>
                <c:pt idx="28">
                  <c:v>30.980399999999999</c:v>
                </c:pt>
                <c:pt idx="29">
                  <c:v>32.105200000000004</c:v>
                </c:pt>
                <c:pt idx="30">
                  <c:v>31.1557</c:v>
                </c:pt>
                <c:pt idx="31">
                  <c:v>31.297000000000001</c:v>
                </c:pt>
                <c:pt idx="32">
                  <c:v>29.0167</c:v>
                </c:pt>
                <c:pt idx="33">
                  <c:v>28.6629</c:v>
                </c:pt>
                <c:pt idx="34">
                  <c:v>28.220500000000001</c:v>
                </c:pt>
                <c:pt idx="35">
                  <c:v>26.8339</c:v>
                </c:pt>
                <c:pt idx="36">
                  <c:v>25.855599999999999</c:v>
                </c:pt>
                <c:pt idx="37">
                  <c:v>24.789100000000001</c:v>
                </c:pt>
                <c:pt idx="38">
                  <c:v>24.874099999999999</c:v>
                </c:pt>
                <c:pt idx="39">
                  <c:v>25.251899999999999</c:v>
                </c:pt>
                <c:pt idx="40">
                  <c:v>26.602599999999999</c:v>
                </c:pt>
                <c:pt idx="41">
                  <c:v>27.5017</c:v>
                </c:pt>
                <c:pt idx="42">
                  <c:v>27.7807</c:v>
                </c:pt>
                <c:pt idx="43">
                  <c:v>27.283300000000001</c:v>
                </c:pt>
                <c:pt idx="44">
                  <c:v>29.23</c:v>
                </c:pt>
                <c:pt idx="45">
                  <c:v>30.095300000000002</c:v>
                </c:pt>
                <c:pt idx="46">
                  <c:v>28.531600000000001</c:v>
                </c:pt>
                <c:pt idx="47">
                  <c:v>29.855899999999998</c:v>
                </c:pt>
              </c:numCache>
            </c:numRef>
          </c:val>
          <c:smooth val="0"/>
          <c:extLst>
            <c:ext xmlns:c16="http://schemas.microsoft.com/office/drawing/2014/chart" uri="{C3380CC4-5D6E-409C-BE32-E72D297353CC}">
              <c16:uniqueId val="{00000002-CB91-49C1-819C-F6ACD3E6ED6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B91-49C1-819C-F6ACD3E6ED6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CB91-49C1-819C-F6ACD3E6ED6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B91-49C1-819C-F6ACD3E6ED6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2.4</c:v>
                </c:pt>
                <c:pt idx="2">
                  <c:v>2.2999999999999998</c:v>
                </c:pt>
                <c:pt idx="3">
                  <c:v>2.2999999999999998</c:v>
                </c:pt>
                <c:pt idx="4">
                  <c:v>2.2999999999999998</c:v>
                </c:pt>
                <c:pt idx="5">
                  <c:v>2.2999999999999998</c:v>
                </c:pt>
                <c:pt idx="6">
                  <c:v>2.4</c:v>
                </c:pt>
                <c:pt idx="7">
                  <c:v>2.5</c:v>
                </c:pt>
                <c:pt idx="8">
                  <c:v>2.2999999999999998</c:v>
                </c:pt>
                <c:pt idx="9">
                  <c:v>2.4</c:v>
                </c:pt>
                <c:pt idx="10">
                  <c:v>2.4</c:v>
                </c:pt>
                <c:pt idx="11">
                  <c:v>2.5</c:v>
                </c:pt>
                <c:pt idx="12">
                  <c:v>2.2999999999999998</c:v>
                </c:pt>
                <c:pt idx="13">
                  <c:v>2.4</c:v>
                </c:pt>
                <c:pt idx="14">
                  <c:v>2.4</c:v>
                </c:pt>
                <c:pt idx="15">
                  <c:v>2.5</c:v>
                </c:pt>
                <c:pt idx="16">
                  <c:v>2.4</c:v>
                </c:pt>
                <c:pt idx="17">
                  <c:v>2.4</c:v>
                </c:pt>
                <c:pt idx="18">
                  <c:v>2.6</c:v>
                </c:pt>
                <c:pt idx="19">
                  <c:v>2.5</c:v>
                </c:pt>
                <c:pt idx="20">
                  <c:v>2.5</c:v>
                </c:pt>
                <c:pt idx="21">
                  <c:v>2.5</c:v>
                </c:pt>
                <c:pt idx="22">
                  <c:v>2.4</c:v>
                </c:pt>
                <c:pt idx="23">
                  <c:v>2.5</c:v>
                </c:pt>
                <c:pt idx="24">
                  <c:v>2.5</c:v>
                </c:pt>
                <c:pt idx="25">
                  <c:v>2.2999999999999998</c:v>
                </c:pt>
                <c:pt idx="26">
                  <c:v>2.5</c:v>
                </c:pt>
                <c:pt idx="27">
                  <c:v>2.5</c:v>
                </c:pt>
                <c:pt idx="28">
                  <c:v>2.4</c:v>
                </c:pt>
                <c:pt idx="29">
                  <c:v>2.4</c:v>
                </c:pt>
                <c:pt idx="30">
                  <c:v>2.4</c:v>
                </c:pt>
                <c:pt idx="31">
                  <c:v>2.5</c:v>
                </c:pt>
                <c:pt idx="32">
                  <c:v>2.4</c:v>
                </c:pt>
                <c:pt idx="33">
                  <c:v>2.4</c:v>
                </c:pt>
                <c:pt idx="34">
                  <c:v>2.5</c:v>
                </c:pt>
                <c:pt idx="35">
                  <c:v>2.2999999999999998</c:v>
                </c:pt>
                <c:pt idx="36">
                  <c:v>2.6</c:v>
                </c:pt>
                <c:pt idx="37">
                  <c:v>2.6</c:v>
                </c:pt>
                <c:pt idx="38">
                  <c:v>2.6</c:v>
                </c:pt>
                <c:pt idx="39">
                  <c:v>2.6</c:v>
                </c:pt>
                <c:pt idx="40">
                  <c:v>2.5</c:v>
                </c:pt>
                <c:pt idx="41">
                  <c:v>2.6</c:v>
                </c:pt>
                <c:pt idx="42">
                  <c:v>2.5</c:v>
                </c:pt>
                <c:pt idx="43">
                  <c:v>2.5</c:v>
                </c:pt>
                <c:pt idx="44">
                  <c:v>2.5</c:v>
                </c:pt>
                <c:pt idx="45">
                  <c:v>2.4</c:v>
                </c:pt>
                <c:pt idx="46">
                  <c:v>2.6</c:v>
                </c:pt>
                <c:pt idx="47">
                  <c:v>2.5</c:v>
                </c:pt>
              </c:numCache>
            </c:numRef>
          </c:val>
          <c:smooth val="0"/>
          <c:extLst>
            <c:ext xmlns:c16="http://schemas.microsoft.com/office/drawing/2014/chart" uri="{C3380CC4-5D6E-409C-BE32-E72D297353CC}">
              <c16:uniqueId val="{00000006-CB91-49C1-819C-F6ACD3E6ED6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B91-49C1-819C-F6ACD3E6ED6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62.684829999999998</c:v>
                </c:pt>
                <c:pt idx="1">
                  <c:v>67.269580000000005</c:v>
                </c:pt>
                <c:pt idx="2">
                  <c:v>69.99315</c:v>
                </c:pt>
                <c:pt idx="3">
                  <c:v>70.051060000000007</c:v>
                </c:pt>
                <c:pt idx="4">
                  <c:v>70.226190000000003</c:v>
                </c:pt>
                <c:pt idx="5">
                  <c:v>70.225170000000006</c:v>
                </c:pt>
                <c:pt idx="6">
                  <c:v>70.185919999999996</c:v>
                </c:pt>
                <c:pt idx="7">
                  <c:v>69.833690000000004</c:v>
                </c:pt>
                <c:pt idx="8">
                  <c:v>69.634969999999996</c:v>
                </c:pt>
                <c:pt idx="9">
                  <c:v>69.582430000000002</c:v>
                </c:pt>
                <c:pt idx="10">
                  <c:v>69.910570000000007</c:v>
                </c:pt>
                <c:pt idx="11">
                  <c:v>70.36721</c:v>
                </c:pt>
                <c:pt idx="12">
                  <c:v>70.436459999999997</c:v>
                </c:pt>
                <c:pt idx="13">
                  <c:v>70.187520000000006</c:v>
                </c:pt>
                <c:pt idx="14">
                  <c:v>70.121939999999995</c:v>
                </c:pt>
                <c:pt idx="15">
                  <c:v>70.110810000000001</c:v>
                </c:pt>
                <c:pt idx="16">
                  <c:v>70.340980000000002</c:v>
                </c:pt>
                <c:pt idx="17">
                  <c:v>69.696359999999999</c:v>
                </c:pt>
                <c:pt idx="18">
                  <c:v>69.096100000000007</c:v>
                </c:pt>
                <c:pt idx="19">
                  <c:v>69.322550000000007</c:v>
                </c:pt>
                <c:pt idx="20">
                  <c:v>69.40607</c:v>
                </c:pt>
                <c:pt idx="21">
                  <c:v>69.595389999999995</c:v>
                </c:pt>
                <c:pt idx="22">
                  <c:v>69.282240000000002</c:v>
                </c:pt>
                <c:pt idx="23">
                  <c:v>69.45926</c:v>
                </c:pt>
                <c:pt idx="24">
                  <c:v>69.601709999999997</c:v>
                </c:pt>
                <c:pt idx="25">
                  <c:v>69.648409999999998</c:v>
                </c:pt>
                <c:pt idx="26">
                  <c:v>69.662639999999996</c:v>
                </c:pt>
                <c:pt idx="27">
                  <c:v>69.520870000000002</c:v>
                </c:pt>
                <c:pt idx="28">
                  <c:v>68.970849999999999</c:v>
                </c:pt>
                <c:pt idx="29">
                  <c:v>70.746279999999999</c:v>
                </c:pt>
                <c:pt idx="30">
                  <c:v>68.85915</c:v>
                </c:pt>
                <c:pt idx="31">
                  <c:v>68.508179999999996</c:v>
                </c:pt>
                <c:pt idx="32">
                  <c:v>69.427880000000002</c:v>
                </c:pt>
                <c:pt idx="33">
                  <c:v>69.640789999999996</c:v>
                </c:pt>
                <c:pt idx="34">
                  <c:v>69.057450000000003</c:v>
                </c:pt>
                <c:pt idx="35">
                  <c:v>70.300960000000003</c:v>
                </c:pt>
                <c:pt idx="36">
                  <c:v>52.849229999999999</c:v>
                </c:pt>
                <c:pt idx="37">
                  <c:v>43.22381</c:v>
                </c:pt>
                <c:pt idx="38">
                  <c:v>43.518749999999997</c:v>
                </c:pt>
                <c:pt idx="39">
                  <c:v>41.971319999999999</c:v>
                </c:pt>
                <c:pt idx="40">
                  <c:v>36.240960000000001</c:v>
                </c:pt>
                <c:pt idx="41">
                  <c:v>38.916719999999998</c:v>
                </c:pt>
                <c:pt idx="42">
                  <c:v>43.174570000000003</c:v>
                </c:pt>
                <c:pt idx="43">
                  <c:v>58.036230000000003</c:v>
                </c:pt>
                <c:pt idx="44">
                  <c:v>67.735489999999999</c:v>
                </c:pt>
                <c:pt idx="45">
                  <c:v>70.481089999999995</c:v>
                </c:pt>
                <c:pt idx="46">
                  <c:v>70.225070000000002</c:v>
                </c:pt>
                <c:pt idx="47">
                  <c:v>70.497320000000002</c:v>
                </c:pt>
              </c:numCache>
            </c:numRef>
          </c:val>
          <c:smooth val="0"/>
          <c:extLst>
            <c:ext xmlns:c16="http://schemas.microsoft.com/office/drawing/2014/chart" uri="{C3380CC4-5D6E-409C-BE32-E72D297353CC}">
              <c16:uniqueId val="{00000008-CB91-49C1-819C-F6ACD3E6ED6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B91-49C1-819C-F6ACD3E6ED6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24.1</c:v>
                </c:pt>
                <c:pt idx="1">
                  <c:v>24.1</c:v>
                </c:pt>
                <c:pt idx="2">
                  <c:v>24.1</c:v>
                </c:pt>
                <c:pt idx="3">
                  <c:v>24.1</c:v>
                </c:pt>
                <c:pt idx="4">
                  <c:v>24.1</c:v>
                </c:pt>
                <c:pt idx="5">
                  <c:v>24.1</c:v>
                </c:pt>
                <c:pt idx="6">
                  <c:v>24.1</c:v>
                </c:pt>
                <c:pt idx="7">
                  <c:v>24.1</c:v>
                </c:pt>
                <c:pt idx="8">
                  <c:v>24.1</c:v>
                </c:pt>
                <c:pt idx="9">
                  <c:v>24.1</c:v>
                </c:pt>
                <c:pt idx="10">
                  <c:v>24.1</c:v>
                </c:pt>
                <c:pt idx="11">
                  <c:v>24.1</c:v>
                </c:pt>
                <c:pt idx="12">
                  <c:v>24.1</c:v>
                </c:pt>
                <c:pt idx="13">
                  <c:v>24.1</c:v>
                </c:pt>
                <c:pt idx="14">
                  <c:v>23.96</c:v>
                </c:pt>
                <c:pt idx="15">
                  <c:v>23.96</c:v>
                </c:pt>
                <c:pt idx="16">
                  <c:v>23.96</c:v>
                </c:pt>
                <c:pt idx="17">
                  <c:v>23.96</c:v>
                </c:pt>
                <c:pt idx="18">
                  <c:v>23.96</c:v>
                </c:pt>
                <c:pt idx="19">
                  <c:v>23.96</c:v>
                </c:pt>
                <c:pt idx="20">
                  <c:v>23.96</c:v>
                </c:pt>
                <c:pt idx="21">
                  <c:v>23.96</c:v>
                </c:pt>
                <c:pt idx="22">
                  <c:v>23.96</c:v>
                </c:pt>
                <c:pt idx="23">
                  <c:v>23.96</c:v>
                </c:pt>
                <c:pt idx="24">
                  <c:v>23.96</c:v>
                </c:pt>
                <c:pt idx="25">
                  <c:v>23.96</c:v>
                </c:pt>
                <c:pt idx="26">
                  <c:v>23.96</c:v>
                </c:pt>
                <c:pt idx="27">
                  <c:v>23.96</c:v>
                </c:pt>
                <c:pt idx="28">
                  <c:v>23.96</c:v>
                </c:pt>
                <c:pt idx="29">
                  <c:v>23.96</c:v>
                </c:pt>
                <c:pt idx="30">
                  <c:v>23.8</c:v>
                </c:pt>
                <c:pt idx="31">
                  <c:v>23.8</c:v>
                </c:pt>
                <c:pt idx="32">
                  <c:v>23.8</c:v>
                </c:pt>
                <c:pt idx="33">
                  <c:v>23.8</c:v>
                </c:pt>
                <c:pt idx="34">
                  <c:v>23.8</c:v>
                </c:pt>
                <c:pt idx="35">
                  <c:v>23.8</c:v>
                </c:pt>
                <c:pt idx="36">
                  <c:v>23.8</c:v>
                </c:pt>
                <c:pt idx="37">
                  <c:v>23.8</c:v>
                </c:pt>
                <c:pt idx="38">
                  <c:v>23.8</c:v>
                </c:pt>
                <c:pt idx="39">
                  <c:v>23.8</c:v>
                </c:pt>
                <c:pt idx="40">
                  <c:v>23.8</c:v>
                </c:pt>
                <c:pt idx="41">
                  <c:v>23.8</c:v>
                </c:pt>
                <c:pt idx="42">
                  <c:v>23.8</c:v>
                </c:pt>
                <c:pt idx="43">
                  <c:v>23.8</c:v>
                </c:pt>
                <c:pt idx="44">
                  <c:v>23.8</c:v>
                </c:pt>
                <c:pt idx="45">
                  <c:v>23.8</c:v>
                </c:pt>
                <c:pt idx="46">
                  <c:v>23.8</c:v>
                </c:pt>
                <c:pt idx="47">
                  <c:v>23.8</c:v>
                </c:pt>
              </c:numCache>
            </c:numRef>
          </c:val>
          <c:smooth val="0"/>
          <c:extLst>
            <c:ext xmlns:c16="http://schemas.microsoft.com/office/drawing/2014/chart" uri="{C3380CC4-5D6E-409C-BE32-E72D297353CC}">
              <c16:uniqueId val="{0000000A-CB91-49C1-819C-F6ACD3E6ED6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B91-49C1-819C-F6ACD3E6ED6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B91-49C1-819C-F6ACD3E6ED6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B91-49C1-819C-F6ACD3E6ED6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18.007999999999999</c:v>
                </c:pt>
                <c:pt idx="1">
                  <c:v>17.828399999999998</c:v>
                </c:pt>
                <c:pt idx="2">
                  <c:v>18.053380000000001</c:v>
                </c:pt>
                <c:pt idx="3">
                  <c:v>17.840160000000001</c:v>
                </c:pt>
                <c:pt idx="4">
                  <c:v>17.341180000000001</c:v>
                </c:pt>
                <c:pt idx="5">
                  <c:v>17.618729999999999</c:v>
                </c:pt>
                <c:pt idx="6">
                  <c:v>17.656580000000002</c:v>
                </c:pt>
                <c:pt idx="7">
                  <c:v>17.805499999999999</c:v>
                </c:pt>
                <c:pt idx="8">
                  <c:v>17.978999999999999</c:v>
                </c:pt>
                <c:pt idx="9">
                  <c:v>17.711639999999999</c:v>
                </c:pt>
                <c:pt idx="10">
                  <c:v>17.715019999999999</c:v>
                </c:pt>
                <c:pt idx="11">
                  <c:v>17.905460000000001</c:v>
                </c:pt>
                <c:pt idx="12">
                  <c:v>18.012409999999999</c:v>
                </c:pt>
                <c:pt idx="13">
                  <c:v>17.788519999999998</c:v>
                </c:pt>
                <c:pt idx="14">
                  <c:v>17.626660000000001</c:v>
                </c:pt>
                <c:pt idx="15">
                  <c:v>17.845569999999999</c:v>
                </c:pt>
                <c:pt idx="16">
                  <c:v>17.656549999999999</c:v>
                </c:pt>
                <c:pt idx="17">
                  <c:v>17.599630000000001</c:v>
                </c:pt>
                <c:pt idx="18">
                  <c:v>17.863099999999999</c:v>
                </c:pt>
                <c:pt idx="19">
                  <c:v>17.705079999999999</c:v>
                </c:pt>
                <c:pt idx="20">
                  <c:v>17.843229999999998</c:v>
                </c:pt>
                <c:pt idx="21">
                  <c:v>17.38899</c:v>
                </c:pt>
                <c:pt idx="22">
                  <c:v>17.343969999999999</c:v>
                </c:pt>
                <c:pt idx="23">
                  <c:v>17.30217</c:v>
                </c:pt>
                <c:pt idx="24">
                  <c:v>17.64695</c:v>
                </c:pt>
                <c:pt idx="25">
                  <c:v>17.481439999999999</c:v>
                </c:pt>
                <c:pt idx="26">
                  <c:v>17.42351</c:v>
                </c:pt>
                <c:pt idx="27">
                  <c:v>17.656829999999999</c:v>
                </c:pt>
                <c:pt idx="28">
                  <c:v>18.055859999999999</c:v>
                </c:pt>
                <c:pt idx="29">
                  <c:v>18.066269999999999</c:v>
                </c:pt>
                <c:pt idx="30">
                  <c:v>17.651499999999999</c:v>
                </c:pt>
                <c:pt idx="31">
                  <c:v>17.698810000000002</c:v>
                </c:pt>
                <c:pt idx="32">
                  <c:v>17.719940000000001</c:v>
                </c:pt>
                <c:pt idx="33">
                  <c:v>17.794779999999999</c:v>
                </c:pt>
                <c:pt idx="34">
                  <c:v>17.716539999999998</c:v>
                </c:pt>
                <c:pt idx="35">
                  <c:v>17.833410000000001</c:v>
                </c:pt>
                <c:pt idx="36">
                  <c:v>17.568549999999998</c:v>
                </c:pt>
                <c:pt idx="37">
                  <c:v>17.960270000000001</c:v>
                </c:pt>
                <c:pt idx="38">
                  <c:v>17.72241</c:v>
                </c:pt>
                <c:pt idx="39">
                  <c:v>17.565989999999999</c:v>
                </c:pt>
                <c:pt idx="40">
                  <c:v>17.673780000000001</c:v>
                </c:pt>
                <c:pt idx="41">
                  <c:v>17.845120000000001</c:v>
                </c:pt>
                <c:pt idx="42">
                  <c:v>17.52515</c:v>
                </c:pt>
                <c:pt idx="43">
                  <c:v>17.005469999999999</c:v>
                </c:pt>
                <c:pt idx="44">
                  <c:v>17.749669999999998</c:v>
                </c:pt>
                <c:pt idx="45">
                  <c:v>17.908169999999998</c:v>
                </c:pt>
                <c:pt idx="46">
                  <c:v>17.824490000000001</c:v>
                </c:pt>
                <c:pt idx="47">
                  <c:v>17.946010000000001</c:v>
                </c:pt>
              </c:numCache>
            </c:numRef>
          </c:val>
          <c:smooth val="0"/>
          <c:extLst>
            <c:ext xmlns:c16="http://schemas.microsoft.com/office/drawing/2014/chart" uri="{C3380CC4-5D6E-409C-BE32-E72D297353CC}">
              <c16:uniqueId val="{0000000E-CB91-49C1-819C-F6ACD3E6ED6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B91-49C1-819C-F6ACD3E6ED6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B91-49C1-819C-F6ACD3E6ED6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B91-49C1-819C-F6ACD3E6ED6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B91-49C1-819C-F6ACD3E6ED6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48.38</c:v>
                </c:pt>
                <c:pt idx="1">
                  <c:v>48.42</c:v>
                </c:pt>
                <c:pt idx="2">
                  <c:v>52.3</c:v>
                </c:pt>
                <c:pt idx="3">
                  <c:v>52.57</c:v>
                </c:pt>
                <c:pt idx="4">
                  <c:v>49.4</c:v>
                </c:pt>
                <c:pt idx="5">
                  <c:v>49.61</c:v>
                </c:pt>
                <c:pt idx="6">
                  <c:v>49.53</c:v>
                </c:pt>
                <c:pt idx="7">
                  <c:v>52.65</c:v>
                </c:pt>
                <c:pt idx="8">
                  <c:v>54.56</c:v>
                </c:pt>
                <c:pt idx="9">
                  <c:v>54.53</c:v>
                </c:pt>
                <c:pt idx="10">
                  <c:v>54.27</c:v>
                </c:pt>
                <c:pt idx="11">
                  <c:v>54.31</c:v>
                </c:pt>
                <c:pt idx="12">
                  <c:v>54.37</c:v>
                </c:pt>
                <c:pt idx="13">
                  <c:v>54</c:v>
                </c:pt>
                <c:pt idx="14">
                  <c:v>52.22</c:v>
                </c:pt>
                <c:pt idx="15">
                  <c:v>48.26</c:v>
                </c:pt>
                <c:pt idx="16">
                  <c:v>48.68</c:v>
                </c:pt>
                <c:pt idx="17">
                  <c:v>48.71</c:v>
                </c:pt>
                <c:pt idx="18">
                  <c:v>48.63</c:v>
                </c:pt>
                <c:pt idx="19">
                  <c:v>48.95</c:v>
                </c:pt>
                <c:pt idx="20">
                  <c:v>48.67</c:v>
                </c:pt>
                <c:pt idx="21">
                  <c:v>48.65</c:v>
                </c:pt>
                <c:pt idx="22">
                  <c:v>48.23</c:v>
                </c:pt>
                <c:pt idx="23">
                  <c:v>47.08</c:v>
                </c:pt>
                <c:pt idx="24">
                  <c:v>47.28</c:v>
                </c:pt>
                <c:pt idx="25">
                  <c:v>47.52</c:v>
                </c:pt>
                <c:pt idx="26">
                  <c:v>46.77</c:v>
                </c:pt>
                <c:pt idx="27">
                  <c:v>47.37</c:v>
                </c:pt>
                <c:pt idx="28">
                  <c:v>50.76</c:v>
                </c:pt>
                <c:pt idx="29">
                  <c:v>51.84</c:v>
                </c:pt>
                <c:pt idx="30">
                  <c:v>52.37</c:v>
                </c:pt>
                <c:pt idx="31">
                  <c:v>52.61</c:v>
                </c:pt>
                <c:pt idx="32">
                  <c:v>51.97</c:v>
                </c:pt>
                <c:pt idx="33">
                  <c:v>50.88</c:v>
                </c:pt>
                <c:pt idx="34">
                  <c:v>48.06</c:v>
                </c:pt>
                <c:pt idx="35">
                  <c:v>50.38</c:v>
                </c:pt>
                <c:pt idx="36">
                  <c:v>53.04</c:v>
                </c:pt>
                <c:pt idx="37">
                  <c:v>52.83</c:v>
                </c:pt>
                <c:pt idx="38">
                  <c:v>52.56</c:v>
                </c:pt>
                <c:pt idx="39">
                  <c:v>45.59</c:v>
                </c:pt>
                <c:pt idx="40">
                  <c:v>40.39</c:v>
                </c:pt>
                <c:pt idx="41">
                  <c:v>41.42</c:v>
                </c:pt>
                <c:pt idx="42">
                  <c:v>43.91</c:v>
                </c:pt>
                <c:pt idx="43">
                  <c:v>44.83</c:v>
                </c:pt>
                <c:pt idx="44">
                  <c:v>44.37</c:v>
                </c:pt>
                <c:pt idx="45">
                  <c:v>41.93</c:v>
                </c:pt>
                <c:pt idx="46">
                  <c:v>41.41</c:v>
                </c:pt>
                <c:pt idx="47">
                  <c:v>39.200000000000003</c:v>
                </c:pt>
              </c:numCache>
            </c:numRef>
          </c:val>
          <c:smooth val="0"/>
          <c:extLst>
            <c:ext xmlns:c16="http://schemas.microsoft.com/office/drawing/2014/chart" uri="{C3380CC4-5D6E-409C-BE32-E72D297353CC}">
              <c16:uniqueId val="{00000013-CB91-49C1-819C-F6ACD3E6ED6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CB91-49C1-819C-F6ACD3E6ED6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130.42482999999999</c:v>
                </c:pt>
                <c:pt idx="1">
                  <c:v>130.00631999999999</c:v>
                </c:pt>
                <c:pt idx="2">
                  <c:v>133.22149999999999</c:v>
                </c:pt>
                <c:pt idx="3">
                  <c:v>138.73353</c:v>
                </c:pt>
                <c:pt idx="4">
                  <c:v>139.01598000000001</c:v>
                </c:pt>
                <c:pt idx="5">
                  <c:v>133.06531000000001</c:v>
                </c:pt>
                <c:pt idx="6">
                  <c:v>133.36179999999999</c:v>
                </c:pt>
                <c:pt idx="7">
                  <c:v>127.15376000000001</c:v>
                </c:pt>
                <c:pt idx="8">
                  <c:v>127.88419</c:v>
                </c:pt>
                <c:pt idx="9">
                  <c:v>133.47241</c:v>
                </c:pt>
                <c:pt idx="10">
                  <c:v>135.76884999999999</c:v>
                </c:pt>
                <c:pt idx="11">
                  <c:v>140.78992</c:v>
                </c:pt>
                <c:pt idx="12">
                  <c:v>144.70742999999999</c:v>
                </c:pt>
                <c:pt idx="13">
                  <c:v>145.05866</c:v>
                </c:pt>
                <c:pt idx="14">
                  <c:v>141.50855999999999</c:v>
                </c:pt>
                <c:pt idx="15">
                  <c:v>135.10221999999999</c:v>
                </c:pt>
                <c:pt idx="16">
                  <c:v>136.92301</c:v>
                </c:pt>
                <c:pt idx="17">
                  <c:v>134.86938000000001</c:v>
                </c:pt>
                <c:pt idx="18">
                  <c:v>134.26430999999999</c:v>
                </c:pt>
                <c:pt idx="19">
                  <c:v>132.87547000000001</c:v>
                </c:pt>
                <c:pt idx="20">
                  <c:v>137.87884</c:v>
                </c:pt>
                <c:pt idx="21">
                  <c:v>136.94161</c:v>
                </c:pt>
                <c:pt idx="22">
                  <c:v>137.00102999999999</c:v>
                </c:pt>
                <c:pt idx="23">
                  <c:v>141.79517000000001</c:v>
                </c:pt>
                <c:pt idx="24">
                  <c:v>127.86875999999999</c:v>
                </c:pt>
                <c:pt idx="25">
                  <c:v>111.47096000000001</c:v>
                </c:pt>
                <c:pt idx="26">
                  <c:v>100.00641</c:v>
                </c:pt>
                <c:pt idx="27">
                  <c:v>100.42507000000001</c:v>
                </c:pt>
                <c:pt idx="28">
                  <c:v>98.778369999999995</c:v>
                </c:pt>
                <c:pt idx="29">
                  <c:v>72.899600000000007</c:v>
                </c:pt>
                <c:pt idx="30">
                  <c:v>63.366660000000003</c:v>
                </c:pt>
                <c:pt idx="31">
                  <c:v>61.70778</c:v>
                </c:pt>
                <c:pt idx="32">
                  <c:v>60.062959999999997</c:v>
                </c:pt>
                <c:pt idx="33">
                  <c:v>61.00629</c:v>
                </c:pt>
                <c:pt idx="34">
                  <c:v>58.837440000000001</c:v>
                </c:pt>
                <c:pt idx="35">
                  <c:v>87.084540000000004</c:v>
                </c:pt>
                <c:pt idx="36">
                  <c:v>115.45815</c:v>
                </c:pt>
                <c:pt idx="37">
                  <c:v>126.35666000000001</c:v>
                </c:pt>
                <c:pt idx="38">
                  <c:v>129.07355000000001</c:v>
                </c:pt>
                <c:pt idx="39">
                  <c:v>122.67295</c:v>
                </c:pt>
                <c:pt idx="40">
                  <c:v>125.86021</c:v>
                </c:pt>
                <c:pt idx="41">
                  <c:v>126.08606</c:v>
                </c:pt>
                <c:pt idx="42">
                  <c:v>133.03288000000001</c:v>
                </c:pt>
                <c:pt idx="43">
                  <c:v>122.12206</c:v>
                </c:pt>
                <c:pt idx="44">
                  <c:v>92.585310000000007</c:v>
                </c:pt>
                <c:pt idx="45">
                  <c:v>99.165080000000003</c:v>
                </c:pt>
                <c:pt idx="46">
                  <c:v>97.881119999999996</c:v>
                </c:pt>
                <c:pt idx="47">
                  <c:v>91.963650000000001</c:v>
                </c:pt>
              </c:numCache>
            </c:numRef>
          </c:val>
          <c:smooth val="0"/>
          <c:extLst>
            <c:ext xmlns:c16="http://schemas.microsoft.com/office/drawing/2014/chart" uri="{C3380CC4-5D6E-409C-BE32-E72D297353CC}">
              <c16:uniqueId val="{00000000-74DF-4826-A4A5-6E0C3EA6B07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0.97940000000000005</c:v>
                </c:pt>
                <c:pt idx="1">
                  <c:v>1.1738</c:v>
                </c:pt>
                <c:pt idx="2">
                  <c:v>1.6878</c:v>
                </c:pt>
                <c:pt idx="3">
                  <c:v>1.5767</c:v>
                </c:pt>
                <c:pt idx="4">
                  <c:v>1.917</c:v>
                </c:pt>
                <c:pt idx="5">
                  <c:v>1.7225999999999999</c:v>
                </c:pt>
                <c:pt idx="6">
                  <c:v>1.9031</c:v>
                </c:pt>
                <c:pt idx="7">
                  <c:v>1.792</c:v>
                </c:pt>
                <c:pt idx="8">
                  <c:v>1.7642</c:v>
                </c:pt>
                <c:pt idx="9">
                  <c:v>1.6253</c:v>
                </c:pt>
                <c:pt idx="10">
                  <c:v>1.7434000000000001</c:v>
                </c:pt>
                <c:pt idx="11">
                  <c:v>1.667</c:v>
                </c:pt>
                <c:pt idx="12">
                  <c:v>1.667</c:v>
                </c:pt>
                <c:pt idx="13">
                  <c:v>1.8406</c:v>
                </c:pt>
                <c:pt idx="14">
                  <c:v>1.9239999999999999</c:v>
                </c:pt>
                <c:pt idx="15">
                  <c:v>1.9239999999999999</c:v>
                </c:pt>
                <c:pt idx="16">
                  <c:v>2.0072999999999999</c:v>
                </c:pt>
                <c:pt idx="17">
                  <c:v>2.0350999999999999</c:v>
                </c:pt>
                <c:pt idx="18">
                  <c:v>1.9864999999999999</c:v>
                </c:pt>
                <c:pt idx="19">
                  <c:v>1.8892</c:v>
                </c:pt>
                <c:pt idx="20">
                  <c:v>2.0489999999999999</c:v>
                </c:pt>
                <c:pt idx="21">
                  <c:v>2.0211999999999999</c:v>
                </c:pt>
                <c:pt idx="22">
                  <c:v>2.3893</c:v>
                </c:pt>
                <c:pt idx="23">
                  <c:v>2.4449000000000001</c:v>
                </c:pt>
                <c:pt idx="24">
                  <c:v>2.2713000000000001</c:v>
                </c:pt>
                <c:pt idx="25">
                  <c:v>2.2989999999999999</c:v>
                </c:pt>
                <c:pt idx="26">
                  <c:v>1.917</c:v>
                </c:pt>
                <c:pt idx="27">
                  <c:v>1.9379</c:v>
                </c:pt>
                <c:pt idx="28">
                  <c:v>2.1532</c:v>
                </c:pt>
                <c:pt idx="29">
                  <c:v>1.8614999999999999</c:v>
                </c:pt>
                <c:pt idx="30">
                  <c:v>1.9657</c:v>
                </c:pt>
                <c:pt idx="31">
                  <c:v>1.7712000000000001</c:v>
                </c:pt>
                <c:pt idx="32">
                  <c:v>1.9309000000000001</c:v>
                </c:pt>
                <c:pt idx="33">
                  <c:v>2.1949000000000001</c:v>
                </c:pt>
                <c:pt idx="34">
                  <c:v>2.1393</c:v>
                </c:pt>
                <c:pt idx="35">
                  <c:v>1.7850999999999999</c:v>
                </c:pt>
                <c:pt idx="36">
                  <c:v>1.6809000000000001</c:v>
                </c:pt>
                <c:pt idx="37">
                  <c:v>1.9239999999999999</c:v>
                </c:pt>
                <c:pt idx="38">
                  <c:v>1.8545</c:v>
                </c:pt>
                <c:pt idx="39">
                  <c:v>1.66</c:v>
                </c:pt>
                <c:pt idx="40">
                  <c:v>1.4517</c:v>
                </c:pt>
                <c:pt idx="41">
                  <c:v>1.6460999999999999</c:v>
                </c:pt>
                <c:pt idx="42">
                  <c:v>1.9448000000000001</c:v>
                </c:pt>
                <c:pt idx="43">
                  <c:v>1.9795</c:v>
                </c:pt>
                <c:pt idx="44">
                  <c:v>1.8754</c:v>
                </c:pt>
                <c:pt idx="45">
                  <c:v>1.2641</c:v>
                </c:pt>
                <c:pt idx="46">
                  <c:v>1.278</c:v>
                </c:pt>
                <c:pt idx="47">
                  <c:v>1.2710999999999999</c:v>
                </c:pt>
              </c:numCache>
            </c:numRef>
          </c:val>
          <c:smooth val="0"/>
          <c:extLst>
            <c:ext xmlns:c16="http://schemas.microsoft.com/office/drawing/2014/chart" uri="{C3380CC4-5D6E-409C-BE32-E72D297353CC}">
              <c16:uniqueId val="{00000001-74DF-4826-A4A5-6E0C3EA6B07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2.9516200000000001</c:v>
                </c:pt>
                <c:pt idx="1">
                  <c:v>2.7252399999999999</c:v>
                </c:pt>
                <c:pt idx="2">
                  <c:v>2.9522900000000001</c:v>
                </c:pt>
                <c:pt idx="3">
                  <c:v>2.8884500000000002</c:v>
                </c:pt>
                <c:pt idx="4">
                  <c:v>2.9418199999999999</c:v>
                </c:pt>
                <c:pt idx="5">
                  <c:v>2.9127399999999999</c:v>
                </c:pt>
                <c:pt idx="6">
                  <c:v>2.6906599999999998</c:v>
                </c:pt>
                <c:pt idx="7">
                  <c:v>2.9058600000000001</c:v>
                </c:pt>
                <c:pt idx="8">
                  <c:v>2.95594</c:v>
                </c:pt>
                <c:pt idx="9">
                  <c:v>2.08066</c:v>
                </c:pt>
                <c:pt idx="10">
                  <c:v>2.8474499999999998</c:v>
                </c:pt>
                <c:pt idx="11">
                  <c:v>2.8746900000000002</c:v>
                </c:pt>
                <c:pt idx="12">
                  <c:v>2.9590399999999999</c:v>
                </c:pt>
                <c:pt idx="13">
                  <c:v>2.8922400000000001</c:v>
                </c:pt>
                <c:pt idx="14">
                  <c:v>3.0323099999999998</c:v>
                </c:pt>
                <c:pt idx="15">
                  <c:v>2.9634499999999999</c:v>
                </c:pt>
                <c:pt idx="16">
                  <c:v>2.95147</c:v>
                </c:pt>
                <c:pt idx="17">
                  <c:v>2.2097799999999999</c:v>
                </c:pt>
                <c:pt idx="18">
                  <c:v>2.1276700000000002</c:v>
                </c:pt>
                <c:pt idx="19">
                  <c:v>2.5947</c:v>
                </c:pt>
                <c:pt idx="20">
                  <c:v>2.0204900000000001</c:v>
                </c:pt>
                <c:pt idx="21">
                  <c:v>1.82629</c:v>
                </c:pt>
                <c:pt idx="22">
                  <c:v>1.84453</c:v>
                </c:pt>
                <c:pt idx="23">
                  <c:v>2.3555000000000001</c:v>
                </c:pt>
                <c:pt idx="24">
                  <c:v>2.4176899999999999</c:v>
                </c:pt>
                <c:pt idx="25">
                  <c:v>2.3713500000000001</c:v>
                </c:pt>
                <c:pt idx="26">
                  <c:v>2.5439099999999999</c:v>
                </c:pt>
                <c:pt idx="27">
                  <c:v>2.5247700000000002</c:v>
                </c:pt>
                <c:pt idx="28">
                  <c:v>2.50475</c:v>
                </c:pt>
                <c:pt idx="29">
                  <c:v>2.51111</c:v>
                </c:pt>
                <c:pt idx="30">
                  <c:v>2.6471900000000002</c:v>
                </c:pt>
                <c:pt idx="31">
                  <c:v>2.67632</c:v>
                </c:pt>
                <c:pt idx="32">
                  <c:v>2.7986499999999999</c:v>
                </c:pt>
                <c:pt idx="33">
                  <c:v>2.70947</c:v>
                </c:pt>
                <c:pt idx="34">
                  <c:v>3.08826</c:v>
                </c:pt>
                <c:pt idx="35">
                  <c:v>3.0688499999999999</c:v>
                </c:pt>
                <c:pt idx="36">
                  <c:v>3.1234999999999999</c:v>
                </c:pt>
                <c:pt idx="37">
                  <c:v>3.1653899999999999</c:v>
                </c:pt>
                <c:pt idx="38">
                  <c:v>3.22471</c:v>
                </c:pt>
                <c:pt idx="39">
                  <c:v>2.9621900000000001</c:v>
                </c:pt>
                <c:pt idx="40">
                  <c:v>3.1596600000000001</c:v>
                </c:pt>
                <c:pt idx="41">
                  <c:v>3.15008</c:v>
                </c:pt>
                <c:pt idx="42">
                  <c:v>3.16784</c:v>
                </c:pt>
                <c:pt idx="43">
                  <c:v>3.2210399999999999</c:v>
                </c:pt>
                <c:pt idx="44">
                  <c:v>3.1657700000000002</c:v>
                </c:pt>
                <c:pt idx="45">
                  <c:v>3.0212500000000002</c:v>
                </c:pt>
                <c:pt idx="46">
                  <c:v>2.9148000000000001</c:v>
                </c:pt>
                <c:pt idx="47">
                  <c:v>2.60216</c:v>
                </c:pt>
              </c:numCache>
            </c:numRef>
          </c:val>
          <c:smooth val="0"/>
          <c:extLst>
            <c:ext xmlns:c16="http://schemas.microsoft.com/office/drawing/2014/chart" uri="{C3380CC4-5D6E-409C-BE32-E72D297353CC}">
              <c16:uniqueId val="{00000002-74DF-4826-A4A5-6E0C3EA6B07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51.921529999999997</c:v>
                </c:pt>
                <c:pt idx="1">
                  <c:v>51.906289999999998</c:v>
                </c:pt>
                <c:pt idx="2">
                  <c:v>52.337850000000003</c:v>
                </c:pt>
                <c:pt idx="3">
                  <c:v>51.968989999999998</c:v>
                </c:pt>
                <c:pt idx="4">
                  <c:v>51.98</c:v>
                </c:pt>
                <c:pt idx="5">
                  <c:v>50.981920000000002</c:v>
                </c:pt>
                <c:pt idx="6">
                  <c:v>50.766019999999997</c:v>
                </c:pt>
                <c:pt idx="7">
                  <c:v>50.871920000000003</c:v>
                </c:pt>
                <c:pt idx="8">
                  <c:v>50.298070000000003</c:v>
                </c:pt>
                <c:pt idx="9">
                  <c:v>50.509189999999997</c:v>
                </c:pt>
                <c:pt idx="10">
                  <c:v>50.878189999999996</c:v>
                </c:pt>
                <c:pt idx="11">
                  <c:v>49.994</c:v>
                </c:pt>
                <c:pt idx="12">
                  <c:v>45.07817</c:v>
                </c:pt>
                <c:pt idx="13">
                  <c:v>44.762160000000002</c:v>
                </c:pt>
                <c:pt idx="14">
                  <c:v>48.79721</c:v>
                </c:pt>
                <c:pt idx="15">
                  <c:v>50.457340000000002</c:v>
                </c:pt>
                <c:pt idx="16">
                  <c:v>51.44332</c:v>
                </c:pt>
                <c:pt idx="17">
                  <c:v>50.568669999999997</c:v>
                </c:pt>
                <c:pt idx="18">
                  <c:v>48.219369999999998</c:v>
                </c:pt>
                <c:pt idx="19">
                  <c:v>47.274230000000003</c:v>
                </c:pt>
                <c:pt idx="20">
                  <c:v>47.884259999999998</c:v>
                </c:pt>
                <c:pt idx="21">
                  <c:v>48.057110000000002</c:v>
                </c:pt>
                <c:pt idx="22">
                  <c:v>48.908140000000003</c:v>
                </c:pt>
                <c:pt idx="23">
                  <c:v>47.508540000000004</c:v>
                </c:pt>
                <c:pt idx="24">
                  <c:v>49.754719999999999</c:v>
                </c:pt>
                <c:pt idx="25">
                  <c:v>49.086959999999998</c:v>
                </c:pt>
                <c:pt idx="26">
                  <c:v>48.578780000000002</c:v>
                </c:pt>
                <c:pt idx="27">
                  <c:v>49.32602</c:v>
                </c:pt>
                <c:pt idx="28">
                  <c:v>49.05733</c:v>
                </c:pt>
                <c:pt idx="29">
                  <c:v>48.296010000000003</c:v>
                </c:pt>
                <c:pt idx="30">
                  <c:v>50.720599999999997</c:v>
                </c:pt>
                <c:pt idx="31">
                  <c:v>51.329520000000002</c:v>
                </c:pt>
                <c:pt idx="32">
                  <c:v>52.37771</c:v>
                </c:pt>
                <c:pt idx="33">
                  <c:v>53.527119999999996</c:v>
                </c:pt>
                <c:pt idx="34">
                  <c:v>52.463720000000002</c:v>
                </c:pt>
                <c:pt idx="35">
                  <c:v>52.855220000000003</c:v>
                </c:pt>
                <c:pt idx="36">
                  <c:v>51.431710000000002</c:v>
                </c:pt>
                <c:pt idx="37">
                  <c:v>47.851959999999998</c:v>
                </c:pt>
                <c:pt idx="38">
                  <c:v>53.711419999999997</c:v>
                </c:pt>
                <c:pt idx="39">
                  <c:v>52.765090000000001</c:v>
                </c:pt>
                <c:pt idx="40">
                  <c:v>54.299030000000002</c:v>
                </c:pt>
                <c:pt idx="41">
                  <c:v>52.836939999999998</c:v>
                </c:pt>
                <c:pt idx="42">
                  <c:v>53.549840000000003</c:v>
                </c:pt>
                <c:pt idx="43">
                  <c:v>51.665439999999997</c:v>
                </c:pt>
                <c:pt idx="44">
                  <c:v>53.067129999999999</c:v>
                </c:pt>
                <c:pt idx="45">
                  <c:v>52.21575</c:v>
                </c:pt>
                <c:pt idx="46">
                  <c:v>52.097149999999999</c:v>
                </c:pt>
                <c:pt idx="47">
                  <c:v>53.950139999999998</c:v>
                </c:pt>
              </c:numCache>
            </c:numRef>
          </c:val>
          <c:smooth val="0"/>
          <c:extLst>
            <c:ext xmlns:c16="http://schemas.microsoft.com/office/drawing/2014/chart" uri="{C3380CC4-5D6E-409C-BE32-E72D297353CC}">
              <c16:uniqueId val="{00000003-74DF-4826-A4A5-6E0C3EA6B07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15.556520000000001</c:v>
                </c:pt>
                <c:pt idx="1">
                  <c:v>15.518789999999999</c:v>
                </c:pt>
                <c:pt idx="2">
                  <c:v>15.435499999999999</c:v>
                </c:pt>
                <c:pt idx="3">
                  <c:v>15.194100000000001</c:v>
                </c:pt>
                <c:pt idx="4">
                  <c:v>13.434290000000001</c:v>
                </c:pt>
                <c:pt idx="5">
                  <c:v>15.08853</c:v>
                </c:pt>
                <c:pt idx="6">
                  <c:v>14.848369999999999</c:v>
                </c:pt>
                <c:pt idx="7">
                  <c:v>14.85772</c:v>
                </c:pt>
                <c:pt idx="8">
                  <c:v>14.68867</c:v>
                </c:pt>
                <c:pt idx="9">
                  <c:v>14.34778</c:v>
                </c:pt>
                <c:pt idx="10">
                  <c:v>14.217879999999999</c:v>
                </c:pt>
                <c:pt idx="11">
                  <c:v>14.31011</c:v>
                </c:pt>
                <c:pt idx="12">
                  <c:v>13.279199999999999</c:v>
                </c:pt>
                <c:pt idx="13">
                  <c:v>12.08089</c:v>
                </c:pt>
                <c:pt idx="14">
                  <c:v>12.297650000000001</c:v>
                </c:pt>
                <c:pt idx="15">
                  <c:v>12.91967</c:v>
                </c:pt>
                <c:pt idx="16">
                  <c:v>12.63297</c:v>
                </c:pt>
                <c:pt idx="17">
                  <c:v>14.00235</c:v>
                </c:pt>
                <c:pt idx="18">
                  <c:v>14.279059999999999</c:v>
                </c:pt>
                <c:pt idx="19">
                  <c:v>14.701129999999999</c:v>
                </c:pt>
                <c:pt idx="20">
                  <c:v>14.3622</c:v>
                </c:pt>
                <c:pt idx="21">
                  <c:v>12.788790000000001</c:v>
                </c:pt>
                <c:pt idx="22">
                  <c:v>12.366059999999999</c:v>
                </c:pt>
                <c:pt idx="23">
                  <c:v>12.641920000000001</c:v>
                </c:pt>
                <c:pt idx="24">
                  <c:v>11.97148</c:v>
                </c:pt>
                <c:pt idx="25">
                  <c:v>11.56316</c:v>
                </c:pt>
                <c:pt idx="26">
                  <c:v>11.97564</c:v>
                </c:pt>
                <c:pt idx="27">
                  <c:v>12.71128</c:v>
                </c:pt>
                <c:pt idx="28">
                  <c:v>13.17841</c:v>
                </c:pt>
                <c:pt idx="29">
                  <c:v>13.45989</c:v>
                </c:pt>
                <c:pt idx="30">
                  <c:v>13.319649999999999</c:v>
                </c:pt>
                <c:pt idx="31">
                  <c:v>13.156459999999999</c:v>
                </c:pt>
                <c:pt idx="32">
                  <c:v>10.74841</c:v>
                </c:pt>
                <c:pt idx="33">
                  <c:v>11.98021</c:v>
                </c:pt>
                <c:pt idx="34">
                  <c:v>12.78093</c:v>
                </c:pt>
                <c:pt idx="35">
                  <c:v>13.639530000000001</c:v>
                </c:pt>
                <c:pt idx="36">
                  <c:v>12.90061</c:v>
                </c:pt>
                <c:pt idx="37">
                  <c:v>11.328569999999999</c:v>
                </c:pt>
                <c:pt idx="38">
                  <c:v>11.186579999999999</c:v>
                </c:pt>
                <c:pt idx="39">
                  <c:v>11.34484</c:v>
                </c:pt>
                <c:pt idx="40">
                  <c:v>13.58405</c:v>
                </c:pt>
                <c:pt idx="41">
                  <c:v>14.798780000000001</c:v>
                </c:pt>
                <c:pt idx="42">
                  <c:v>16.011089999999999</c:v>
                </c:pt>
                <c:pt idx="43">
                  <c:v>15.50492</c:v>
                </c:pt>
                <c:pt idx="44">
                  <c:v>15.349740000000001</c:v>
                </c:pt>
                <c:pt idx="45">
                  <c:v>14.58325</c:v>
                </c:pt>
                <c:pt idx="46">
                  <c:v>16.021380000000001</c:v>
                </c:pt>
                <c:pt idx="47">
                  <c:v>15.861459999999999</c:v>
                </c:pt>
              </c:numCache>
            </c:numRef>
          </c:val>
          <c:smooth val="0"/>
          <c:extLst>
            <c:ext xmlns:c16="http://schemas.microsoft.com/office/drawing/2014/chart" uri="{C3380CC4-5D6E-409C-BE32-E72D297353CC}">
              <c16:uniqueId val="{00000004-74DF-4826-A4A5-6E0C3EA6B07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4DF-4826-A4A5-6E0C3EA6B07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37.423400000000001</c:v>
                </c:pt>
                <c:pt idx="1">
                  <c:v>37.135100000000001</c:v>
                </c:pt>
                <c:pt idx="2">
                  <c:v>36.321199999999997</c:v>
                </c:pt>
                <c:pt idx="3">
                  <c:v>36.514699999999998</c:v>
                </c:pt>
                <c:pt idx="4">
                  <c:v>34.432899999999997</c:v>
                </c:pt>
                <c:pt idx="5">
                  <c:v>34.990099999999998</c:v>
                </c:pt>
                <c:pt idx="6">
                  <c:v>36.080500000000001</c:v>
                </c:pt>
                <c:pt idx="7">
                  <c:v>34.722900000000003</c:v>
                </c:pt>
                <c:pt idx="8">
                  <c:v>34.001899999999999</c:v>
                </c:pt>
                <c:pt idx="9">
                  <c:v>34.229500000000002</c:v>
                </c:pt>
                <c:pt idx="10">
                  <c:v>33.9604</c:v>
                </c:pt>
                <c:pt idx="11">
                  <c:v>32.701700000000002</c:v>
                </c:pt>
                <c:pt idx="12">
                  <c:v>31.475200000000001</c:v>
                </c:pt>
                <c:pt idx="13">
                  <c:v>30.282900000000001</c:v>
                </c:pt>
                <c:pt idx="14">
                  <c:v>31.144500000000001</c:v>
                </c:pt>
                <c:pt idx="15">
                  <c:v>31.287099999999999</c:v>
                </c:pt>
                <c:pt idx="16">
                  <c:v>32.497500000000002</c:v>
                </c:pt>
                <c:pt idx="17">
                  <c:v>32.584600000000002</c:v>
                </c:pt>
                <c:pt idx="18">
                  <c:v>33.631599999999999</c:v>
                </c:pt>
                <c:pt idx="19">
                  <c:v>35.898000000000003</c:v>
                </c:pt>
                <c:pt idx="20">
                  <c:v>35.160299999999999</c:v>
                </c:pt>
                <c:pt idx="21">
                  <c:v>34.029899999999998</c:v>
                </c:pt>
                <c:pt idx="22">
                  <c:v>32.441299999999998</c:v>
                </c:pt>
                <c:pt idx="23">
                  <c:v>32.027299999999997</c:v>
                </c:pt>
                <c:pt idx="24">
                  <c:v>31.9389</c:v>
                </c:pt>
                <c:pt idx="25">
                  <c:v>31.2882</c:v>
                </c:pt>
                <c:pt idx="26">
                  <c:v>33.217399999999998</c:v>
                </c:pt>
                <c:pt idx="27">
                  <c:v>34.154499999999999</c:v>
                </c:pt>
                <c:pt idx="28">
                  <c:v>33.614100000000001</c:v>
                </c:pt>
                <c:pt idx="29">
                  <c:v>34.640900000000002</c:v>
                </c:pt>
                <c:pt idx="30">
                  <c:v>35.774900000000002</c:v>
                </c:pt>
                <c:pt idx="31">
                  <c:v>35.775500000000001</c:v>
                </c:pt>
                <c:pt idx="32">
                  <c:v>33.456099999999999</c:v>
                </c:pt>
                <c:pt idx="33">
                  <c:v>33.666400000000003</c:v>
                </c:pt>
                <c:pt idx="34">
                  <c:v>33.723500000000001</c:v>
                </c:pt>
                <c:pt idx="35">
                  <c:v>32.713099999999997</c:v>
                </c:pt>
                <c:pt idx="36">
                  <c:v>30.508800000000001</c:v>
                </c:pt>
                <c:pt idx="37">
                  <c:v>30.027999999999999</c:v>
                </c:pt>
                <c:pt idx="38">
                  <c:v>31.019200000000001</c:v>
                </c:pt>
                <c:pt idx="39">
                  <c:v>32.651299999999999</c:v>
                </c:pt>
                <c:pt idx="40">
                  <c:v>33.079300000000003</c:v>
                </c:pt>
                <c:pt idx="41">
                  <c:v>33.882899999999999</c:v>
                </c:pt>
                <c:pt idx="42">
                  <c:v>34.672400000000003</c:v>
                </c:pt>
                <c:pt idx="43">
                  <c:v>34.713799999999999</c:v>
                </c:pt>
                <c:pt idx="44">
                  <c:v>36.1325</c:v>
                </c:pt>
                <c:pt idx="45">
                  <c:v>36.0366</c:v>
                </c:pt>
                <c:pt idx="46">
                  <c:v>36.080599999999997</c:v>
                </c:pt>
                <c:pt idx="47">
                  <c:v>35.815800000000003</c:v>
                </c:pt>
              </c:numCache>
            </c:numRef>
          </c:val>
          <c:smooth val="0"/>
          <c:extLst>
            <c:ext xmlns:c16="http://schemas.microsoft.com/office/drawing/2014/chart" uri="{C3380CC4-5D6E-409C-BE32-E72D297353CC}">
              <c16:uniqueId val="{00000006-74DF-4826-A4A5-6E0C3EA6B07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4DF-4826-A4A5-6E0C3EA6B07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4DF-4826-A4A5-6E0C3EA6B07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4DF-4826-A4A5-6E0C3EA6B07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92.619600000000005</c:v>
                </c:pt>
                <c:pt idx="1">
                  <c:v>92.585099999999997</c:v>
                </c:pt>
                <c:pt idx="2">
                  <c:v>92.007499999999993</c:v>
                </c:pt>
                <c:pt idx="3">
                  <c:v>91.657799999999995</c:v>
                </c:pt>
                <c:pt idx="4">
                  <c:v>90.949100000000001</c:v>
                </c:pt>
                <c:pt idx="5">
                  <c:v>91.924000000000007</c:v>
                </c:pt>
                <c:pt idx="6">
                  <c:v>92.581000000000003</c:v>
                </c:pt>
                <c:pt idx="7">
                  <c:v>92.356200000000001</c:v>
                </c:pt>
                <c:pt idx="8">
                  <c:v>92.506900000000002</c:v>
                </c:pt>
                <c:pt idx="9">
                  <c:v>92.5899</c:v>
                </c:pt>
                <c:pt idx="10">
                  <c:v>91.815100000000001</c:v>
                </c:pt>
                <c:pt idx="11">
                  <c:v>92.756900000000002</c:v>
                </c:pt>
                <c:pt idx="12">
                  <c:v>92.347499999999997</c:v>
                </c:pt>
                <c:pt idx="13">
                  <c:v>91.055599999999998</c:v>
                </c:pt>
                <c:pt idx="14">
                  <c:v>89.876900000000006</c:v>
                </c:pt>
                <c:pt idx="15">
                  <c:v>90.232500000000002</c:v>
                </c:pt>
                <c:pt idx="16">
                  <c:v>88.959299999999999</c:v>
                </c:pt>
                <c:pt idx="17">
                  <c:v>89.317099999999996</c:v>
                </c:pt>
                <c:pt idx="18">
                  <c:v>88.885800000000003</c:v>
                </c:pt>
                <c:pt idx="19">
                  <c:v>89.176900000000003</c:v>
                </c:pt>
                <c:pt idx="20">
                  <c:v>89.002700000000004</c:v>
                </c:pt>
                <c:pt idx="21">
                  <c:v>88.603700000000003</c:v>
                </c:pt>
                <c:pt idx="22">
                  <c:v>88.977900000000005</c:v>
                </c:pt>
                <c:pt idx="23">
                  <c:v>89.490399999999994</c:v>
                </c:pt>
                <c:pt idx="24">
                  <c:v>89.392099999999999</c:v>
                </c:pt>
                <c:pt idx="25">
                  <c:v>90.428799999999995</c:v>
                </c:pt>
                <c:pt idx="26">
                  <c:v>89.235500000000002</c:v>
                </c:pt>
                <c:pt idx="27">
                  <c:v>89.7517</c:v>
                </c:pt>
                <c:pt idx="28">
                  <c:v>89.299700000000001</c:v>
                </c:pt>
                <c:pt idx="29">
                  <c:v>90.135599999999997</c:v>
                </c:pt>
                <c:pt idx="30">
                  <c:v>89.9452</c:v>
                </c:pt>
                <c:pt idx="31">
                  <c:v>90.202500000000001</c:v>
                </c:pt>
                <c:pt idx="32">
                  <c:v>90.269199999999998</c:v>
                </c:pt>
                <c:pt idx="33">
                  <c:v>90.662700000000001</c:v>
                </c:pt>
                <c:pt idx="34">
                  <c:v>86.347800000000007</c:v>
                </c:pt>
                <c:pt idx="35">
                  <c:v>86.882400000000004</c:v>
                </c:pt>
                <c:pt idx="36">
                  <c:v>88.014600000000002</c:v>
                </c:pt>
                <c:pt idx="37">
                  <c:v>89.840400000000002</c:v>
                </c:pt>
                <c:pt idx="38">
                  <c:v>90.095200000000006</c:v>
                </c:pt>
                <c:pt idx="39">
                  <c:v>90.304699999999997</c:v>
                </c:pt>
                <c:pt idx="40">
                  <c:v>90.613100000000003</c:v>
                </c:pt>
                <c:pt idx="41">
                  <c:v>90.389399999999995</c:v>
                </c:pt>
                <c:pt idx="42">
                  <c:v>90.653499999999994</c:v>
                </c:pt>
                <c:pt idx="43">
                  <c:v>90.719200000000001</c:v>
                </c:pt>
                <c:pt idx="44">
                  <c:v>90.807900000000004</c:v>
                </c:pt>
                <c:pt idx="45">
                  <c:v>90.8977</c:v>
                </c:pt>
                <c:pt idx="46">
                  <c:v>90.460300000000004</c:v>
                </c:pt>
                <c:pt idx="47">
                  <c:v>90.043599999999998</c:v>
                </c:pt>
              </c:numCache>
            </c:numRef>
          </c:val>
          <c:smooth val="0"/>
          <c:extLst>
            <c:ext xmlns:c16="http://schemas.microsoft.com/office/drawing/2014/chart" uri="{C3380CC4-5D6E-409C-BE32-E72D297353CC}">
              <c16:uniqueId val="{0000000A-74DF-4826-A4A5-6E0C3EA6B07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21.92154</c:v>
                </c:pt>
                <c:pt idx="1">
                  <c:v>21.929600000000001</c:v>
                </c:pt>
                <c:pt idx="2">
                  <c:v>20.8276</c:v>
                </c:pt>
                <c:pt idx="3">
                  <c:v>19.457100000000001</c:v>
                </c:pt>
                <c:pt idx="4">
                  <c:v>19.506630000000001</c:v>
                </c:pt>
                <c:pt idx="5">
                  <c:v>19.49539</c:v>
                </c:pt>
                <c:pt idx="6">
                  <c:v>19.516269999999999</c:v>
                </c:pt>
                <c:pt idx="7">
                  <c:v>19.548970000000001</c:v>
                </c:pt>
                <c:pt idx="8">
                  <c:v>19.533380000000001</c:v>
                </c:pt>
                <c:pt idx="9">
                  <c:v>19.619800000000001</c:v>
                </c:pt>
                <c:pt idx="10">
                  <c:v>21.759979999999999</c:v>
                </c:pt>
                <c:pt idx="11">
                  <c:v>21.892379999999999</c:v>
                </c:pt>
                <c:pt idx="12">
                  <c:v>21.841059999999999</c:v>
                </c:pt>
                <c:pt idx="13">
                  <c:v>21.921939999999999</c:v>
                </c:pt>
                <c:pt idx="14">
                  <c:v>21.925750000000001</c:v>
                </c:pt>
                <c:pt idx="15">
                  <c:v>21.829370000000001</c:v>
                </c:pt>
                <c:pt idx="16">
                  <c:v>21.80838</c:v>
                </c:pt>
                <c:pt idx="17">
                  <c:v>21.850380000000001</c:v>
                </c:pt>
                <c:pt idx="18">
                  <c:v>21.824529999999999</c:v>
                </c:pt>
                <c:pt idx="19">
                  <c:v>21.828340000000001</c:v>
                </c:pt>
                <c:pt idx="20">
                  <c:v>21.814720000000001</c:v>
                </c:pt>
                <c:pt idx="21">
                  <c:v>21.883130000000001</c:v>
                </c:pt>
                <c:pt idx="22">
                  <c:v>21.865739999999999</c:v>
                </c:pt>
                <c:pt idx="23">
                  <c:v>21.861750000000001</c:v>
                </c:pt>
                <c:pt idx="24">
                  <c:v>21.875119999999999</c:v>
                </c:pt>
                <c:pt idx="25">
                  <c:v>21.897279999999999</c:v>
                </c:pt>
                <c:pt idx="26">
                  <c:v>21.908480000000001</c:v>
                </c:pt>
                <c:pt idx="27">
                  <c:v>21.916160000000001</c:v>
                </c:pt>
                <c:pt idx="28">
                  <c:v>21.90474</c:v>
                </c:pt>
                <c:pt idx="29">
                  <c:v>21.920159999999999</c:v>
                </c:pt>
                <c:pt idx="30">
                  <c:v>21.90767</c:v>
                </c:pt>
                <c:pt idx="31">
                  <c:v>21.892810000000001</c:v>
                </c:pt>
                <c:pt idx="32">
                  <c:v>21.899819999999998</c:v>
                </c:pt>
                <c:pt idx="33">
                  <c:v>21.905380000000001</c:v>
                </c:pt>
                <c:pt idx="34">
                  <c:v>21.914149999999999</c:v>
                </c:pt>
                <c:pt idx="35">
                  <c:v>21.92351</c:v>
                </c:pt>
                <c:pt idx="36">
                  <c:v>21.88851</c:v>
                </c:pt>
                <c:pt idx="37">
                  <c:v>21.91433</c:v>
                </c:pt>
                <c:pt idx="38">
                  <c:v>21.914470000000001</c:v>
                </c:pt>
                <c:pt idx="39">
                  <c:v>21.924800000000001</c:v>
                </c:pt>
                <c:pt idx="40">
                  <c:v>21.920670000000001</c:v>
                </c:pt>
                <c:pt idx="41">
                  <c:v>21.928709999999999</c:v>
                </c:pt>
                <c:pt idx="42">
                  <c:v>21.917719999999999</c:v>
                </c:pt>
                <c:pt idx="43">
                  <c:v>21.947150000000001</c:v>
                </c:pt>
                <c:pt idx="44">
                  <c:v>21.946459999999998</c:v>
                </c:pt>
                <c:pt idx="45">
                  <c:v>21.951879999999999</c:v>
                </c:pt>
                <c:pt idx="46">
                  <c:v>21.945530000000002</c:v>
                </c:pt>
                <c:pt idx="47">
                  <c:v>21.93336</c:v>
                </c:pt>
              </c:numCache>
            </c:numRef>
          </c:val>
          <c:smooth val="0"/>
          <c:extLst>
            <c:ext xmlns:c16="http://schemas.microsoft.com/office/drawing/2014/chart" uri="{C3380CC4-5D6E-409C-BE32-E72D297353CC}">
              <c16:uniqueId val="{0000000B-74DF-4826-A4A5-6E0C3EA6B07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0.49159999999999998</c:v>
                </c:pt>
                <c:pt idx="1">
                  <c:v>0.43959999999999999</c:v>
                </c:pt>
                <c:pt idx="2">
                  <c:v>0.39429999999999998</c:v>
                </c:pt>
                <c:pt idx="3">
                  <c:v>0.37609999999999999</c:v>
                </c:pt>
                <c:pt idx="4">
                  <c:v>0.37419999999999998</c:v>
                </c:pt>
                <c:pt idx="5">
                  <c:v>0.35780000000000001</c:v>
                </c:pt>
                <c:pt idx="6">
                  <c:v>0.34389999999999998</c:v>
                </c:pt>
                <c:pt idx="7">
                  <c:v>0.33410000000000001</c:v>
                </c:pt>
                <c:pt idx="8">
                  <c:v>0.3286</c:v>
                </c:pt>
                <c:pt idx="9">
                  <c:v>0.31900000000000001</c:v>
                </c:pt>
                <c:pt idx="10">
                  <c:v>0.3196</c:v>
                </c:pt>
                <c:pt idx="11">
                  <c:v>0.31680000000000003</c:v>
                </c:pt>
                <c:pt idx="12">
                  <c:v>0.32590000000000002</c:v>
                </c:pt>
                <c:pt idx="13">
                  <c:v>0.3332</c:v>
                </c:pt>
                <c:pt idx="14">
                  <c:v>0.39150000000000001</c:v>
                </c:pt>
                <c:pt idx="15">
                  <c:v>0.40689999999999998</c:v>
                </c:pt>
                <c:pt idx="16">
                  <c:v>0.4965</c:v>
                </c:pt>
                <c:pt idx="17">
                  <c:v>0.58069999999999999</c:v>
                </c:pt>
                <c:pt idx="18">
                  <c:v>0.71250000000000002</c:v>
                </c:pt>
                <c:pt idx="19">
                  <c:v>0.88400000000000001</c:v>
                </c:pt>
                <c:pt idx="20">
                  <c:v>1.2121</c:v>
                </c:pt>
                <c:pt idx="21">
                  <c:v>1.4244000000000001</c:v>
                </c:pt>
                <c:pt idx="22">
                  <c:v>1.5028999999999999</c:v>
                </c:pt>
                <c:pt idx="23">
                  <c:v>1.5417000000000001</c:v>
                </c:pt>
                <c:pt idx="24">
                  <c:v>1.5365</c:v>
                </c:pt>
                <c:pt idx="25">
                  <c:v>1.5293000000000001</c:v>
                </c:pt>
                <c:pt idx="26">
                  <c:v>1.5242</c:v>
                </c:pt>
                <c:pt idx="27">
                  <c:v>1.5285</c:v>
                </c:pt>
                <c:pt idx="28">
                  <c:v>1.5532999999999999</c:v>
                </c:pt>
                <c:pt idx="29">
                  <c:v>1.5199</c:v>
                </c:pt>
                <c:pt idx="30">
                  <c:v>1.5137</c:v>
                </c:pt>
                <c:pt idx="31">
                  <c:v>1.5284</c:v>
                </c:pt>
                <c:pt idx="32">
                  <c:v>1.5223</c:v>
                </c:pt>
                <c:pt idx="33">
                  <c:v>1.4952000000000001</c:v>
                </c:pt>
                <c:pt idx="34">
                  <c:v>1.4986999999999999</c:v>
                </c:pt>
                <c:pt idx="35">
                  <c:v>1.5708</c:v>
                </c:pt>
                <c:pt idx="36">
                  <c:v>1.6081000000000001</c:v>
                </c:pt>
                <c:pt idx="37">
                  <c:v>1.6052999999999999</c:v>
                </c:pt>
                <c:pt idx="38">
                  <c:v>1.6017999999999999</c:v>
                </c:pt>
                <c:pt idx="39">
                  <c:v>1.5966</c:v>
                </c:pt>
                <c:pt idx="40">
                  <c:v>1.5673999999999999</c:v>
                </c:pt>
                <c:pt idx="41">
                  <c:v>1.5243</c:v>
                </c:pt>
                <c:pt idx="42">
                  <c:v>1.492</c:v>
                </c:pt>
                <c:pt idx="43">
                  <c:v>1.329</c:v>
                </c:pt>
                <c:pt idx="44">
                  <c:v>0.9587</c:v>
                </c:pt>
                <c:pt idx="45">
                  <c:v>0.73409999999999997</c:v>
                </c:pt>
                <c:pt idx="46">
                  <c:v>0.60070000000000001</c:v>
                </c:pt>
                <c:pt idx="47">
                  <c:v>0.52739999999999998</c:v>
                </c:pt>
              </c:numCache>
            </c:numRef>
          </c:val>
          <c:smooth val="0"/>
          <c:extLst>
            <c:ext xmlns:c16="http://schemas.microsoft.com/office/drawing/2014/chart" uri="{C3380CC4-5D6E-409C-BE32-E72D297353CC}">
              <c16:uniqueId val="{0000000C-74DF-4826-A4A5-6E0C3EA6B07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0.57999999999999996</c:v>
                </c:pt>
                <c:pt idx="2">
                  <c:v>0.62</c:v>
                </c:pt>
                <c:pt idx="3">
                  <c:v>0.56999999999999995</c:v>
                </c:pt>
                <c:pt idx="4">
                  <c:v>0.59</c:v>
                </c:pt>
                <c:pt idx="5">
                  <c:v>0.56999999999999995</c:v>
                </c:pt>
                <c:pt idx="6">
                  <c:v>0.55000000000000004</c:v>
                </c:pt>
                <c:pt idx="7">
                  <c:v>0.57999999999999996</c:v>
                </c:pt>
                <c:pt idx="8">
                  <c:v>0.56000000000000005</c:v>
                </c:pt>
                <c:pt idx="9">
                  <c:v>0.57999999999999996</c:v>
                </c:pt>
                <c:pt idx="10">
                  <c:v>0.62</c:v>
                </c:pt>
                <c:pt idx="11">
                  <c:v>0.52</c:v>
                </c:pt>
                <c:pt idx="12">
                  <c:v>0.62</c:v>
                </c:pt>
                <c:pt idx="13">
                  <c:v>0.61</c:v>
                </c:pt>
                <c:pt idx="14">
                  <c:v>0.61</c:v>
                </c:pt>
                <c:pt idx="15">
                  <c:v>0.6</c:v>
                </c:pt>
                <c:pt idx="16">
                  <c:v>0.64</c:v>
                </c:pt>
                <c:pt idx="17">
                  <c:v>0.59</c:v>
                </c:pt>
                <c:pt idx="18">
                  <c:v>0.57999999999999996</c:v>
                </c:pt>
                <c:pt idx="19">
                  <c:v>0.61</c:v>
                </c:pt>
                <c:pt idx="20">
                  <c:v>0.59</c:v>
                </c:pt>
                <c:pt idx="21">
                  <c:v>0.61</c:v>
                </c:pt>
                <c:pt idx="22">
                  <c:v>0.5</c:v>
                </c:pt>
                <c:pt idx="23">
                  <c:v>0.64</c:v>
                </c:pt>
                <c:pt idx="24">
                  <c:v>0.64</c:v>
                </c:pt>
                <c:pt idx="25">
                  <c:v>0.61</c:v>
                </c:pt>
                <c:pt idx="26">
                  <c:v>0.61</c:v>
                </c:pt>
                <c:pt idx="27">
                  <c:v>0.61</c:v>
                </c:pt>
                <c:pt idx="28">
                  <c:v>0.57999999999999996</c:v>
                </c:pt>
                <c:pt idx="29">
                  <c:v>0.6</c:v>
                </c:pt>
                <c:pt idx="30">
                  <c:v>0.61</c:v>
                </c:pt>
                <c:pt idx="31">
                  <c:v>0.59</c:v>
                </c:pt>
                <c:pt idx="32">
                  <c:v>0.59</c:v>
                </c:pt>
                <c:pt idx="33">
                  <c:v>0.56999999999999995</c:v>
                </c:pt>
                <c:pt idx="34">
                  <c:v>0.51</c:v>
                </c:pt>
                <c:pt idx="35">
                  <c:v>0.64</c:v>
                </c:pt>
                <c:pt idx="36">
                  <c:v>0.64</c:v>
                </c:pt>
                <c:pt idx="37">
                  <c:v>0.63</c:v>
                </c:pt>
                <c:pt idx="38">
                  <c:v>0.62</c:v>
                </c:pt>
                <c:pt idx="39">
                  <c:v>0.62</c:v>
                </c:pt>
                <c:pt idx="40">
                  <c:v>0.62</c:v>
                </c:pt>
                <c:pt idx="41">
                  <c:v>0.56999999999999995</c:v>
                </c:pt>
                <c:pt idx="42">
                  <c:v>0.63</c:v>
                </c:pt>
                <c:pt idx="43">
                  <c:v>0.6</c:v>
                </c:pt>
                <c:pt idx="44">
                  <c:v>0.6</c:v>
                </c:pt>
                <c:pt idx="45">
                  <c:v>0.62</c:v>
                </c:pt>
                <c:pt idx="46">
                  <c:v>0.55000000000000004</c:v>
                </c:pt>
                <c:pt idx="47">
                  <c:v>0.6</c:v>
                </c:pt>
              </c:numCache>
            </c:numRef>
          </c:val>
          <c:smooth val="0"/>
          <c:extLst>
            <c:ext xmlns:c16="http://schemas.microsoft.com/office/drawing/2014/chart" uri="{C3380CC4-5D6E-409C-BE32-E72D297353CC}">
              <c16:uniqueId val="{0000000D-74DF-4826-A4A5-6E0C3EA6B07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25.757100000000001</c:v>
                </c:pt>
                <c:pt idx="1">
                  <c:v>26.123950000000001</c:v>
                </c:pt>
                <c:pt idx="2">
                  <c:v>25.440930000000002</c:v>
                </c:pt>
                <c:pt idx="3">
                  <c:v>25.645479999999999</c:v>
                </c:pt>
                <c:pt idx="4">
                  <c:v>26.199549999999999</c:v>
                </c:pt>
                <c:pt idx="5">
                  <c:v>26.6692</c:v>
                </c:pt>
                <c:pt idx="6">
                  <c:v>26.74691</c:v>
                </c:pt>
                <c:pt idx="7">
                  <c:v>27.233329999999999</c:v>
                </c:pt>
                <c:pt idx="8">
                  <c:v>26.707619999999999</c:v>
                </c:pt>
                <c:pt idx="9">
                  <c:v>24.93526</c:v>
                </c:pt>
                <c:pt idx="10">
                  <c:v>24.649930000000001</c:v>
                </c:pt>
                <c:pt idx="11">
                  <c:v>23.851230000000001</c:v>
                </c:pt>
                <c:pt idx="12">
                  <c:v>23.31401</c:v>
                </c:pt>
                <c:pt idx="13">
                  <c:v>22.534210000000002</c:v>
                </c:pt>
                <c:pt idx="14">
                  <c:v>22.89611</c:v>
                </c:pt>
                <c:pt idx="15">
                  <c:v>24.562850000000001</c:v>
                </c:pt>
                <c:pt idx="16">
                  <c:v>23.66404</c:v>
                </c:pt>
                <c:pt idx="17">
                  <c:v>23.813890000000001</c:v>
                </c:pt>
                <c:pt idx="18">
                  <c:v>25.676670000000001</c:v>
                </c:pt>
                <c:pt idx="19">
                  <c:v>27.12886</c:v>
                </c:pt>
                <c:pt idx="20">
                  <c:v>28.277899999999999</c:v>
                </c:pt>
                <c:pt idx="21">
                  <c:v>27.51173</c:v>
                </c:pt>
                <c:pt idx="22">
                  <c:v>25.913810000000002</c:v>
                </c:pt>
                <c:pt idx="23">
                  <c:v>25.435600000000001</c:v>
                </c:pt>
                <c:pt idx="24">
                  <c:v>25.180119999999999</c:v>
                </c:pt>
                <c:pt idx="25">
                  <c:v>24.978149999999999</c:v>
                </c:pt>
                <c:pt idx="26">
                  <c:v>25.439350000000001</c:v>
                </c:pt>
                <c:pt idx="27">
                  <c:v>26.96509</c:v>
                </c:pt>
                <c:pt idx="28">
                  <c:v>26.808730000000001</c:v>
                </c:pt>
                <c:pt idx="29">
                  <c:v>27.216940000000001</c:v>
                </c:pt>
                <c:pt idx="30">
                  <c:v>26.718589999999999</c:v>
                </c:pt>
                <c:pt idx="31">
                  <c:v>27.319199999999999</c:v>
                </c:pt>
                <c:pt idx="32">
                  <c:v>26.924610000000001</c:v>
                </c:pt>
                <c:pt idx="33">
                  <c:v>26.815809999999999</c:v>
                </c:pt>
                <c:pt idx="34">
                  <c:v>26.53905</c:v>
                </c:pt>
                <c:pt idx="35">
                  <c:v>24.71799</c:v>
                </c:pt>
                <c:pt idx="36">
                  <c:v>23.937329999999999</c:v>
                </c:pt>
                <c:pt idx="37">
                  <c:v>23.467890000000001</c:v>
                </c:pt>
                <c:pt idx="38">
                  <c:v>24.135390000000001</c:v>
                </c:pt>
                <c:pt idx="39">
                  <c:v>24.48432</c:v>
                </c:pt>
                <c:pt idx="40">
                  <c:v>25.500299999999999</c:v>
                </c:pt>
                <c:pt idx="41">
                  <c:v>25.920190000000002</c:v>
                </c:pt>
                <c:pt idx="42">
                  <c:v>27.027349999999998</c:v>
                </c:pt>
                <c:pt idx="43">
                  <c:v>27.383420000000001</c:v>
                </c:pt>
                <c:pt idx="44">
                  <c:v>27.545719999999999</c:v>
                </c:pt>
                <c:pt idx="45">
                  <c:v>28.090250000000001</c:v>
                </c:pt>
                <c:pt idx="46">
                  <c:v>27.086369999999999</c:v>
                </c:pt>
                <c:pt idx="47">
                  <c:v>27.792580000000001</c:v>
                </c:pt>
              </c:numCache>
            </c:numRef>
          </c:val>
          <c:smooth val="0"/>
          <c:extLst>
            <c:ext xmlns:c16="http://schemas.microsoft.com/office/drawing/2014/chart" uri="{C3380CC4-5D6E-409C-BE32-E72D297353CC}">
              <c16:uniqueId val="{0000000E-74DF-4826-A4A5-6E0C3EA6B07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444.32042999999999</c:v>
                </c:pt>
                <c:pt idx="1">
                  <c:v>442.23930999999999</c:v>
                </c:pt>
                <c:pt idx="2">
                  <c:v>437.03539999999998</c:v>
                </c:pt>
                <c:pt idx="3">
                  <c:v>439.25310000000002</c:v>
                </c:pt>
                <c:pt idx="4">
                  <c:v>441.37284</c:v>
                </c:pt>
                <c:pt idx="5">
                  <c:v>441.92586999999997</c:v>
                </c:pt>
                <c:pt idx="6">
                  <c:v>440.10998000000001</c:v>
                </c:pt>
                <c:pt idx="7">
                  <c:v>442.28584999999998</c:v>
                </c:pt>
                <c:pt idx="8">
                  <c:v>446.32145000000003</c:v>
                </c:pt>
                <c:pt idx="9">
                  <c:v>447.10876999999999</c:v>
                </c:pt>
                <c:pt idx="10">
                  <c:v>444.57963999999998</c:v>
                </c:pt>
                <c:pt idx="11">
                  <c:v>445.07666999999998</c:v>
                </c:pt>
                <c:pt idx="12">
                  <c:v>441.93464999999998</c:v>
                </c:pt>
                <c:pt idx="13">
                  <c:v>442.91021999999998</c:v>
                </c:pt>
                <c:pt idx="14">
                  <c:v>430.74180000000001</c:v>
                </c:pt>
                <c:pt idx="15">
                  <c:v>430.86403999999999</c:v>
                </c:pt>
                <c:pt idx="16">
                  <c:v>424.78498000000002</c:v>
                </c:pt>
                <c:pt idx="17">
                  <c:v>414.58418</c:v>
                </c:pt>
                <c:pt idx="18">
                  <c:v>398.46906999999999</c:v>
                </c:pt>
                <c:pt idx="19">
                  <c:v>398.49669</c:v>
                </c:pt>
                <c:pt idx="20">
                  <c:v>399.00875000000002</c:v>
                </c:pt>
                <c:pt idx="21">
                  <c:v>389.44123000000002</c:v>
                </c:pt>
                <c:pt idx="22">
                  <c:v>379.52508999999998</c:v>
                </c:pt>
                <c:pt idx="23">
                  <c:v>365.73732000000001</c:v>
                </c:pt>
                <c:pt idx="24">
                  <c:v>357.40174999999999</c:v>
                </c:pt>
                <c:pt idx="25">
                  <c:v>368.36774000000003</c:v>
                </c:pt>
                <c:pt idx="26">
                  <c:v>363.65838000000002</c:v>
                </c:pt>
                <c:pt idx="27">
                  <c:v>366.58271999999999</c:v>
                </c:pt>
                <c:pt idx="28">
                  <c:v>377.89449999999999</c:v>
                </c:pt>
                <c:pt idx="29">
                  <c:v>391.00488000000001</c:v>
                </c:pt>
                <c:pt idx="30">
                  <c:v>399.20092</c:v>
                </c:pt>
                <c:pt idx="31">
                  <c:v>404.05011000000002</c:v>
                </c:pt>
                <c:pt idx="32">
                  <c:v>398.72152</c:v>
                </c:pt>
                <c:pt idx="33">
                  <c:v>345.77807000000001</c:v>
                </c:pt>
                <c:pt idx="34">
                  <c:v>316.63807000000003</c:v>
                </c:pt>
                <c:pt idx="35">
                  <c:v>385.42705000000001</c:v>
                </c:pt>
                <c:pt idx="36">
                  <c:v>411.02071000000001</c:v>
                </c:pt>
                <c:pt idx="37">
                  <c:v>405.87581</c:v>
                </c:pt>
                <c:pt idx="38">
                  <c:v>404.18268</c:v>
                </c:pt>
                <c:pt idx="39">
                  <c:v>406.19947999999999</c:v>
                </c:pt>
                <c:pt idx="40">
                  <c:v>401.72340000000003</c:v>
                </c:pt>
                <c:pt idx="41">
                  <c:v>411.048</c:v>
                </c:pt>
                <c:pt idx="42">
                  <c:v>411.18865</c:v>
                </c:pt>
                <c:pt idx="43">
                  <c:v>434.75267000000002</c:v>
                </c:pt>
                <c:pt idx="44">
                  <c:v>447.38004000000001</c:v>
                </c:pt>
                <c:pt idx="45">
                  <c:v>450.36243000000002</c:v>
                </c:pt>
                <c:pt idx="46">
                  <c:v>449.82407000000001</c:v>
                </c:pt>
                <c:pt idx="47">
                  <c:v>446.19713000000002</c:v>
                </c:pt>
              </c:numCache>
            </c:numRef>
          </c:val>
          <c:smooth val="0"/>
          <c:extLst>
            <c:ext xmlns:c16="http://schemas.microsoft.com/office/drawing/2014/chart" uri="{C3380CC4-5D6E-409C-BE32-E72D297353CC}">
              <c16:uniqueId val="{0000000F-74DF-4826-A4A5-6E0C3EA6B07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4DF-4826-A4A5-6E0C3EA6B07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155.52369999999999</c:v>
                </c:pt>
                <c:pt idx="1">
                  <c:v>154.51759999999999</c:v>
                </c:pt>
                <c:pt idx="2">
                  <c:v>155.9442</c:v>
                </c:pt>
                <c:pt idx="3">
                  <c:v>155.04769999999999</c:v>
                </c:pt>
                <c:pt idx="4">
                  <c:v>153.68559999999999</c:v>
                </c:pt>
                <c:pt idx="5">
                  <c:v>157.14279999999999</c:v>
                </c:pt>
                <c:pt idx="6">
                  <c:v>158.0033</c:v>
                </c:pt>
                <c:pt idx="7">
                  <c:v>159.5181</c:v>
                </c:pt>
                <c:pt idx="8">
                  <c:v>136.47659999999999</c:v>
                </c:pt>
                <c:pt idx="9">
                  <c:v>141.4828</c:v>
                </c:pt>
                <c:pt idx="10">
                  <c:v>140.86259999999999</c:v>
                </c:pt>
                <c:pt idx="11">
                  <c:v>137.54</c:v>
                </c:pt>
                <c:pt idx="12">
                  <c:v>135.53030000000001</c:v>
                </c:pt>
                <c:pt idx="13">
                  <c:v>135.54660000000001</c:v>
                </c:pt>
                <c:pt idx="14">
                  <c:v>135.1429</c:v>
                </c:pt>
                <c:pt idx="15">
                  <c:v>135.33250000000001</c:v>
                </c:pt>
                <c:pt idx="16">
                  <c:v>138.32149999999999</c:v>
                </c:pt>
                <c:pt idx="17">
                  <c:v>136.12209999999999</c:v>
                </c:pt>
                <c:pt idx="18">
                  <c:v>139.23249999999999</c:v>
                </c:pt>
                <c:pt idx="19">
                  <c:v>142.23779999999999</c:v>
                </c:pt>
                <c:pt idx="20">
                  <c:v>140.77369999999999</c:v>
                </c:pt>
                <c:pt idx="21">
                  <c:v>155.80549999999999</c:v>
                </c:pt>
                <c:pt idx="22">
                  <c:v>151.66679999999999</c:v>
                </c:pt>
                <c:pt idx="23">
                  <c:v>156.15960000000001</c:v>
                </c:pt>
                <c:pt idx="24">
                  <c:v>152.8546</c:v>
                </c:pt>
                <c:pt idx="25">
                  <c:v>152.63470000000001</c:v>
                </c:pt>
                <c:pt idx="26">
                  <c:v>154.25129999999999</c:v>
                </c:pt>
                <c:pt idx="27">
                  <c:v>152.1223</c:v>
                </c:pt>
                <c:pt idx="28">
                  <c:v>156.47460000000001</c:v>
                </c:pt>
                <c:pt idx="29">
                  <c:v>155.29810000000001</c:v>
                </c:pt>
                <c:pt idx="30">
                  <c:v>155.51650000000001</c:v>
                </c:pt>
                <c:pt idx="31">
                  <c:v>155.1122</c:v>
                </c:pt>
                <c:pt idx="32">
                  <c:v>160</c:v>
                </c:pt>
                <c:pt idx="33">
                  <c:v>160.46629999999999</c:v>
                </c:pt>
                <c:pt idx="34">
                  <c:v>160.70160000000001</c:v>
                </c:pt>
                <c:pt idx="35">
                  <c:v>156.78270000000001</c:v>
                </c:pt>
                <c:pt idx="36">
                  <c:v>154.3689</c:v>
                </c:pt>
                <c:pt idx="37">
                  <c:v>153.1377</c:v>
                </c:pt>
                <c:pt idx="38">
                  <c:v>154.91079999999999</c:v>
                </c:pt>
                <c:pt idx="39">
                  <c:v>151.9522</c:v>
                </c:pt>
                <c:pt idx="40">
                  <c:v>155.7501</c:v>
                </c:pt>
                <c:pt idx="41">
                  <c:v>157.59829999999999</c:v>
                </c:pt>
                <c:pt idx="42">
                  <c:v>159.22</c:v>
                </c:pt>
                <c:pt idx="43">
                  <c:v>157.3809</c:v>
                </c:pt>
                <c:pt idx="44">
                  <c:v>159.01570000000001</c:v>
                </c:pt>
                <c:pt idx="45">
                  <c:v>154.67410000000001</c:v>
                </c:pt>
                <c:pt idx="46">
                  <c:v>154.1189</c:v>
                </c:pt>
                <c:pt idx="47">
                  <c:v>154.47620000000001</c:v>
                </c:pt>
              </c:numCache>
            </c:numRef>
          </c:val>
          <c:smooth val="0"/>
          <c:extLst>
            <c:ext xmlns:c16="http://schemas.microsoft.com/office/drawing/2014/chart" uri="{C3380CC4-5D6E-409C-BE32-E72D297353CC}">
              <c16:uniqueId val="{00000011-74DF-4826-A4A5-6E0C3EA6B07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18.792999999999999</c:v>
                </c:pt>
                <c:pt idx="1">
                  <c:v>19.013000000000002</c:v>
                </c:pt>
                <c:pt idx="2">
                  <c:v>19.023</c:v>
                </c:pt>
                <c:pt idx="3">
                  <c:v>18.699000000000002</c:v>
                </c:pt>
                <c:pt idx="4">
                  <c:v>18.792999999999999</c:v>
                </c:pt>
                <c:pt idx="5">
                  <c:v>18.751999999999999</c:v>
                </c:pt>
                <c:pt idx="6">
                  <c:v>18.675000000000001</c:v>
                </c:pt>
                <c:pt idx="7">
                  <c:v>18.867000000000001</c:v>
                </c:pt>
                <c:pt idx="8">
                  <c:v>19.302</c:v>
                </c:pt>
                <c:pt idx="9">
                  <c:v>19.268000000000001</c:v>
                </c:pt>
                <c:pt idx="10">
                  <c:v>19.036000000000001</c:v>
                </c:pt>
                <c:pt idx="11">
                  <c:v>18.876000000000001</c:v>
                </c:pt>
                <c:pt idx="12">
                  <c:v>18.492000000000001</c:v>
                </c:pt>
                <c:pt idx="13">
                  <c:v>17.805</c:v>
                </c:pt>
                <c:pt idx="14">
                  <c:v>17.803999999999998</c:v>
                </c:pt>
                <c:pt idx="15">
                  <c:v>18.370999999999999</c:v>
                </c:pt>
                <c:pt idx="16">
                  <c:v>18.399000000000001</c:v>
                </c:pt>
                <c:pt idx="17">
                  <c:v>18.559000000000001</c:v>
                </c:pt>
                <c:pt idx="18">
                  <c:v>18.439</c:v>
                </c:pt>
                <c:pt idx="19">
                  <c:v>18.63</c:v>
                </c:pt>
                <c:pt idx="20">
                  <c:v>18.664999999999999</c:v>
                </c:pt>
                <c:pt idx="21">
                  <c:v>18.800999999999998</c:v>
                </c:pt>
                <c:pt idx="22">
                  <c:v>18.913</c:v>
                </c:pt>
                <c:pt idx="23">
                  <c:v>18.625</c:v>
                </c:pt>
                <c:pt idx="24">
                  <c:v>18.294</c:v>
                </c:pt>
                <c:pt idx="25">
                  <c:v>18.231999999999999</c:v>
                </c:pt>
                <c:pt idx="26">
                  <c:v>18.548999999999999</c:v>
                </c:pt>
                <c:pt idx="27">
                  <c:v>18.305</c:v>
                </c:pt>
                <c:pt idx="28">
                  <c:v>18.437000000000001</c:v>
                </c:pt>
                <c:pt idx="29">
                  <c:v>18.29</c:v>
                </c:pt>
                <c:pt idx="30">
                  <c:v>18.311</c:v>
                </c:pt>
                <c:pt idx="31">
                  <c:v>17.620999999999999</c:v>
                </c:pt>
                <c:pt idx="32">
                  <c:v>17.91</c:v>
                </c:pt>
                <c:pt idx="33">
                  <c:v>17.791</c:v>
                </c:pt>
                <c:pt idx="34">
                  <c:v>18.861999999999998</c:v>
                </c:pt>
                <c:pt idx="35">
                  <c:v>18.873000000000001</c:v>
                </c:pt>
                <c:pt idx="36">
                  <c:v>18.667999999999999</c:v>
                </c:pt>
                <c:pt idx="37">
                  <c:v>18.164000000000001</c:v>
                </c:pt>
                <c:pt idx="38">
                  <c:v>18.344000000000001</c:v>
                </c:pt>
                <c:pt idx="39">
                  <c:v>18.623999999999999</c:v>
                </c:pt>
                <c:pt idx="40">
                  <c:v>18.631</c:v>
                </c:pt>
                <c:pt idx="41">
                  <c:v>18.765000000000001</c:v>
                </c:pt>
                <c:pt idx="42">
                  <c:v>18.724</c:v>
                </c:pt>
                <c:pt idx="43">
                  <c:v>18.95</c:v>
                </c:pt>
                <c:pt idx="44">
                  <c:v>19.048999999999999</c:v>
                </c:pt>
                <c:pt idx="45">
                  <c:v>19.036000000000001</c:v>
                </c:pt>
                <c:pt idx="46">
                  <c:v>19.187000000000001</c:v>
                </c:pt>
                <c:pt idx="47">
                  <c:v>19.117000000000001</c:v>
                </c:pt>
              </c:numCache>
            </c:numRef>
          </c:val>
          <c:smooth val="0"/>
          <c:extLst>
            <c:ext xmlns:c16="http://schemas.microsoft.com/office/drawing/2014/chart" uri="{C3380CC4-5D6E-409C-BE32-E72D297353CC}">
              <c16:uniqueId val="{00000012-74DF-4826-A4A5-6E0C3EA6B07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4DF-4826-A4A5-6E0C3EA6B07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4DF-4826-A4A5-6E0C3EA6B07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16.463699999999999</c:v>
                </c:pt>
                <c:pt idx="1">
                  <c:v>17.0931</c:v>
                </c:pt>
                <c:pt idx="2">
                  <c:v>16.598500000000001</c:v>
                </c:pt>
                <c:pt idx="3">
                  <c:v>16.389199999999999</c:v>
                </c:pt>
                <c:pt idx="4">
                  <c:v>16.242699999999999</c:v>
                </c:pt>
                <c:pt idx="5">
                  <c:v>16.342300000000002</c:v>
                </c:pt>
                <c:pt idx="6">
                  <c:v>16.130600000000001</c:v>
                </c:pt>
                <c:pt idx="7">
                  <c:v>16.633500000000002</c:v>
                </c:pt>
                <c:pt idx="8">
                  <c:v>17.3901</c:v>
                </c:pt>
                <c:pt idx="9">
                  <c:v>16.704699999999999</c:v>
                </c:pt>
                <c:pt idx="10">
                  <c:v>16.439699999999998</c:v>
                </c:pt>
                <c:pt idx="11">
                  <c:v>15.970599999999999</c:v>
                </c:pt>
                <c:pt idx="12">
                  <c:v>14.7407</c:v>
                </c:pt>
                <c:pt idx="13">
                  <c:v>14.094200000000001</c:v>
                </c:pt>
                <c:pt idx="14">
                  <c:v>14.3925</c:v>
                </c:pt>
                <c:pt idx="15">
                  <c:v>14.504899999999999</c:v>
                </c:pt>
                <c:pt idx="16">
                  <c:v>14.430999999999999</c:v>
                </c:pt>
                <c:pt idx="17">
                  <c:v>14.5053</c:v>
                </c:pt>
                <c:pt idx="18">
                  <c:v>15.080399999999999</c:v>
                </c:pt>
                <c:pt idx="19">
                  <c:v>14.924899999999999</c:v>
                </c:pt>
                <c:pt idx="20">
                  <c:v>15.5457</c:v>
                </c:pt>
                <c:pt idx="21">
                  <c:v>15.2158</c:v>
                </c:pt>
                <c:pt idx="22">
                  <c:v>16.037099999999999</c:v>
                </c:pt>
                <c:pt idx="23">
                  <c:v>17.1127</c:v>
                </c:pt>
                <c:pt idx="24">
                  <c:v>16.648900000000001</c:v>
                </c:pt>
                <c:pt idx="25">
                  <c:v>15.970700000000001</c:v>
                </c:pt>
                <c:pt idx="26">
                  <c:v>16.2498</c:v>
                </c:pt>
                <c:pt idx="27">
                  <c:v>16.823699999999999</c:v>
                </c:pt>
                <c:pt idx="28">
                  <c:v>17.062200000000001</c:v>
                </c:pt>
                <c:pt idx="29">
                  <c:v>16.634</c:v>
                </c:pt>
                <c:pt idx="30">
                  <c:v>17.108000000000001</c:v>
                </c:pt>
                <c:pt idx="31">
                  <c:v>16.430599999999998</c:v>
                </c:pt>
                <c:pt idx="32">
                  <c:v>16.298200000000001</c:v>
                </c:pt>
                <c:pt idx="33">
                  <c:v>16.283899999999999</c:v>
                </c:pt>
                <c:pt idx="34">
                  <c:v>16.2179</c:v>
                </c:pt>
                <c:pt idx="35">
                  <c:v>16.421700000000001</c:v>
                </c:pt>
                <c:pt idx="36">
                  <c:v>15.733499999999999</c:v>
                </c:pt>
                <c:pt idx="37">
                  <c:v>14.719799999999999</c:v>
                </c:pt>
                <c:pt idx="38">
                  <c:v>14.5364</c:v>
                </c:pt>
                <c:pt idx="39">
                  <c:v>14.4133</c:v>
                </c:pt>
                <c:pt idx="40">
                  <c:v>14.4511</c:v>
                </c:pt>
                <c:pt idx="41">
                  <c:v>14.3353</c:v>
                </c:pt>
                <c:pt idx="42">
                  <c:v>14.9023</c:v>
                </c:pt>
                <c:pt idx="43">
                  <c:v>15.9894</c:v>
                </c:pt>
                <c:pt idx="44">
                  <c:v>16.194600000000001</c:v>
                </c:pt>
                <c:pt idx="45">
                  <c:v>16.990200000000002</c:v>
                </c:pt>
                <c:pt idx="46">
                  <c:v>15.476900000000001</c:v>
                </c:pt>
                <c:pt idx="47">
                  <c:v>15.3497</c:v>
                </c:pt>
              </c:numCache>
            </c:numRef>
          </c:val>
          <c:smooth val="0"/>
          <c:extLst>
            <c:ext xmlns:c16="http://schemas.microsoft.com/office/drawing/2014/chart" uri="{C3380CC4-5D6E-409C-BE32-E72D297353CC}">
              <c16:uniqueId val="{00000015-74DF-4826-A4A5-6E0C3EA6B07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4.7455800000000004</c:v>
                </c:pt>
                <c:pt idx="1">
                  <c:v>4.7362399999999996</c:v>
                </c:pt>
                <c:pt idx="2">
                  <c:v>4.6574</c:v>
                </c:pt>
                <c:pt idx="3">
                  <c:v>4.6319999999999997</c:v>
                </c:pt>
                <c:pt idx="4">
                  <c:v>4.4443900000000003</c:v>
                </c:pt>
                <c:pt idx="5">
                  <c:v>4.3813199999999997</c:v>
                </c:pt>
                <c:pt idx="6">
                  <c:v>4.4089499999999999</c:v>
                </c:pt>
                <c:pt idx="7">
                  <c:v>4.5995100000000004</c:v>
                </c:pt>
                <c:pt idx="8">
                  <c:v>4.6072199999999999</c:v>
                </c:pt>
                <c:pt idx="9">
                  <c:v>4.6452900000000001</c:v>
                </c:pt>
                <c:pt idx="10">
                  <c:v>4.6505799999999997</c:v>
                </c:pt>
                <c:pt idx="11">
                  <c:v>4.6312499999999996</c:v>
                </c:pt>
                <c:pt idx="12">
                  <c:v>4.4173600000000004</c:v>
                </c:pt>
                <c:pt idx="13">
                  <c:v>4.2727399999999998</c:v>
                </c:pt>
                <c:pt idx="14">
                  <c:v>4.2901800000000003</c:v>
                </c:pt>
                <c:pt idx="15">
                  <c:v>4.2606799999999998</c:v>
                </c:pt>
                <c:pt idx="16">
                  <c:v>4.3191100000000002</c:v>
                </c:pt>
                <c:pt idx="17">
                  <c:v>4.2432699999999999</c:v>
                </c:pt>
                <c:pt idx="18">
                  <c:v>4.2556799999999999</c:v>
                </c:pt>
                <c:pt idx="19">
                  <c:v>4.2488000000000001</c:v>
                </c:pt>
                <c:pt idx="20">
                  <c:v>4.2709999999999999</c:v>
                </c:pt>
                <c:pt idx="21">
                  <c:v>4.4818499999999997</c:v>
                </c:pt>
                <c:pt idx="22">
                  <c:v>4.4904799999999998</c:v>
                </c:pt>
                <c:pt idx="23">
                  <c:v>4.4812700000000003</c:v>
                </c:pt>
                <c:pt idx="24">
                  <c:v>4.2744299999999997</c:v>
                </c:pt>
                <c:pt idx="25">
                  <c:v>4.3444700000000003</c:v>
                </c:pt>
                <c:pt idx="26">
                  <c:v>4.6071900000000001</c:v>
                </c:pt>
                <c:pt idx="27">
                  <c:v>4.8375899999999996</c:v>
                </c:pt>
                <c:pt idx="28">
                  <c:v>4.8306899999999997</c:v>
                </c:pt>
                <c:pt idx="29">
                  <c:v>4.8379300000000001</c:v>
                </c:pt>
                <c:pt idx="30">
                  <c:v>4.8639900000000003</c:v>
                </c:pt>
                <c:pt idx="31">
                  <c:v>4.6223099999999997</c:v>
                </c:pt>
                <c:pt idx="32">
                  <c:v>4.6582999999999997</c:v>
                </c:pt>
                <c:pt idx="33">
                  <c:v>4.3752500000000003</c:v>
                </c:pt>
                <c:pt idx="34">
                  <c:v>4.3339499999999997</c:v>
                </c:pt>
                <c:pt idx="35">
                  <c:v>4.3416100000000002</c:v>
                </c:pt>
                <c:pt idx="36">
                  <c:v>4.3530499999999996</c:v>
                </c:pt>
                <c:pt idx="37">
                  <c:v>4.3572199999999999</c:v>
                </c:pt>
                <c:pt idx="38">
                  <c:v>4.3276199999999996</c:v>
                </c:pt>
                <c:pt idx="39">
                  <c:v>4.3203100000000001</c:v>
                </c:pt>
                <c:pt idx="40">
                  <c:v>4.33847</c:v>
                </c:pt>
                <c:pt idx="41">
                  <c:v>4.4691799999999997</c:v>
                </c:pt>
                <c:pt idx="42">
                  <c:v>4.7350500000000002</c:v>
                </c:pt>
                <c:pt idx="43">
                  <c:v>4.8140799999999997</c:v>
                </c:pt>
                <c:pt idx="44">
                  <c:v>4.9581999999999997</c:v>
                </c:pt>
                <c:pt idx="45">
                  <c:v>4.97281</c:v>
                </c:pt>
                <c:pt idx="46">
                  <c:v>4.9342100000000002</c:v>
                </c:pt>
                <c:pt idx="47">
                  <c:v>4.8270600000000004</c:v>
                </c:pt>
              </c:numCache>
            </c:numRef>
          </c:val>
          <c:smooth val="0"/>
          <c:extLst>
            <c:ext xmlns:c16="http://schemas.microsoft.com/office/drawing/2014/chart" uri="{C3380CC4-5D6E-409C-BE32-E72D297353CC}">
              <c16:uniqueId val="{00000016-74DF-4826-A4A5-6E0C3EA6B07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4DF-4826-A4A5-6E0C3EA6B07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4DF-4826-A4A5-6E0C3EA6B07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16.816289999999999</c:v>
                </c:pt>
                <c:pt idx="1">
                  <c:v>16.132940000000001</c:v>
                </c:pt>
                <c:pt idx="2">
                  <c:v>16.329809999999998</c:v>
                </c:pt>
                <c:pt idx="3">
                  <c:v>15.55232</c:v>
                </c:pt>
                <c:pt idx="4">
                  <c:v>16.350149999999999</c:v>
                </c:pt>
                <c:pt idx="5">
                  <c:v>16.471540000000001</c:v>
                </c:pt>
                <c:pt idx="6">
                  <c:v>16.667680000000001</c:v>
                </c:pt>
                <c:pt idx="7">
                  <c:v>16.284140000000001</c:v>
                </c:pt>
                <c:pt idx="8">
                  <c:v>15.610060000000001</c:v>
                </c:pt>
                <c:pt idx="9">
                  <c:v>15.23828</c:v>
                </c:pt>
                <c:pt idx="10">
                  <c:v>13.640919999999999</c:v>
                </c:pt>
                <c:pt idx="11">
                  <c:v>13.5143</c:v>
                </c:pt>
                <c:pt idx="12">
                  <c:v>12.74563</c:v>
                </c:pt>
                <c:pt idx="13">
                  <c:v>12.590389999999999</c:v>
                </c:pt>
                <c:pt idx="14">
                  <c:v>12.28397</c:v>
                </c:pt>
                <c:pt idx="15">
                  <c:v>12.59811</c:v>
                </c:pt>
                <c:pt idx="16">
                  <c:v>13.53584</c:v>
                </c:pt>
                <c:pt idx="17">
                  <c:v>13.73761</c:v>
                </c:pt>
                <c:pt idx="18">
                  <c:v>14.16863</c:v>
                </c:pt>
                <c:pt idx="19">
                  <c:v>14.25642</c:v>
                </c:pt>
                <c:pt idx="20">
                  <c:v>14.54331</c:v>
                </c:pt>
                <c:pt idx="21">
                  <c:v>15.324350000000001</c:v>
                </c:pt>
                <c:pt idx="22">
                  <c:v>16.158460000000002</c:v>
                </c:pt>
                <c:pt idx="23">
                  <c:v>15.564550000000001</c:v>
                </c:pt>
                <c:pt idx="24">
                  <c:v>15.03491</c:v>
                </c:pt>
                <c:pt idx="25">
                  <c:v>14.840450000000001</c:v>
                </c:pt>
                <c:pt idx="26">
                  <c:v>15.02313</c:v>
                </c:pt>
                <c:pt idx="27">
                  <c:v>15.47059</c:v>
                </c:pt>
                <c:pt idx="28">
                  <c:v>16.171810000000001</c:v>
                </c:pt>
                <c:pt idx="29">
                  <c:v>15.84501</c:v>
                </c:pt>
                <c:pt idx="30">
                  <c:v>15.81859</c:v>
                </c:pt>
                <c:pt idx="31">
                  <c:v>15.801259999999999</c:v>
                </c:pt>
                <c:pt idx="32">
                  <c:v>15.895239999999999</c:v>
                </c:pt>
                <c:pt idx="33">
                  <c:v>16.073789999999999</c:v>
                </c:pt>
                <c:pt idx="34">
                  <c:v>14.79382</c:v>
                </c:pt>
                <c:pt idx="35">
                  <c:v>14.64457</c:v>
                </c:pt>
                <c:pt idx="36">
                  <c:v>13.655390000000001</c:v>
                </c:pt>
                <c:pt idx="37">
                  <c:v>13.076689999999999</c:v>
                </c:pt>
                <c:pt idx="38">
                  <c:v>13.713469999999999</c:v>
                </c:pt>
                <c:pt idx="39">
                  <c:v>14.15591</c:v>
                </c:pt>
                <c:pt idx="40">
                  <c:v>14.2159</c:v>
                </c:pt>
                <c:pt idx="41">
                  <c:v>14.52434</c:v>
                </c:pt>
                <c:pt idx="42">
                  <c:v>15.3988</c:v>
                </c:pt>
                <c:pt idx="43">
                  <c:v>15.386609999999999</c:v>
                </c:pt>
                <c:pt idx="44">
                  <c:v>16.565010000000001</c:v>
                </c:pt>
                <c:pt idx="45">
                  <c:v>16.90962</c:v>
                </c:pt>
                <c:pt idx="46">
                  <c:v>17.065190000000001</c:v>
                </c:pt>
                <c:pt idx="47">
                  <c:v>16.77139</c:v>
                </c:pt>
              </c:numCache>
            </c:numRef>
          </c:val>
          <c:smooth val="0"/>
          <c:extLst>
            <c:ext xmlns:c16="http://schemas.microsoft.com/office/drawing/2014/chart" uri="{C3380CC4-5D6E-409C-BE32-E72D297353CC}">
              <c16:uniqueId val="{00000019-74DF-4826-A4A5-6E0C3EA6B07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289.43</c:v>
                </c:pt>
                <c:pt idx="1">
                  <c:v>287.01</c:v>
                </c:pt>
                <c:pt idx="2">
                  <c:v>287.93</c:v>
                </c:pt>
                <c:pt idx="3">
                  <c:v>280.10000000000002</c:v>
                </c:pt>
                <c:pt idx="4">
                  <c:v>278.52999999999997</c:v>
                </c:pt>
                <c:pt idx="5">
                  <c:v>281.01</c:v>
                </c:pt>
                <c:pt idx="6">
                  <c:v>274.2</c:v>
                </c:pt>
                <c:pt idx="7">
                  <c:v>285.12</c:v>
                </c:pt>
                <c:pt idx="8">
                  <c:v>287.11</c:v>
                </c:pt>
                <c:pt idx="9">
                  <c:v>283.57</c:v>
                </c:pt>
                <c:pt idx="10">
                  <c:v>281.94</c:v>
                </c:pt>
                <c:pt idx="11">
                  <c:v>289.89999999999998</c:v>
                </c:pt>
                <c:pt idx="12">
                  <c:v>284.58</c:v>
                </c:pt>
                <c:pt idx="13">
                  <c:v>278.86</c:v>
                </c:pt>
                <c:pt idx="14">
                  <c:v>271.33</c:v>
                </c:pt>
                <c:pt idx="15">
                  <c:v>261.44</c:v>
                </c:pt>
                <c:pt idx="16">
                  <c:v>268.41000000000003</c:v>
                </c:pt>
                <c:pt idx="17">
                  <c:v>275.05</c:v>
                </c:pt>
                <c:pt idx="18">
                  <c:v>275.83999999999997</c:v>
                </c:pt>
                <c:pt idx="19">
                  <c:v>278.29000000000002</c:v>
                </c:pt>
                <c:pt idx="20">
                  <c:v>272.26</c:v>
                </c:pt>
                <c:pt idx="21">
                  <c:v>273.01</c:v>
                </c:pt>
                <c:pt idx="22">
                  <c:v>272.43</c:v>
                </c:pt>
                <c:pt idx="23">
                  <c:v>272.92</c:v>
                </c:pt>
                <c:pt idx="24">
                  <c:v>272.24</c:v>
                </c:pt>
                <c:pt idx="25">
                  <c:v>260.83</c:v>
                </c:pt>
                <c:pt idx="26">
                  <c:v>254.07</c:v>
                </c:pt>
                <c:pt idx="27">
                  <c:v>273.41000000000003</c:v>
                </c:pt>
                <c:pt idx="28">
                  <c:v>271.20999999999998</c:v>
                </c:pt>
                <c:pt idx="29">
                  <c:v>271.52</c:v>
                </c:pt>
                <c:pt idx="30">
                  <c:v>258.52999999999997</c:v>
                </c:pt>
                <c:pt idx="31">
                  <c:v>260.82</c:v>
                </c:pt>
                <c:pt idx="32">
                  <c:v>261.49</c:v>
                </c:pt>
                <c:pt idx="33">
                  <c:v>273.62</c:v>
                </c:pt>
                <c:pt idx="34">
                  <c:v>272.01</c:v>
                </c:pt>
                <c:pt idx="35">
                  <c:v>276.94</c:v>
                </c:pt>
                <c:pt idx="36">
                  <c:v>280.07</c:v>
                </c:pt>
                <c:pt idx="37">
                  <c:v>281.11</c:v>
                </c:pt>
                <c:pt idx="38">
                  <c:v>273.36</c:v>
                </c:pt>
                <c:pt idx="39">
                  <c:v>268.88</c:v>
                </c:pt>
                <c:pt idx="40">
                  <c:v>274.33</c:v>
                </c:pt>
                <c:pt idx="41">
                  <c:v>278.70999999999998</c:v>
                </c:pt>
                <c:pt idx="42">
                  <c:v>280.81</c:v>
                </c:pt>
                <c:pt idx="43">
                  <c:v>286.89</c:v>
                </c:pt>
                <c:pt idx="44">
                  <c:v>286.86</c:v>
                </c:pt>
                <c:pt idx="45">
                  <c:v>288.67</c:v>
                </c:pt>
                <c:pt idx="46">
                  <c:v>276.05</c:v>
                </c:pt>
                <c:pt idx="47">
                  <c:v>290.18</c:v>
                </c:pt>
              </c:numCache>
            </c:numRef>
          </c:val>
          <c:smooth val="0"/>
          <c:extLst>
            <c:ext xmlns:c16="http://schemas.microsoft.com/office/drawing/2014/chart" uri="{C3380CC4-5D6E-409C-BE32-E72D297353CC}">
              <c16:uniqueId val="{0000001A-74DF-4826-A4A5-6E0C3EA6B07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4DF-4826-A4A5-6E0C3EA6B07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38.034999999999997</c:v>
                </c:pt>
                <c:pt idx="1">
                  <c:v>37.622</c:v>
                </c:pt>
                <c:pt idx="2">
                  <c:v>37.899000000000001</c:v>
                </c:pt>
                <c:pt idx="3">
                  <c:v>37.722999999999999</c:v>
                </c:pt>
                <c:pt idx="4">
                  <c:v>37.692999999999998</c:v>
                </c:pt>
                <c:pt idx="5">
                  <c:v>37.195999999999998</c:v>
                </c:pt>
                <c:pt idx="6">
                  <c:v>37.317</c:v>
                </c:pt>
                <c:pt idx="7">
                  <c:v>37.237000000000002</c:v>
                </c:pt>
                <c:pt idx="8">
                  <c:v>37.762</c:v>
                </c:pt>
                <c:pt idx="9">
                  <c:v>37.500999999999998</c:v>
                </c:pt>
                <c:pt idx="10">
                  <c:v>37.710999999999999</c:v>
                </c:pt>
                <c:pt idx="11">
                  <c:v>37.906999999999996</c:v>
                </c:pt>
                <c:pt idx="12">
                  <c:v>37.526000000000003</c:v>
                </c:pt>
                <c:pt idx="13">
                  <c:v>37.090000000000003</c:v>
                </c:pt>
                <c:pt idx="14">
                  <c:v>36.979999999999997</c:v>
                </c:pt>
                <c:pt idx="15">
                  <c:v>37.183999999999997</c:v>
                </c:pt>
                <c:pt idx="16">
                  <c:v>37.473999999999997</c:v>
                </c:pt>
                <c:pt idx="17">
                  <c:v>37.853000000000002</c:v>
                </c:pt>
                <c:pt idx="18">
                  <c:v>37.771000000000001</c:v>
                </c:pt>
                <c:pt idx="19">
                  <c:v>37.82</c:v>
                </c:pt>
                <c:pt idx="20">
                  <c:v>37.872999999999998</c:v>
                </c:pt>
                <c:pt idx="21">
                  <c:v>37.781999999999996</c:v>
                </c:pt>
                <c:pt idx="22">
                  <c:v>37.079000000000001</c:v>
                </c:pt>
                <c:pt idx="23">
                  <c:v>36.99</c:v>
                </c:pt>
                <c:pt idx="24">
                  <c:v>36.654000000000003</c:v>
                </c:pt>
                <c:pt idx="25">
                  <c:v>36.939</c:v>
                </c:pt>
                <c:pt idx="26">
                  <c:v>36.661999999999999</c:v>
                </c:pt>
                <c:pt idx="27">
                  <c:v>36.628</c:v>
                </c:pt>
                <c:pt idx="28">
                  <c:v>36.482999999999997</c:v>
                </c:pt>
                <c:pt idx="29">
                  <c:v>36.561</c:v>
                </c:pt>
                <c:pt idx="30">
                  <c:v>36.750999999999998</c:v>
                </c:pt>
                <c:pt idx="31">
                  <c:v>37.331000000000003</c:v>
                </c:pt>
                <c:pt idx="32">
                  <c:v>36.982999999999997</c:v>
                </c:pt>
                <c:pt idx="33">
                  <c:v>36.85</c:v>
                </c:pt>
                <c:pt idx="34">
                  <c:v>37.189</c:v>
                </c:pt>
                <c:pt idx="35">
                  <c:v>37.168999999999997</c:v>
                </c:pt>
                <c:pt idx="36">
                  <c:v>37.741</c:v>
                </c:pt>
                <c:pt idx="37">
                  <c:v>37.71</c:v>
                </c:pt>
                <c:pt idx="38">
                  <c:v>37.076000000000001</c:v>
                </c:pt>
                <c:pt idx="39">
                  <c:v>36.752000000000002</c:v>
                </c:pt>
                <c:pt idx="40">
                  <c:v>37.351999999999997</c:v>
                </c:pt>
                <c:pt idx="41">
                  <c:v>37.640999999999998</c:v>
                </c:pt>
                <c:pt idx="42">
                  <c:v>37.956000000000003</c:v>
                </c:pt>
                <c:pt idx="43">
                  <c:v>38.475000000000001</c:v>
                </c:pt>
                <c:pt idx="44">
                  <c:v>37.851999999999997</c:v>
                </c:pt>
                <c:pt idx="45">
                  <c:v>36.976999999999997</c:v>
                </c:pt>
                <c:pt idx="46">
                  <c:v>36.905000000000001</c:v>
                </c:pt>
                <c:pt idx="47">
                  <c:v>37.447000000000003</c:v>
                </c:pt>
              </c:numCache>
            </c:numRef>
          </c:val>
          <c:smooth val="0"/>
          <c:extLst>
            <c:ext xmlns:c16="http://schemas.microsoft.com/office/drawing/2014/chart" uri="{C3380CC4-5D6E-409C-BE32-E72D297353CC}">
              <c16:uniqueId val="{0000001C-74DF-4826-A4A5-6E0C3EA6B07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4DF-4826-A4A5-6E0C3EA6B07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32.186999999999998</c:v>
                </c:pt>
                <c:pt idx="1">
                  <c:v>31.564</c:v>
                </c:pt>
                <c:pt idx="2">
                  <c:v>32.265999999999998</c:v>
                </c:pt>
                <c:pt idx="3">
                  <c:v>31.945</c:v>
                </c:pt>
                <c:pt idx="4">
                  <c:v>27.221</c:v>
                </c:pt>
                <c:pt idx="5">
                  <c:v>30.181000000000001</c:v>
                </c:pt>
                <c:pt idx="6">
                  <c:v>35.527000000000001</c:v>
                </c:pt>
                <c:pt idx="7">
                  <c:v>35.679000000000002</c:v>
                </c:pt>
                <c:pt idx="8">
                  <c:v>35.512999999999998</c:v>
                </c:pt>
                <c:pt idx="9">
                  <c:v>35.052999999999997</c:v>
                </c:pt>
                <c:pt idx="10">
                  <c:v>35.164000000000001</c:v>
                </c:pt>
                <c:pt idx="11">
                  <c:v>35.188000000000002</c:v>
                </c:pt>
                <c:pt idx="12">
                  <c:v>34.182000000000002</c:v>
                </c:pt>
                <c:pt idx="13">
                  <c:v>30.132000000000001</c:v>
                </c:pt>
                <c:pt idx="14">
                  <c:v>24.632000000000001</c:v>
                </c:pt>
                <c:pt idx="15">
                  <c:v>19.225999999999999</c:v>
                </c:pt>
                <c:pt idx="16">
                  <c:v>14.231</c:v>
                </c:pt>
                <c:pt idx="17">
                  <c:v>10.692</c:v>
                </c:pt>
                <c:pt idx="18">
                  <c:v>7.6059999999999999</c:v>
                </c:pt>
                <c:pt idx="19">
                  <c:v>2.911</c:v>
                </c:pt>
                <c:pt idx="20">
                  <c:v>7.7430000000000003</c:v>
                </c:pt>
                <c:pt idx="21">
                  <c:v>14.292</c:v>
                </c:pt>
                <c:pt idx="22">
                  <c:v>14.999000000000001</c:v>
                </c:pt>
                <c:pt idx="23">
                  <c:v>14.987</c:v>
                </c:pt>
                <c:pt idx="24">
                  <c:v>14.624000000000001</c:v>
                </c:pt>
                <c:pt idx="25">
                  <c:v>14.862</c:v>
                </c:pt>
                <c:pt idx="26">
                  <c:v>15.234</c:v>
                </c:pt>
                <c:pt idx="27">
                  <c:v>15.385</c:v>
                </c:pt>
                <c:pt idx="28">
                  <c:v>15.917999999999999</c:v>
                </c:pt>
                <c:pt idx="29">
                  <c:v>16.745999999999999</c:v>
                </c:pt>
                <c:pt idx="30">
                  <c:v>16.523</c:v>
                </c:pt>
                <c:pt idx="31">
                  <c:v>18.541</c:v>
                </c:pt>
                <c:pt idx="32">
                  <c:v>21.834</c:v>
                </c:pt>
                <c:pt idx="33">
                  <c:v>21.166</c:v>
                </c:pt>
                <c:pt idx="34">
                  <c:v>24.379000000000001</c:v>
                </c:pt>
                <c:pt idx="35">
                  <c:v>26.111000000000001</c:v>
                </c:pt>
                <c:pt idx="36">
                  <c:v>26.369</c:v>
                </c:pt>
                <c:pt idx="37">
                  <c:v>26.161999999999999</c:v>
                </c:pt>
                <c:pt idx="38">
                  <c:v>26.265999999999998</c:v>
                </c:pt>
                <c:pt idx="39">
                  <c:v>26.29</c:v>
                </c:pt>
                <c:pt idx="40">
                  <c:v>26.36</c:v>
                </c:pt>
                <c:pt idx="41">
                  <c:v>26.681000000000001</c:v>
                </c:pt>
                <c:pt idx="42">
                  <c:v>24.22</c:v>
                </c:pt>
                <c:pt idx="43">
                  <c:v>26.58</c:v>
                </c:pt>
                <c:pt idx="44">
                  <c:v>25.815000000000001</c:v>
                </c:pt>
                <c:pt idx="45">
                  <c:v>25.827999999999999</c:v>
                </c:pt>
                <c:pt idx="46">
                  <c:v>28.638999999999999</c:v>
                </c:pt>
                <c:pt idx="47">
                  <c:v>30.975999999999999</c:v>
                </c:pt>
              </c:numCache>
            </c:numRef>
          </c:val>
          <c:smooth val="0"/>
          <c:extLst>
            <c:ext xmlns:c16="http://schemas.microsoft.com/office/drawing/2014/chart" uri="{C3380CC4-5D6E-409C-BE32-E72D297353CC}">
              <c16:uniqueId val="{0000001E-74DF-4826-A4A5-6E0C3EA6B07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994.49271999999996</c:v>
                </c:pt>
                <c:pt idx="1">
                  <c:v>946.81510000000003</c:v>
                </c:pt>
                <c:pt idx="2">
                  <c:v>960.93686000000002</c:v>
                </c:pt>
                <c:pt idx="3">
                  <c:v>932.29021999999998</c:v>
                </c:pt>
                <c:pt idx="4">
                  <c:v>950.29655000000002</c:v>
                </c:pt>
                <c:pt idx="5">
                  <c:v>941.91750000000002</c:v>
                </c:pt>
                <c:pt idx="6">
                  <c:v>952.19672000000003</c:v>
                </c:pt>
                <c:pt idx="7">
                  <c:v>943.18633</c:v>
                </c:pt>
                <c:pt idx="8">
                  <c:v>945.33893999999998</c:v>
                </c:pt>
                <c:pt idx="9">
                  <c:v>953.01489000000004</c:v>
                </c:pt>
                <c:pt idx="10">
                  <c:v>954.79426000000001</c:v>
                </c:pt>
                <c:pt idx="11">
                  <c:v>931.33870000000002</c:v>
                </c:pt>
                <c:pt idx="12">
                  <c:v>958.20072000000005</c:v>
                </c:pt>
                <c:pt idx="13">
                  <c:v>969.47537999999997</c:v>
                </c:pt>
                <c:pt idx="14">
                  <c:v>991.48112000000003</c:v>
                </c:pt>
                <c:pt idx="15">
                  <c:v>1002.85279</c:v>
                </c:pt>
                <c:pt idx="16">
                  <c:v>996.26778999999999</c:v>
                </c:pt>
                <c:pt idx="17">
                  <c:v>984.04047000000003</c:v>
                </c:pt>
                <c:pt idx="18">
                  <c:v>996.42864999999995</c:v>
                </c:pt>
                <c:pt idx="19">
                  <c:v>975.35416999999995</c:v>
                </c:pt>
                <c:pt idx="20">
                  <c:v>985.31163000000004</c:v>
                </c:pt>
                <c:pt idx="21">
                  <c:v>999.17669999999998</c:v>
                </c:pt>
                <c:pt idx="22">
                  <c:v>994.77838999999994</c:v>
                </c:pt>
                <c:pt idx="23">
                  <c:v>995.3972</c:v>
                </c:pt>
                <c:pt idx="24">
                  <c:v>997.06912999999997</c:v>
                </c:pt>
                <c:pt idx="25">
                  <c:v>992.95307000000003</c:v>
                </c:pt>
                <c:pt idx="26">
                  <c:v>985.63481999999999</c:v>
                </c:pt>
                <c:pt idx="27">
                  <c:v>951.10446999999999</c:v>
                </c:pt>
                <c:pt idx="28">
                  <c:v>955.78823</c:v>
                </c:pt>
                <c:pt idx="29">
                  <c:v>946.31912999999997</c:v>
                </c:pt>
                <c:pt idx="30">
                  <c:v>950.00136999999995</c:v>
                </c:pt>
                <c:pt idx="31">
                  <c:v>960.94330000000002</c:v>
                </c:pt>
                <c:pt idx="32">
                  <c:v>1001.82392</c:v>
                </c:pt>
                <c:pt idx="33">
                  <c:v>1002.37848</c:v>
                </c:pt>
                <c:pt idx="34">
                  <c:v>999.84568999999999</c:v>
                </c:pt>
                <c:pt idx="35">
                  <c:v>1000.0337500000001</c:v>
                </c:pt>
                <c:pt idx="36">
                  <c:v>1001.76043</c:v>
                </c:pt>
                <c:pt idx="37">
                  <c:v>1002.04304</c:v>
                </c:pt>
                <c:pt idx="38">
                  <c:v>996.55975999999998</c:v>
                </c:pt>
                <c:pt idx="39">
                  <c:v>996.46178999999995</c:v>
                </c:pt>
                <c:pt idx="40">
                  <c:v>1001.15122</c:v>
                </c:pt>
                <c:pt idx="41">
                  <c:v>1004.55352</c:v>
                </c:pt>
                <c:pt idx="42">
                  <c:v>1000.24694</c:v>
                </c:pt>
                <c:pt idx="43">
                  <c:v>996.83767</c:v>
                </c:pt>
                <c:pt idx="44">
                  <c:v>999.84178999999995</c:v>
                </c:pt>
                <c:pt idx="45">
                  <c:v>990.01243999999997</c:v>
                </c:pt>
                <c:pt idx="46">
                  <c:v>993.63404000000003</c:v>
                </c:pt>
                <c:pt idx="47">
                  <c:v>1009.91872</c:v>
                </c:pt>
              </c:numCache>
            </c:numRef>
          </c:val>
          <c:extLst>
            <c:ext xmlns:c16="http://schemas.microsoft.com/office/drawing/2014/chart" uri="{C3380CC4-5D6E-409C-BE32-E72D297353CC}">
              <c16:uniqueId val="{00000000-5C89-4698-BF43-2709AA367E3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3151</c:v>
                </c:pt>
                <c:pt idx="1">
                  <c:v>3186.5</c:v>
                </c:pt>
                <c:pt idx="2">
                  <c:v>3190.7</c:v>
                </c:pt>
                <c:pt idx="3">
                  <c:v>3130.4</c:v>
                </c:pt>
                <c:pt idx="4">
                  <c:v>3027.2</c:v>
                </c:pt>
                <c:pt idx="5">
                  <c:v>2996.3</c:v>
                </c:pt>
                <c:pt idx="6">
                  <c:v>3013.6</c:v>
                </c:pt>
                <c:pt idx="7">
                  <c:v>3004.7</c:v>
                </c:pt>
                <c:pt idx="8">
                  <c:v>3008</c:v>
                </c:pt>
                <c:pt idx="9">
                  <c:v>3016</c:v>
                </c:pt>
                <c:pt idx="10">
                  <c:v>2977.5</c:v>
                </c:pt>
                <c:pt idx="11">
                  <c:v>2945.4</c:v>
                </c:pt>
                <c:pt idx="12">
                  <c:v>2914.5</c:v>
                </c:pt>
                <c:pt idx="13">
                  <c:v>2801.5</c:v>
                </c:pt>
                <c:pt idx="14">
                  <c:v>3026.1</c:v>
                </c:pt>
                <c:pt idx="15">
                  <c:v>2866.8</c:v>
                </c:pt>
                <c:pt idx="16">
                  <c:v>3026</c:v>
                </c:pt>
                <c:pt idx="17">
                  <c:v>3091.5</c:v>
                </c:pt>
                <c:pt idx="18">
                  <c:v>3089.9</c:v>
                </c:pt>
                <c:pt idx="19">
                  <c:v>2937.2</c:v>
                </c:pt>
                <c:pt idx="20">
                  <c:v>3054.8</c:v>
                </c:pt>
                <c:pt idx="21">
                  <c:v>3093</c:v>
                </c:pt>
                <c:pt idx="22">
                  <c:v>3038.9</c:v>
                </c:pt>
                <c:pt idx="23">
                  <c:v>2971.5</c:v>
                </c:pt>
                <c:pt idx="24">
                  <c:v>3005.9</c:v>
                </c:pt>
                <c:pt idx="25">
                  <c:v>2996.3</c:v>
                </c:pt>
                <c:pt idx="26">
                  <c:v>2809.4</c:v>
                </c:pt>
                <c:pt idx="27">
                  <c:v>2863.5</c:v>
                </c:pt>
                <c:pt idx="28">
                  <c:v>2842.9</c:v>
                </c:pt>
                <c:pt idx="29">
                  <c:v>2796.8</c:v>
                </c:pt>
                <c:pt idx="30">
                  <c:v>2903.7</c:v>
                </c:pt>
                <c:pt idx="31">
                  <c:v>2890.9</c:v>
                </c:pt>
                <c:pt idx="32">
                  <c:v>2992.6</c:v>
                </c:pt>
                <c:pt idx="33">
                  <c:v>3119.5</c:v>
                </c:pt>
                <c:pt idx="34">
                  <c:v>2998.9</c:v>
                </c:pt>
                <c:pt idx="35">
                  <c:v>3068.3</c:v>
                </c:pt>
                <c:pt idx="36">
                  <c:v>3192.7</c:v>
                </c:pt>
                <c:pt idx="37">
                  <c:v>3193</c:v>
                </c:pt>
                <c:pt idx="38">
                  <c:v>3192.2</c:v>
                </c:pt>
                <c:pt idx="39">
                  <c:v>3221.1</c:v>
                </c:pt>
                <c:pt idx="40">
                  <c:v>3255.5</c:v>
                </c:pt>
                <c:pt idx="41">
                  <c:v>3258.9</c:v>
                </c:pt>
                <c:pt idx="42">
                  <c:v>3284.9</c:v>
                </c:pt>
                <c:pt idx="43">
                  <c:v>3107.5</c:v>
                </c:pt>
                <c:pt idx="44">
                  <c:v>3103</c:v>
                </c:pt>
                <c:pt idx="45">
                  <c:v>3099.6</c:v>
                </c:pt>
                <c:pt idx="46">
                  <c:v>2969.2</c:v>
                </c:pt>
                <c:pt idx="47">
                  <c:v>3099.4</c:v>
                </c:pt>
              </c:numCache>
            </c:numRef>
          </c:val>
          <c:extLst>
            <c:ext xmlns:c16="http://schemas.microsoft.com/office/drawing/2014/chart" uri="{C3380CC4-5D6E-409C-BE32-E72D297353CC}">
              <c16:uniqueId val="{00000001-5C89-4698-BF43-2709AA367E3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2023.1</c:v>
                </c:pt>
                <c:pt idx="1">
                  <c:v>2095.4</c:v>
                </c:pt>
                <c:pt idx="2">
                  <c:v>1973</c:v>
                </c:pt>
                <c:pt idx="3">
                  <c:v>1987</c:v>
                </c:pt>
                <c:pt idx="4">
                  <c:v>2073.1</c:v>
                </c:pt>
                <c:pt idx="5">
                  <c:v>2098.6</c:v>
                </c:pt>
                <c:pt idx="6">
                  <c:v>2011.7</c:v>
                </c:pt>
                <c:pt idx="7">
                  <c:v>2057.1</c:v>
                </c:pt>
                <c:pt idx="8">
                  <c:v>2101.4</c:v>
                </c:pt>
                <c:pt idx="9">
                  <c:v>2012.9</c:v>
                </c:pt>
                <c:pt idx="10">
                  <c:v>2032</c:v>
                </c:pt>
                <c:pt idx="11">
                  <c:v>2055.8000000000002</c:v>
                </c:pt>
                <c:pt idx="12">
                  <c:v>1875.8</c:v>
                </c:pt>
                <c:pt idx="13">
                  <c:v>1689.4</c:v>
                </c:pt>
                <c:pt idx="14">
                  <c:v>1504.7</c:v>
                </c:pt>
                <c:pt idx="15">
                  <c:v>1403.7</c:v>
                </c:pt>
                <c:pt idx="16">
                  <c:v>1196.2</c:v>
                </c:pt>
                <c:pt idx="17">
                  <c:v>1298.7</c:v>
                </c:pt>
                <c:pt idx="18">
                  <c:v>1300</c:v>
                </c:pt>
                <c:pt idx="19">
                  <c:v>1304.8</c:v>
                </c:pt>
                <c:pt idx="20">
                  <c:v>1304.9000000000001</c:v>
                </c:pt>
                <c:pt idx="21">
                  <c:v>1298</c:v>
                </c:pt>
                <c:pt idx="22">
                  <c:v>1301.5999999999999</c:v>
                </c:pt>
                <c:pt idx="23">
                  <c:v>1243.7</c:v>
                </c:pt>
                <c:pt idx="24">
                  <c:v>1237.3</c:v>
                </c:pt>
                <c:pt idx="25">
                  <c:v>1220.7</c:v>
                </c:pt>
                <c:pt idx="26">
                  <c:v>1239.9000000000001</c:v>
                </c:pt>
                <c:pt idx="27">
                  <c:v>1240.9000000000001</c:v>
                </c:pt>
                <c:pt idx="28">
                  <c:v>1245.7</c:v>
                </c:pt>
                <c:pt idx="29">
                  <c:v>1244.2</c:v>
                </c:pt>
                <c:pt idx="30">
                  <c:v>1245.9000000000001</c:v>
                </c:pt>
                <c:pt idx="31">
                  <c:v>1249</c:v>
                </c:pt>
                <c:pt idx="32">
                  <c:v>1344.2</c:v>
                </c:pt>
                <c:pt idx="33">
                  <c:v>1475</c:v>
                </c:pt>
                <c:pt idx="34">
                  <c:v>1802.2</c:v>
                </c:pt>
                <c:pt idx="35">
                  <c:v>2061.6</c:v>
                </c:pt>
                <c:pt idx="36">
                  <c:v>2336.5</c:v>
                </c:pt>
                <c:pt idx="37">
                  <c:v>2480.1999999999998</c:v>
                </c:pt>
                <c:pt idx="38">
                  <c:v>2603</c:v>
                </c:pt>
                <c:pt idx="39">
                  <c:v>2513.6999999999998</c:v>
                </c:pt>
                <c:pt idx="40">
                  <c:v>2547.4</c:v>
                </c:pt>
                <c:pt idx="41">
                  <c:v>2507.9</c:v>
                </c:pt>
                <c:pt idx="42">
                  <c:v>2421.1999999999998</c:v>
                </c:pt>
                <c:pt idx="43">
                  <c:v>2372.1999999999998</c:v>
                </c:pt>
                <c:pt idx="44">
                  <c:v>2313.8000000000002</c:v>
                </c:pt>
                <c:pt idx="45">
                  <c:v>2183.4</c:v>
                </c:pt>
                <c:pt idx="46">
                  <c:v>2082.8000000000002</c:v>
                </c:pt>
                <c:pt idx="47">
                  <c:v>1908.7</c:v>
                </c:pt>
              </c:numCache>
            </c:numRef>
          </c:val>
          <c:extLst>
            <c:ext xmlns:c16="http://schemas.microsoft.com/office/drawing/2014/chart" uri="{C3380CC4-5D6E-409C-BE32-E72D297353CC}">
              <c16:uniqueId val="{00000002-5C89-4698-BF43-2709AA367E3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45.1</c:v>
                </c:pt>
                <c:pt idx="1">
                  <c:v>44.9</c:v>
                </c:pt>
                <c:pt idx="2">
                  <c:v>45</c:v>
                </c:pt>
                <c:pt idx="3">
                  <c:v>44.2</c:v>
                </c:pt>
                <c:pt idx="4">
                  <c:v>44.7</c:v>
                </c:pt>
                <c:pt idx="5">
                  <c:v>44.9</c:v>
                </c:pt>
                <c:pt idx="6">
                  <c:v>44.8</c:v>
                </c:pt>
                <c:pt idx="7">
                  <c:v>44.5</c:v>
                </c:pt>
                <c:pt idx="8">
                  <c:v>45</c:v>
                </c:pt>
                <c:pt idx="9">
                  <c:v>45.3</c:v>
                </c:pt>
                <c:pt idx="10">
                  <c:v>44.7</c:v>
                </c:pt>
                <c:pt idx="11">
                  <c:v>44.5</c:v>
                </c:pt>
                <c:pt idx="12">
                  <c:v>8.4</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42.9</c:v>
                </c:pt>
                <c:pt idx="37">
                  <c:v>43.8</c:v>
                </c:pt>
                <c:pt idx="38">
                  <c:v>44.6</c:v>
                </c:pt>
                <c:pt idx="39">
                  <c:v>74</c:v>
                </c:pt>
                <c:pt idx="40">
                  <c:v>74.400000000000006</c:v>
                </c:pt>
                <c:pt idx="41">
                  <c:v>73.599999999999994</c:v>
                </c:pt>
                <c:pt idx="42">
                  <c:v>74.400000000000006</c:v>
                </c:pt>
                <c:pt idx="43">
                  <c:v>74.599999999999994</c:v>
                </c:pt>
                <c:pt idx="44">
                  <c:v>74</c:v>
                </c:pt>
                <c:pt idx="45">
                  <c:v>44.1</c:v>
                </c:pt>
                <c:pt idx="46">
                  <c:v>45.2</c:v>
                </c:pt>
                <c:pt idx="47">
                  <c:v>44.9</c:v>
                </c:pt>
              </c:numCache>
            </c:numRef>
          </c:val>
          <c:extLst>
            <c:ext xmlns:c16="http://schemas.microsoft.com/office/drawing/2014/chart" uri="{C3380CC4-5D6E-409C-BE32-E72D297353CC}">
              <c16:uniqueId val="{00000003-5C89-4698-BF43-2709AA367E38}"/>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60.2</c:v>
                </c:pt>
                <c:pt idx="1">
                  <c:v>17.899999999999999</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31.8</c:v>
                </c:pt>
                <c:pt idx="18">
                  <c:v>31.8</c:v>
                </c:pt>
                <c:pt idx="19">
                  <c:v>31.8</c:v>
                </c:pt>
                <c:pt idx="20">
                  <c:v>27.4</c:v>
                </c:pt>
                <c:pt idx="21">
                  <c:v>38.299999999999997</c:v>
                </c:pt>
                <c:pt idx="22">
                  <c:v>79.900000000000006</c:v>
                </c:pt>
                <c:pt idx="23">
                  <c:v>81.7</c:v>
                </c:pt>
                <c:pt idx="24">
                  <c:v>70.2</c:v>
                </c:pt>
                <c:pt idx="25">
                  <c:v>31.2</c:v>
                </c:pt>
                <c:pt idx="26">
                  <c:v>28.1</c:v>
                </c:pt>
                <c:pt idx="27">
                  <c:v>29.5</c:v>
                </c:pt>
                <c:pt idx="28">
                  <c:v>31.8</c:v>
                </c:pt>
                <c:pt idx="29">
                  <c:v>25.6</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5C89-4698-BF43-2709AA367E38}"/>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9.3000000000000007</c:v>
                </c:pt>
                <c:pt idx="5">
                  <c:v>9.1</c:v>
                </c:pt>
                <c:pt idx="6">
                  <c:v>9</c:v>
                </c:pt>
                <c:pt idx="7">
                  <c:v>8.8000000000000007</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5C89-4698-BF43-2709AA367E38}"/>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46.2</c:v>
                </c:pt>
                <c:pt idx="1">
                  <c:v>46.4</c:v>
                </c:pt>
                <c:pt idx="2">
                  <c:v>36.299999999999997</c:v>
                </c:pt>
                <c:pt idx="3">
                  <c:v>35.200000000000003</c:v>
                </c:pt>
                <c:pt idx="4">
                  <c:v>34.9</c:v>
                </c:pt>
                <c:pt idx="5">
                  <c:v>35.1</c:v>
                </c:pt>
                <c:pt idx="6">
                  <c:v>35.200000000000003</c:v>
                </c:pt>
                <c:pt idx="7">
                  <c:v>36.200000000000003</c:v>
                </c:pt>
                <c:pt idx="8">
                  <c:v>33.5</c:v>
                </c:pt>
                <c:pt idx="9">
                  <c:v>33.4</c:v>
                </c:pt>
                <c:pt idx="10">
                  <c:v>35.200000000000003</c:v>
                </c:pt>
                <c:pt idx="11">
                  <c:v>34.200000000000003</c:v>
                </c:pt>
                <c:pt idx="12">
                  <c:v>35.1</c:v>
                </c:pt>
                <c:pt idx="13">
                  <c:v>35</c:v>
                </c:pt>
                <c:pt idx="14">
                  <c:v>35.299999999999997</c:v>
                </c:pt>
                <c:pt idx="15">
                  <c:v>35.799999999999997</c:v>
                </c:pt>
                <c:pt idx="16">
                  <c:v>36.4</c:v>
                </c:pt>
                <c:pt idx="17">
                  <c:v>36.1</c:v>
                </c:pt>
                <c:pt idx="18">
                  <c:v>37.299999999999997</c:v>
                </c:pt>
                <c:pt idx="19">
                  <c:v>35.299999999999997</c:v>
                </c:pt>
                <c:pt idx="20">
                  <c:v>35.799999999999997</c:v>
                </c:pt>
                <c:pt idx="21">
                  <c:v>37.6</c:v>
                </c:pt>
                <c:pt idx="22">
                  <c:v>36</c:v>
                </c:pt>
                <c:pt idx="23">
                  <c:v>36.5</c:v>
                </c:pt>
                <c:pt idx="24">
                  <c:v>36.4</c:v>
                </c:pt>
                <c:pt idx="25">
                  <c:v>35.5</c:v>
                </c:pt>
                <c:pt idx="26">
                  <c:v>34.9</c:v>
                </c:pt>
                <c:pt idx="27">
                  <c:v>36</c:v>
                </c:pt>
                <c:pt idx="28">
                  <c:v>34.700000000000003</c:v>
                </c:pt>
                <c:pt idx="29">
                  <c:v>35.9</c:v>
                </c:pt>
                <c:pt idx="30">
                  <c:v>35.700000000000003</c:v>
                </c:pt>
                <c:pt idx="31">
                  <c:v>33.299999999999997</c:v>
                </c:pt>
                <c:pt idx="32">
                  <c:v>35.9</c:v>
                </c:pt>
                <c:pt idx="33">
                  <c:v>37</c:v>
                </c:pt>
                <c:pt idx="34">
                  <c:v>37.5</c:v>
                </c:pt>
                <c:pt idx="35">
                  <c:v>36.1</c:v>
                </c:pt>
                <c:pt idx="36">
                  <c:v>35.9</c:v>
                </c:pt>
                <c:pt idx="37">
                  <c:v>33.200000000000003</c:v>
                </c:pt>
                <c:pt idx="38">
                  <c:v>36.200000000000003</c:v>
                </c:pt>
                <c:pt idx="39">
                  <c:v>33.700000000000003</c:v>
                </c:pt>
                <c:pt idx="40">
                  <c:v>33.700000000000003</c:v>
                </c:pt>
                <c:pt idx="41">
                  <c:v>34</c:v>
                </c:pt>
                <c:pt idx="42">
                  <c:v>35.1</c:v>
                </c:pt>
                <c:pt idx="43">
                  <c:v>34.1</c:v>
                </c:pt>
                <c:pt idx="44">
                  <c:v>34.299999999999997</c:v>
                </c:pt>
                <c:pt idx="45">
                  <c:v>34</c:v>
                </c:pt>
                <c:pt idx="46">
                  <c:v>34.200000000000003</c:v>
                </c:pt>
                <c:pt idx="47">
                  <c:v>35.200000000000003</c:v>
                </c:pt>
              </c:numCache>
            </c:numRef>
          </c:val>
          <c:extLst>
            <c:ext xmlns:c16="http://schemas.microsoft.com/office/drawing/2014/chart" uri="{C3380CC4-5D6E-409C-BE32-E72D297353CC}">
              <c16:uniqueId val="{00000006-5C89-4698-BF43-2709AA367E38}"/>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11.2</c:v>
                </c:pt>
                <c:pt idx="12">
                  <c:v>11.2</c:v>
                </c:pt>
                <c:pt idx="13">
                  <c:v>11.2</c:v>
                </c:pt>
                <c:pt idx="14">
                  <c:v>11.2</c:v>
                </c:pt>
                <c:pt idx="15">
                  <c:v>11.2</c:v>
                </c:pt>
                <c:pt idx="16">
                  <c:v>9.6999999999999993</c:v>
                </c:pt>
                <c:pt idx="17">
                  <c:v>9.6999999999999993</c:v>
                </c:pt>
                <c:pt idx="18">
                  <c:v>9.6999999999999993</c:v>
                </c:pt>
                <c:pt idx="19">
                  <c:v>9.6999999999999993</c:v>
                </c:pt>
                <c:pt idx="20">
                  <c:v>9.5</c:v>
                </c:pt>
                <c:pt idx="21">
                  <c:v>9.5</c:v>
                </c:pt>
                <c:pt idx="22">
                  <c:v>9.3000000000000007</c:v>
                </c:pt>
                <c:pt idx="23">
                  <c:v>9.3000000000000007</c:v>
                </c:pt>
                <c:pt idx="24">
                  <c:v>9.1999999999999993</c:v>
                </c:pt>
                <c:pt idx="25">
                  <c:v>9.6999999999999993</c:v>
                </c:pt>
                <c:pt idx="26">
                  <c:v>9.9</c:v>
                </c:pt>
                <c:pt idx="27">
                  <c:v>9.9</c:v>
                </c:pt>
                <c:pt idx="28">
                  <c:v>9.9</c:v>
                </c:pt>
                <c:pt idx="29">
                  <c:v>10</c:v>
                </c:pt>
                <c:pt idx="30">
                  <c:v>10</c:v>
                </c:pt>
                <c:pt idx="31">
                  <c:v>10.5</c:v>
                </c:pt>
                <c:pt idx="32">
                  <c:v>10.6</c:v>
                </c:pt>
                <c:pt idx="33">
                  <c:v>12</c:v>
                </c:pt>
                <c:pt idx="34">
                  <c:v>12.1</c:v>
                </c:pt>
                <c:pt idx="35">
                  <c:v>12.3</c:v>
                </c:pt>
                <c:pt idx="36">
                  <c:v>12.4</c:v>
                </c:pt>
                <c:pt idx="37">
                  <c:v>12.4</c:v>
                </c:pt>
                <c:pt idx="38">
                  <c:v>12.4</c:v>
                </c:pt>
                <c:pt idx="39">
                  <c:v>12.4</c:v>
                </c:pt>
                <c:pt idx="40">
                  <c:v>12.4</c:v>
                </c:pt>
                <c:pt idx="41">
                  <c:v>12.4</c:v>
                </c:pt>
                <c:pt idx="42">
                  <c:v>12.3</c:v>
                </c:pt>
                <c:pt idx="43">
                  <c:v>12.3</c:v>
                </c:pt>
                <c:pt idx="44">
                  <c:v>12.3</c:v>
                </c:pt>
                <c:pt idx="45">
                  <c:v>12.3</c:v>
                </c:pt>
                <c:pt idx="46">
                  <c:v>12.3</c:v>
                </c:pt>
                <c:pt idx="47">
                  <c:v>12.3</c:v>
                </c:pt>
              </c:numCache>
            </c:numRef>
          </c:val>
          <c:extLst>
            <c:ext xmlns:c16="http://schemas.microsoft.com/office/drawing/2014/chart" uri="{C3380CC4-5D6E-409C-BE32-E72D297353CC}">
              <c16:uniqueId val="{00000007-5C89-4698-BF43-2709AA367E38}"/>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4.1399999999999997</c:v>
                </c:pt>
                <c:pt idx="12">
                  <c:v>93.433000000000007</c:v>
                </c:pt>
                <c:pt idx="13">
                  <c:v>294.91300000000001</c:v>
                </c:pt>
                <c:pt idx="14">
                  <c:v>465.76600000000002</c:v>
                </c:pt>
                <c:pt idx="15">
                  <c:v>767.56899999999996</c:v>
                </c:pt>
                <c:pt idx="16">
                  <c:v>903.53</c:v>
                </c:pt>
                <c:pt idx="17">
                  <c:v>958</c:v>
                </c:pt>
                <c:pt idx="18">
                  <c:v>984.53</c:v>
                </c:pt>
                <c:pt idx="19">
                  <c:v>996.64</c:v>
                </c:pt>
                <c:pt idx="20">
                  <c:v>1008.187</c:v>
                </c:pt>
                <c:pt idx="21">
                  <c:v>1013.735</c:v>
                </c:pt>
                <c:pt idx="22">
                  <c:v>1016.763</c:v>
                </c:pt>
                <c:pt idx="23">
                  <c:v>1021.792</c:v>
                </c:pt>
                <c:pt idx="24">
                  <c:v>1022.301</c:v>
                </c:pt>
                <c:pt idx="25">
                  <c:v>1021.579</c:v>
                </c:pt>
                <c:pt idx="26">
                  <c:v>1012.986</c:v>
                </c:pt>
                <c:pt idx="27">
                  <c:v>1005.669</c:v>
                </c:pt>
                <c:pt idx="28">
                  <c:v>995.34400000000005</c:v>
                </c:pt>
                <c:pt idx="29">
                  <c:v>970.94500000000005</c:v>
                </c:pt>
                <c:pt idx="30">
                  <c:v>931.32799999999997</c:v>
                </c:pt>
                <c:pt idx="31">
                  <c:v>856.96500000000003</c:v>
                </c:pt>
                <c:pt idx="32">
                  <c:v>623.14700000000005</c:v>
                </c:pt>
                <c:pt idx="33">
                  <c:v>295.565</c:v>
                </c:pt>
                <c:pt idx="34">
                  <c:v>44.558999999999997</c:v>
                </c:pt>
                <c:pt idx="35">
                  <c:v>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5C89-4698-BF43-2709AA367E3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23496.150259999999</c:v>
                </c:pt>
                <c:pt idx="1">
                  <c:v>72912.350000000006</c:v>
                </c:pt>
                <c:pt idx="2">
                  <c:v>43060</c:v>
                </c:pt>
                <c:pt idx="3">
                  <c:v>628.25</c:v>
                </c:pt>
                <c:pt idx="4">
                  <c:v>308.60000000000002</c:v>
                </c:pt>
                <c:pt idx="5">
                  <c:v>18.100000000000001</c:v>
                </c:pt>
                <c:pt idx="6">
                  <c:v>0</c:v>
                </c:pt>
                <c:pt idx="7">
                  <c:v>0</c:v>
                </c:pt>
                <c:pt idx="8">
                  <c:v>0</c:v>
                </c:pt>
                <c:pt idx="9">
                  <c:v>858.25</c:v>
                </c:pt>
                <c:pt idx="10">
                  <c:v>264.95</c:v>
                </c:pt>
                <c:pt idx="11">
                  <c:v>9155.143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291-462A-93C0-21A4D139346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10.5</c:v>
                </c:pt>
                <c:pt idx="2">
                  <c:v>0</c:v>
                </c:pt>
                <c:pt idx="3">
                  <c:v>196.2</c:v>
                </c:pt>
                <c:pt idx="4">
                  <c:v>0</c:v>
                </c:pt>
                <c:pt idx="5">
                  <c:v>482.6</c:v>
                </c:pt>
                <c:pt idx="6">
                  <c:v>64.45</c:v>
                </c:pt>
                <c:pt idx="7">
                  <c:v>0</c:v>
                </c:pt>
                <c:pt idx="8">
                  <c:v>218.7</c:v>
                </c:pt>
                <c:pt idx="9">
                  <c:v>432.85</c:v>
                </c:pt>
                <c:pt idx="10">
                  <c:v>472.70026000000001</c:v>
                </c:pt>
                <c:pt idx="11">
                  <c:v>2.85</c:v>
                </c:pt>
                <c:pt idx="12">
                  <c:v>7.75</c:v>
                </c:pt>
                <c:pt idx="13">
                  <c:v>475.65</c:v>
                </c:pt>
                <c:pt idx="14">
                  <c:v>0</c:v>
                </c:pt>
                <c:pt idx="15">
                  <c:v>480.35</c:v>
                </c:pt>
                <c:pt idx="16">
                  <c:v>486.8</c:v>
                </c:pt>
                <c:pt idx="17">
                  <c:v>302</c:v>
                </c:pt>
                <c:pt idx="18">
                  <c:v>81.650000000000006</c:v>
                </c:pt>
                <c:pt idx="19">
                  <c:v>123.35</c:v>
                </c:pt>
                <c:pt idx="20">
                  <c:v>373.3</c:v>
                </c:pt>
                <c:pt idx="21">
                  <c:v>474.3</c:v>
                </c:pt>
                <c:pt idx="22">
                  <c:v>463.1</c:v>
                </c:pt>
                <c:pt idx="23">
                  <c:v>716.3</c:v>
                </c:pt>
                <c:pt idx="24">
                  <c:v>140.19999999999999</c:v>
                </c:pt>
                <c:pt idx="25">
                  <c:v>951.3</c:v>
                </c:pt>
                <c:pt idx="26">
                  <c:v>0</c:v>
                </c:pt>
                <c:pt idx="27">
                  <c:v>0</c:v>
                </c:pt>
                <c:pt idx="28">
                  <c:v>216.7</c:v>
                </c:pt>
                <c:pt idx="29">
                  <c:v>2922.15</c:v>
                </c:pt>
                <c:pt idx="30">
                  <c:v>331.85</c:v>
                </c:pt>
                <c:pt idx="31">
                  <c:v>459.05</c:v>
                </c:pt>
                <c:pt idx="32">
                  <c:v>501.7</c:v>
                </c:pt>
                <c:pt idx="33">
                  <c:v>144.55000000000001</c:v>
                </c:pt>
                <c:pt idx="34">
                  <c:v>489.6</c:v>
                </c:pt>
                <c:pt idx="35">
                  <c:v>489.6</c:v>
                </c:pt>
                <c:pt idx="36">
                  <c:v>480</c:v>
                </c:pt>
                <c:pt idx="37">
                  <c:v>180.75</c:v>
                </c:pt>
                <c:pt idx="38">
                  <c:v>728.9</c:v>
                </c:pt>
                <c:pt idx="39">
                  <c:v>207.65</c:v>
                </c:pt>
                <c:pt idx="40">
                  <c:v>205</c:v>
                </c:pt>
                <c:pt idx="41">
                  <c:v>0</c:v>
                </c:pt>
                <c:pt idx="42">
                  <c:v>84</c:v>
                </c:pt>
                <c:pt idx="43">
                  <c:v>443.85</c:v>
                </c:pt>
                <c:pt idx="44">
                  <c:v>0</c:v>
                </c:pt>
                <c:pt idx="45">
                  <c:v>2257.4</c:v>
                </c:pt>
                <c:pt idx="46">
                  <c:v>1808.1</c:v>
                </c:pt>
                <c:pt idx="47">
                  <c:v>926.55499999999995</c:v>
                </c:pt>
                <c:pt idx="48">
                  <c:v>2</c:v>
                </c:pt>
                <c:pt idx="49">
                  <c:v>87.35</c:v>
                </c:pt>
                <c:pt idx="50">
                  <c:v>133.95150000000001</c:v>
                </c:pt>
                <c:pt idx="51">
                  <c:v>0</c:v>
                </c:pt>
                <c:pt idx="52">
                  <c:v>111.3</c:v>
                </c:pt>
                <c:pt idx="53">
                  <c:v>132.6</c:v>
                </c:pt>
                <c:pt idx="54">
                  <c:v>237.75</c:v>
                </c:pt>
                <c:pt idx="55">
                  <c:v>976.85</c:v>
                </c:pt>
                <c:pt idx="56">
                  <c:v>994.3</c:v>
                </c:pt>
                <c:pt idx="57">
                  <c:v>14.4</c:v>
                </c:pt>
                <c:pt idx="58">
                  <c:v>871.5</c:v>
                </c:pt>
                <c:pt idx="59">
                  <c:v>1119</c:v>
                </c:pt>
                <c:pt idx="60">
                  <c:v>0</c:v>
                </c:pt>
                <c:pt idx="61">
                  <c:v>139.85</c:v>
                </c:pt>
                <c:pt idx="62">
                  <c:v>256.2</c:v>
                </c:pt>
                <c:pt idx="63">
                  <c:v>953.25</c:v>
                </c:pt>
                <c:pt idx="64">
                  <c:v>115.2</c:v>
                </c:pt>
                <c:pt idx="65">
                  <c:v>58.05</c:v>
                </c:pt>
                <c:pt idx="66">
                  <c:v>57.6</c:v>
                </c:pt>
                <c:pt idx="67">
                  <c:v>34.1</c:v>
                </c:pt>
                <c:pt idx="68">
                  <c:v>123.7865</c:v>
                </c:pt>
                <c:pt idx="69">
                  <c:v>36.450000000000003</c:v>
                </c:pt>
                <c:pt idx="70">
                  <c:v>479.55</c:v>
                </c:pt>
                <c:pt idx="71">
                  <c:v>129.55000000000001</c:v>
                </c:pt>
                <c:pt idx="72">
                  <c:v>478.35</c:v>
                </c:pt>
                <c:pt idx="73">
                  <c:v>131.30000000000001</c:v>
                </c:pt>
                <c:pt idx="74">
                  <c:v>362.25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5F6-4B3A-96B3-270AB79E4D7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27870.793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1123.2</c:v>
                </c:pt>
                <c:pt idx="1">
                  <c:v>8539.9</c:v>
                </c:pt>
                <c:pt idx="2">
                  <c:v>9052.55026</c:v>
                </c:pt>
                <c:pt idx="3">
                  <c:v>9155.143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F1B-4FBD-AC44-C8F477CB4B5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10.5</c:v>
                </c:pt>
                <c:pt idx="1">
                  <c:v>10.5</c:v>
                </c:pt>
              </c:numCache>
            </c:numRef>
          </c:val>
          <c:extLst>
            <c:ext xmlns:c16="http://schemas.microsoft.com/office/drawing/2014/chart" uri="{C3380CC4-5D6E-409C-BE32-E72D297353CC}">
              <c16:uniqueId val="{00000000-A76A-4EC1-BF1B-0E3AED6B640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A76A-4EC1-BF1B-0E3AED6B640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8.6</c:v>
                </c:pt>
                <c:pt idx="2">
                  <c:v>8.8000000000000007</c:v>
                </c:pt>
                <c:pt idx="3">
                  <c:v>8.1999999999999993</c:v>
                </c:pt>
                <c:pt idx="4">
                  <c:v>8.4</c:v>
                </c:pt>
                <c:pt idx="5">
                  <c:v>8.6</c:v>
                </c:pt>
                <c:pt idx="6">
                  <c:v>8.6</c:v>
                </c:pt>
                <c:pt idx="7">
                  <c:v>9.3000000000000007</c:v>
                </c:pt>
                <c:pt idx="8">
                  <c:v>7.2</c:v>
                </c:pt>
                <c:pt idx="9">
                  <c:v>7</c:v>
                </c:pt>
                <c:pt idx="10">
                  <c:v>8.6</c:v>
                </c:pt>
                <c:pt idx="11">
                  <c:v>7.8</c:v>
                </c:pt>
                <c:pt idx="12">
                  <c:v>7.6</c:v>
                </c:pt>
                <c:pt idx="13">
                  <c:v>8.1</c:v>
                </c:pt>
                <c:pt idx="14">
                  <c:v>8.6999999999999993</c:v>
                </c:pt>
                <c:pt idx="15">
                  <c:v>8.6</c:v>
                </c:pt>
                <c:pt idx="16">
                  <c:v>8.5</c:v>
                </c:pt>
                <c:pt idx="17">
                  <c:v>8.8000000000000007</c:v>
                </c:pt>
                <c:pt idx="18">
                  <c:v>9</c:v>
                </c:pt>
                <c:pt idx="19">
                  <c:v>8</c:v>
                </c:pt>
                <c:pt idx="20">
                  <c:v>7.9</c:v>
                </c:pt>
                <c:pt idx="21">
                  <c:v>8.8000000000000007</c:v>
                </c:pt>
                <c:pt idx="22">
                  <c:v>7.7</c:v>
                </c:pt>
                <c:pt idx="23">
                  <c:v>8.6999999999999993</c:v>
                </c:pt>
                <c:pt idx="24">
                  <c:v>8.4</c:v>
                </c:pt>
                <c:pt idx="25">
                  <c:v>8.6</c:v>
                </c:pt>
                <c:pt idx="26">
                  <c:v>8.9</c:v>
                </c:pt>
                <c:pt idx="27">
                  <c:v>8.9</c:v>
                </c:pt>
                <c:pt idx="28">
                  <c:v>7.4</c:v>
                </c:pt>
                <c:pt idx="29">
                  <c:v>8.6</c:v>
                </c:pt>
                <c:pt idx="30">
                  <c:v>8.6</c:v>
                </c:pt>
                <c:pt idx="31">
                  <c:v>6.6</c:v>
                </c:pt>
                <c:pt idx="32">
                  <c:v>7.3</c:v>
                </c:pt>
                <c:pt idx="33">
                  <c:v>8.6</c:v>
                </c:pt>
                <c:pt idx="34">
                  <c:v>8.8000000000000007</c:v>
                </c:pt>
                <c:pt idx="35">
                  <c:v>8.9</c:v>
                </c:pt>
                <c:pt idx="36">
                  <c:v>8.5</c:v>
                </c:pt>
                <c:pt idx="37">
                  <c:v>6.1</c:v>
                </c:pt>
                <c:pt idx="38">
                  <c:v>8.1</c:v>
                </c:pt>
                <c:pt idx="39">
                  <c:v>8</c:v>
                </c:pt>
                <c:pt idx="40">
                  <c:v>8</c:v>
                </c:pt>
                <c:pt idx="41">
                  <c:v>7.5</c:v>
                </c:pt>
                <c:pt idx="42">
                  <c:v>8.4</c:v>
                </c:pt>
                <c:pt idx="43">
                  <c:v>7.9</c:v>
                </c:pt>
                <c:pt idx="44">
                  <c:v>7.3</c:v>
                </c:pt>
                <c:pt idx="45">
                  <c:v>7.3</c:v>
                </c:pt>
                <c:pt idx="46">
                  <c:v>7.8</c:v>
                </c:pt>
                <c:pt idx="47">
                  <c:v>8</c:v>
                </c:pt>
              </c:numCache>
            </c:numRef>
          </c:val>
          <c:extLst>
            <c:ext xmlns:c16="http://schemas.microsoft.com/office/drawing/2014/chart" uri="{C3380CC4-5D6E-409C-BE32-E72D297353CC}">
              <c16:uniqueId val="{00000002-A76A-4EC1-BF1B-0E3AED6B640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A76A-4EC1-BF1B-0E3AED6B640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c:v>
                </c:pt>
                <c:pt idx="1">
                  <c:v>9.1999999999999993</c:v>
                </c:pt>
                <c:pt idx="2">
                  <c:v>8.6999999999999993</c:v>
                </c:pt>
                <c:pt idx="3">
                  <c:v>8.6999999999999993</c:v>
                </c:pt>
                <c:pt idx="4">
                  <c:v>8.6</c:v>
                </c:pt>
                <c:pt idx="5">
                  <c:v>8.8000000000000007</c:v>
                </c:pt>
                <c:pt idx="6">
                  <c:v>9</c:v>
                </c:pt>
                <c:pt idx="7">
                  <c:v>9.3000000000000007</c:v>
                </c:pt>
                <c:pt idx="8">
                  <c:v>8.9</c:v>
                </c:pt>
                <c:pt idx="9">
                  <c:v>8.9</c:v>
                </c:pt>
                <c:pt idx="10">
                  <c:v>9.3000000000000007</c:v>
                </c:pt>
                <c:pt idx="11">
                  <c:v>9.3000000000000007</c:v>
                </c:pt>
                <c:pt idx="12">
                  <c:v>9.1999999999999993</c:v>
                </c:pt>
                <c:pt idx="13">
                  <c:v>8.6</c:v>
                </c:pt>
                <c:pt idx="14">
                  <c:v>9.1</c:v>
                </c:pt>
                <c:pt idx="15">
                  <c:v>9.1999999999999993</c:v>
                </c:pt>
                <c:pt idx="16">
                  <c:v>9.3000000000000007</c:v>
                </c:pt>
                <c:pt idx="17">
                  <c:v>8.9</c:v>
                </c:pt>
                <c:pt idx="18">
                  <c:v>9.4</c:v>
                </c:pt>
                <c:pt idx="19">
                  <c:v>9.1</c:v>
                </c:pt>
                <c:pt idx="20">
                  <c:v>9.1999999999999993</c:v>
                </c:pt>
                <c:pt idx="21">
                  <c:v>9.5</c:v>
                </c:pt>
                <c:pt idx="22">
                  <c:v>9.1999999999999993</c:v>
                </c:pt>
                <c:pt idx="23">
                  <c:v>9.1</c:v>
                </c:pt>
                <c:pt idx="24">
                  <c:v>9.3000000000000007</c:v>
                </c:pt>
                <c:pt idx="25">
                  <c:v>9.1</c:v>
                </c:pt>
                <c:pt idx="26">
                  <c:v>9.1999999999999993</c:v>
                </c:pt>
                <c:pt idx="27">
                  <c:v>9.4</c:v>
                </c:pt>
                <c:pt idx="28">
                  <c:v>9.4</c:v>
                </c:pt>
                <c:pt idx="29">
                  <c:v>9.3000000000000007</c:v>
                </c:pt>
                <c:pt idx="30">
                  <c:v>9.3000000000000007</c:v>
                </c:pt>
                <c:pt idx="31">
                  <c:v>9.3000000000000007</c:v>
                </c:pt>
                <c:pt idx="32">
                  <c:v>9.5</c:v>
                </c:pt>
                <c:pt idx="33">
                  <c:v>9.1999999999999993</c:v>
                </c:pt>
                <c:pt idx="34">
                  <c:v>9.1999999999999993</c:v>
                </c:pt>
                <c:pt idx="35">
                  <c:v>9.3000000000000007</c:v>
                </c:pt>
                <c:pt idx="36">
                  <c:v>9.3000000000000007</c:v>
                </c:pt>
                <c:pt idx="37">
                  <c:v>8.9</c:v>
                </c:pt>
                <c:pt idx="38">
                  <c:v>9.1</c:v>
                </c:pt>
                <c:pt idx="39">
                  <c:v>8.8000000000000007</c:v>
                </c:pt>
                <c:pt idx="40">
                  <c:v>8.5</c:v>
                </c:pt>
                <c:pt idx="41">
                  <c:v>8.6999999999999993</c:v>
                </c:pt>
                <c:pt idx="42">
                  <c:v>9.1</c:v>
                </c:pt>
                <c:pt idx="43">
                  <c:v>8.9</c:v>
                </c:pt>
                <c:pt idx="44">
                  <c:v>9.4</c:v>
                </c:pt>
                <c:pt idx="45">
                  <c:v>9.3000000000000007</c:v>
                </c:pt>
                <c:pt idx="46">
                  <c:v>9.1</c:v>
                </c:pt>
                <c:pt idx="47">
                  <c:v>9.1999999999999993</c:v>
                </c:pt>
              </c:numCache>
            </c:numRef>
          </c:val>
          <c:extLst>
            <c:ext xmlns:c16="http://schemas.microsoft.com/office/drawing/2014/chart" uri="{C3380CC4-5D6E-409C-BE32-E72D297353CC}">
              <c16:uniqueId val="{00000004-A76A-4EC1-BF1B-0E3AED6B6402}"/>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18.2</c:v>
                </c:pt>
                <c:pt idx="1">
                  <c:v>18.100000000000001</c:v>
                </c:pt>
                <c:pt idx="2">
                  <c:v>18.8</c:v>
                </c:pt>
                <c:pt idx="3">
                  <c:v>18.3</c:v>
                </c:pt>
                <c:pt idx="4">
                  <c:v>17.899999999999999</c:v>
                </c:pt>
                <c:pt idx="5">
                  <c:v>17.7</c:v>
                </c:pt>
                <c:pt idx="6">
                  <c:v>17.600000000000001</c:v>
                </c:pt>
                <c:pt idx="7">
                  <c:v>17.600000000000001</c:v>
                </c:pt>
                <c:pt idx="8">
                  <c:v>17.399999999999999</c:v>
                </c:pt>
                <c:pt idx="9">
                  <c:v>17.5</c:v>
                </c:pt>
                <c:pt idx="10">
                  <c:v>17.3</c:v>
                </c:pt>
                <c:pt idx="11">
                  <c:v>17.100000000000001</c:v>
                </c:pt>
                <c:pt idx="12">
                  <c:v>18.3</c:v>
                </c:pt>
                <c:pt idx="13">
                  <c:v>18.3</c:v>
                </c:pt>
                <c:pt idx="14">
                  <c:v>17.5</c:v>
                </c:pt>
                <c:pt idx="15">
                  <c:v>18</c:v>
                </c:pt>
                <c:pt idx="16">
                  <c:v>18.600000000000001</c:v>
                </c:pt>
                <c:pt idx="17">
                  <c:v>18.399999999999999</c:v>
                </c:pt>
                <c:pt idx="18">
                  <c:v>18.899999999999999</c:v>
                </c:pt>
                <c:pt idx="19">
                  <c:v>18.2</c:v>
                </c:pt>
                <c:pt idx="20">
                  <c:v>18.7</c:v>
                </c:pt>
                <c:pt idx="21">
                  <c:v>19.3</c:v>
                </c:pt>
                <c:pt idx="22">
                  <c:v>19.100000000000001</c:v>
                </c:pt>
                <c:pt idx="23">
                  <c:v>18.7</c:v>
                </c:pt>
                <c:pt idx="24">
                  <c:v>18.7</c:v>
                </c:pt>
                <c:pt idx="25">
                  <c:v>17.8</c:v>
                </c:pt>
                <c:pt idx="26">
                  <c:v>16.8</c:v>
                </c:pt>
                <c:pt idx="27">
                  <c:v>17.7</c:v>
                </c:pt>
                <c:pt idx="28">
                  <c:v>17.899999999999999</c:v>
                </c:pt>
                <c:pt idx="29">
                  <c:v>18</c:v>
                </c:pt>
                <c:pt idx="30">
                  <c:v>17.8</c:v>
                </c:pt>
                <c:pt idx="31">
                  <c:v>17.399999999999999</c:v>
                </c:pt>
                <c:pt idx="32">
                  <c:v>19.100000000000001</c:v>
                </c:pt>
                <c:pt idx="33">
                  <c:v>19.2</c:v>
                </c:pt>
                <c:pt idx="34">
                  <c:v>19.5</c:v>
                </c:pt>
                <c:pt idx="35">
                  <c:v>17.899999999999999</c:v>
                </c:pt>
                <c:pt idx="36">
                  <c:v>18.100000000000001</c:v>
                </c:pt>
                <c:pt idx="37">
                  <c:v>18.2</c:v>
                </c:pt>
                <c:pt idx="38">
                  <c:v>19</c:v>
                </c:pt>
                <c:pt idx="39">
                  <c:v>16.899999999999999</c:v>
                </c:pt>
                <c:pt idx="40">
                  <c:v>17.2</c:v>
                </c:pt>
                <c:pt idx="41">
                  <c:v>17.8</c:v>
                </c:pt>
                <c:pt idx="42">
                  <c:v>17.600000000000001</c:v>
                </c:pt>
                <c:pt idx="43">
                  <c:v>17.3</c:v>
                </c:pt>
                <c:pt idx="44">
                  <c:v>17.600000000000001</c:v>
                </c:pt>
                <c:pt idx="45">
                  <c:v>17.399999999999999</c:v>
                </c:pt>
                <c:pt idx="46">
                  <c:v>17.3</c:v>
                </c:pt>
                <c:pt idx="47">
                  <c:v>18</c:v>
                </c:pt>
              </c:numCache>
            </c:numRef>
          </c:val>
          <c:extLst>
            <c:ext xmlns:c16="http://schemas.microsoft.com/office/drawing/2014/chart" uri="{C3380CC4-5D6E-409C-BE32-E72D297353CC}">
              <c16:uniqueId val="{00000005-A76A-4EC1-BF1B-0E3AED6B6402}"/>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A76A-4EC1-BF1B-0E3AED6B640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EVO_PRO_ENE!$I$194:$I$258</c:f>
              <c:strCache>
                <c:ptCount val="65"/>
                <c:pt idx="0">
                  <c:v>KALLPA GENERACION S.A.</c:v>
                </c:pt>
                <c:pt idx="1">
                  <c:v>ORYGEN PERU S.A.A.</c:v>
                </c:pt>
                <c:pt idx="2">
                  <c:v>ENGIE ENERGIA PERU S.A.A.</c:v>
                </c:pt>
                <c:pt idx="3">
                  <c:v>ELECTROPERU</c:v>
                </c:pt>
                <c:pt idx="4">
                  <c:v>EMPRESA DE GENERACION HUALLAGA</c:v>
                </c:pt>
                <c:pt idx="5">
                  <c:v>STATKRAFT S.A</c:v>
                </c:pt>
                <c:pt idx="6">
                  <c:v>ORAZUL ENERGY PERÚ</c:v>
                </c:pt>
                <c:pt idx="7">
                  <c:v>FENIX POWER PERÚ</c:v>
                </c:pt>
                <c:pt idx="8">
                  <c:v>CELEPSA</c:v>
                </c:pt>
                <c:pt idx="9">
                  <c:v>HYDRO GLOBAL PERÚ S.A.C.</c:v>
                </c:pt>
                <c:pt idx="10">
                  <c:v>EGEMSA</c:v>
                </c:pt>
                <c:pt idx="11">
                  <c:v>CHINANGO S.A.C.</c:v>
                </c:pt>
                <c:pt idx="12">
                  <c:v>TERMOCHILCA S.A.C.</c:v>
                </c:pt>
                <c:pt idx="13">
                  <c:v>SAN GABAN</c:v>
                </c:pt>
                <c:pt idx="14">
                  <c:v>JOYA SOLAR S.A.C.</c:v>
                </c:pt>
                <c:pt idx="15">
                  <c:v>EMPRESA DE GENERACION HUANZA</c:v>
                </c:pt>
                <c:pt idx="16">
                  <c:v>INLAND ENERGY SAC</c:v>
                </c:pt>
                <c:pt idx="17">
                  <c:v>EGASA</c:v>
                </c:pt>
                <c:pt idx="18">
                  <c:v>EGEJUNIN</c:v>
                </c:pt>
                <c:pt idx="19">
                  <c:v>GENERADORA DE ENERGÍA DEL PERÚ</c:v>
                </c:pt>
                <c:pt idx="20">
                  <c:v>LA VIRGEN</c:v>
                </c:pt>
                <c:pt idx="21">
                  <c:v>ENERGIA RENOVABLE DEL SUR S.A.</c:v>
                </c:pt>
                <c:pt idx="22">
                  <c:v>SINERSA</c:v>
                </c:pt>
                <c:pt idx="23">
                  <c:v>PARQUE EOLICO TRES HERMANAS S.A.C.</c:v>
                </c:pt>
                <c:pt idx="24">
                  <c:v>ENERGÍA EÓLICA S.A.</c:v>
                </c:pt>
                <c:pt idx="25">
                  <c:v>ENEL GENERACION PIURA S.A.</c:v>
                </c:pt>
                <c:pt idx="26">
                  <c:v>GR CORTARRAMA SOCIEDAD ANONIMA CERRADA</c:v>
                </c:pt>
                <c:pt idx="27">
                  <c:v>TERMOSELVA</c:v>
                </c:pt>
                <c:pt idx="28">
                  <c:v>GENERACIÓN ANDINA S.A.C.</c:v>
                </c:pt>
                <c:pt idx="29">
                  <c:v>ANDEAN POWER S.A.C.</c:v>
                </c:pt>
                <c:pt idx="30">
                  <c:v>EMPRESA ELECTRICA AGUA AZUL</c:v>
                </c:pt>
                <c:pt idx="31">
                  <c:v>CELEPSA RENOVABLES S.R.L.</c:v>
                </c:pt>
                <c:pt idx="32">
                  <c:v>EMPRESA ELECTRICA RIO DOBLE</c:v>
                </c:pt>
                <c:pt idx="33">
                  <c:v>CELARIS ENERGY S.A.</c:v>
                </c:pt>
                <c:pt idx="34">
                  <c:v>EMPRESA DE GENERACION ELECTRICA SANTA ANA S.A.C.</c:v>
                </c:pt>
                <c:pt idx="35">
                  <c:v>HIDROELECTRICA HUANCHOR S.A.C.</c:v>
                </c:pt>
                <c:pt idx="36">
                  <c:v>VARI ENERGIA S.A.C.</c:v>
                </c:pt>
                <c:pt idx="37">
                  <c:v>HUAURA POWER GROUP S.A.</c:v>
                </c:pt>
                <c:pt idx="38">
                  <c:v>CASA GRANDE S.A.A.</c:v>
                </c:pt>
                <c:pt idx="39">
                  <c:v>EGESUR</c:v>
                </c:pt>
                <c:pt idx="40">
                  <c:v>PARQUE EOLICO MARCONA S.A.C.</c:v>
                </c:pt>
                <c:pt idx="41">
                  <c:v>PETRAMAS</c:v>
                </c:pt>
                <c:pt idx="42">
                  <c:v>MINERA CERRO VERDE</c:v>
                </c:pt>
                <c:pt idx="43">
                  <c:v>BIOENERGIA DEL CHIRA S.A.</c:v>
                </c:pt>
                <c:pt idx="44">
                  <c:v>AGRO INDUSTRIAL PARAMONGA S.A.</c:v>
                </c:pt>
                <c:pt idx="45">
                  <c:v>AGROINDUSTRIAS SAN JACINTO S.A.A.</c:v>
                </c:pt>
                <c:pt idx="46">
                  <c:v>TRANSMISION ANDINA DE GENERACION S.A.C.</c:v>
                </c:pt>
                <c:pt idx="47">
                  <c:v>PANAMERICANA  SOLAR SAC.</c:v>
                </c:pt>
                <c:pt idx="48">
                  <c:v>TACNA SOLAR SAC.</c:v>
                </c:pt>
                <c:pt idx="49">
                  <c:v>MAJES ARCUS S.A.C.</c:v>
                </c:pt>
                <c:pt idx="50">
                  <c:v>EMPRESA DE GENERACION ELECTRICA CANCHAYLLO SAC</c:v>
                </c:pt>
                <c:pt idx="51">
                  <c:v>MOQUEGUA FV S.A.C.</c:v>
                </c:pt>
                <c:pt idx="52">
                  <c:v>REPARTICIÓN ARCUS S.A.C.</c:v>
                </c:pt>
                <c:pt idx="53">
                  <c:v>GR PAINO SOCIEDAD ANONIMA CERRADA</c:v>
                </c:pt>
                <c:pt idx="54">
                  <c:v>GR TARUCA SOCIEDAD ANONIMA CERRADA</c:v>
                </c:pt>
                <c:pt idx="55">
                  <c:v>MAJA ENERGIA S.A.C.</c:v>
                </c:pt>
                <c:pt idx="56">
                  <c:v>HIDROCAÑETE S.A.</c:v>
                </c:pt>
                <c:pt idx="57">
                  <c:v>ELECTRICA YANAPAMPA SAC</c:v>
                </c:pt>
                <c:pt idx="58">
                  <c:v>INVERSIONES SHAQSHA S.A.C.</c:v>
                </c:pt>
                <c:pt idx="59">
                  <c:v>ASOCIACIÓN SANTA LUCIA DE CHACAS</c:v>
                </c:pt>
                <c:pt idx="60">
                  <c:v>INFRAESTRUCTURAS Y ENERGIAS DEL PERU S.A.C.</c:v>
                </c:pt>
                <c:pt idx="61">
                  <c:v>COLCA SOLAR S.A.C.</c:v>
                </c:pt>
                <c:pt idx="62">
                  <c:v>PLANTA DE RESERVA FRIA DE GENERACION  DE ETEN S.A.</c:v>
                </c:pt>
                <c:pt idx="63">
                  <c:v>COENERGY S.A.C.</c:v>
                </c:pt>
                <c:pt idx="64">
                  <c:v>KONDU SAC</c:v>
                </c:pt>
              </c:strCache>
            </c:strRef>
          </c:cat>
          <c:val>
            <c:numRef>
              <c:f>EVO_PRO_ENE!$J$194:$J$258</c:f>
              <c:numCache>
                <c:formatCode>General</c:formatCode>
                <c:ptCount val="65"/>
                <c:pt idx="0">
                  <c:v>72155.335000000006</c:v>
                </c:pt>
                <c:pt idx="1">
                  <c:v>71326.149999999994</c:v>
                </c:pt>
                <c:pt idx="2">
                  <c:v>61793.4</c:v>
                </c:pt>
                <c:pt idx="3">
                  <c:v>46653.5</c:v>
                </c:pt>
                <c:pt idx="4">
                  <c:v>31615.200000000001</c:v>
                </c:pt>
                <c:pt idx="5">
                  <c:v>27960.3</c:v>
                </c:pt>
                <c:pt idx="6">
                  <c:v>23892.400000000001</c:v>
                </c:pt>
                <c:pt idx="7">
                  <c:v>19629.904315</c:v>
                </c:pt>
                <c:pt idx="8">
                  <c:v>14595.95</c:v>
                </c:pt>
                <c:pt idx="9">
                  <c:v>14422.3</c:v>
                </c:pt>
                <c:pt idx="10">
                  <c:v>11809.9</c:v>
                </c:pt>
                <c:pt idx="11">
                  <c:v>11804.25</c:v>
                </c:pt>
                <c:pt idx="12">
                  <c:v>11403.75</c:v>
                </c:pt>
                <c:pt idx="13">
                  <c:v>7200.35</c:v>
                </c:pt>
                <c:pt idx="14">
                  <c:v>6603.7</c:v>
                </c:pt>
                <c:pt idx="15">
                  <c:v>6380.2</c:v>
                </c:pt>
                <c:pt idx="16">
                  <c:v>6328.2</c:v>
                </c:pt>
                <c:pt idx="17">
                  <c:v>6183.55</c:v>
                </c:pt>
                <c:pt idx="18">
                  <c:v>5134.2</c:v>
                </c:pt>
                <c:pt idx="19">
                  <c:v>4920.1499999999996</c:v>
                </c:pt>
                <c:pt idx="20">
                  <c:v>4565.5</c:v>
                </c:pt>
                <c:pt idx="21">
                  <c:v>3317.7</c:v>
                </c:pt>
                <c:pt idx="22">
                  <c:v>3259.35</c:v>
                </c:pt>
                <c:pt idx="23">
                  <c:v>3209.05</c:v>
                </c:pt>
                <c:pt idx="24">
                  <c:v>2781.05</c:v>
                </c:pt>
                <c:pt idx="25">
                  <c:v>2227.6</c:v>
                </c:pt>
                <c:pt idx="26">
                  <c:v>2154.5</c:v>
                </c:pt>
                <c:pt idx="27">
                  <c:v>2028</c:v>
                </c:pt>
                <c:pt idx="28">
                  <c:v>1996.3</c:v>
                </c:pt>
                <c:pt idx="29">
                  <c:v>1440</c:v>
                </c:pt>
                <c:pt idx="30">
                  <c:v>1421.8</c:v>
                </c:pt>
                <c:pt idx="31">
                  <c:v>1393.5</c:v>
                </c:pt>
                <c:pt idx="32">
                  <c:v>1389.1</c:v>
                </c:pt>
                <c:pt idx="33">
                  <c:v>1369.9502600000001</c:v>
                </c:pt>
                <c:pt idx="34">
                  <c:v>1363.7</c:v>
                </c:pt>
                <c:pt idx="35">
                  <c:v>1341.7</c:v>
                </c:pt>
                <c:pt idx="36">
                  <c:v>1341.4</c:v>
                </c:pt>
                <c:pt idx="37">
                  <c:v>1331.8</c:v>
                </c:pt>
                <c:pt idx="38">
                  <c:v>1289.45</c:v>
                </c:pt>
                <c:pt idx="39">
                  <c:v>956.6</c:v>
                </c:pt>
                <c:pt idx="40">
                  <c:v>889.55</c:v>
                </c:pt>
                <c:pt idx="41">
                  <c:v>747.3</c:v>
                </c:pt>
                <c:pt idx="42">
                  <c:v>737.45</c:v>
                </c:pt>
                <c:pt idx="43">
                  <c:v>644.4</c:v>
                </c:pt>
                <c:pt idx="44">
                  <c:v>613.65</c:v>
                </c:pt>
                <c:pt idx="45">
                  <c:v>571</c:v>
                </c:pt>
                <c:pt idx="46">
                  <c:v>467.5</c:v>
                </c:pt>
                <c:pt idx="47">
                  <c:v>452.65</c:v>
                </c:pt>
                <c:pt idx="48">
                  <c:v>448.45</c:v>
                </c:pt>
                <c:pt idx="49">
                  <c:v>376.6515</c:v>
                </c:pt>
                <c:pt idx="50">
                  <c:v>365.7</c:v>
                </c:pt>
                <c:pt idx="51">
                  <c:v>363.3</c:v>
                </c:pt>
                <c:pt idx="52">
                  <c:v>355.98649999999998</c:v>
                </c:pt>
                <c:pt idx="53">
                  <c:v>345.8</c:v>
                </c:pt>
                <c:pt idx="54">
                  <c:v>284</c:v>
                </c:pt>
                <c:pt idx="55">
                  <c:v>253.7</c:v>
                </c:pt>
                <c:pt idx="56">
                  <c:v>251.2</c:v>
                </c:pt>
                <c:pt idx="57">
                  <c:v>246.4</c:v>
                </c:pt>
                <c:pt idx="58">
                  <c:v>203.1</c:v>
                </c:pt>
                <c:pt idx="59">
                  <c:v>193.35</c:v>
                </c:pt>
                <c:pt idx="60">
                  <c:v>106</c:v>
                </c:pt>
                <c:pt idx="61">
                  <c:v>21.25</c:v>
                </c:pt>
                <c:pt idx="62">
                  <c:v>12.65</c:v>
                </c:pt>
                <c:pt idx="63">
                  <c:v>8.3000000000000007</c:v>
                </c:pt>
                <c:pt idx="64">
                  <c:v>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6AC-4FC3-AAB2-7015167CB73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581.59271999999999</c:v>
                </c:pt>
                <c:pt idx="1">
                  <c:v>572.11509999999998</c:v>
                </c:pt>
                <c:pt idx="2">
                  <c:v>567.53686000000005</c:v>
                </c:pt>
                <c:pt idx="3">
                  <c:v>551.79021999999998</c:v>
                </c:pt>
                <c:pt idx="4">
                  <c:v>573.79655000000002</c:v>
                </c:pt>
                <c:pt idx="5">
                  <c:v>572.11749999999995</c:v>
                </c:pt>
                <c:pt idx="6">
                  <c:v>565.29672000000005</c:v>
                </c:pt>
                <c:pt idx="7">
                  <c:v>564.58632999999998</c:v>
                </c:pt>
                <c:pt idx="8">
                  <c:v>557.63894000000005</c:v>
                </c:pt>
                <c:pt idx="9">
                  <c:v>564.51489000000004</c:v>
                </c:pt>
                <c:pt idx="10">
                  <c:v>572.79426000000001</c:v>
                </c:pt>
                <c:pt idx="11">
                  <c:v>555.53869999999995</c:v>
                </c:pt>
                <c:pt idx="12">
                  <c:v>523.70072000000005</c:v>
                </c:pt>
                <c:pt idx="13">
                  <c:v>501.87538000000001</c:v>
                </c:pt>
                <c:pt idx="14">
                  <c:v>504.88112000000001</c:v>
                </c:pt>
                <c:pt idx="15">
                  <c:v>510.95278999999999</c:v>
                </c:pt>
                <c:pt idx="16">
                  <c:v>511.76778999999999</c:v>
                </c:pt>
                <c:pt idx="17">
                  <c:v>514.64047000000005</c:v>
                </c:pt>
                <c:pt idx="18">
                  <c:v>513.62864999999999</c:v>
                </c:pt>
                <c:pt idx="19">
                  <c:v>509.75416999999999</c:v>
                </c:pt>
                <c:pt idx="20">
                  <c:v>532.41162999999995</c:v>
                </c:pt>
                <c:pt idx="21">
                  <c:v>545.87670000000003</c:v>
                </c:pt>
                <c:pt idx="22">
                  <c:v>553.67839000000004</c:v>
                </c:pt>
                <c:pt idx="23">
                  <c:v>553.19719999999995</c:v>
                </c:pt>
                <c:pt idx="24">
                  <c:v>554.46912999999995</c:v>
                </c:pt>
                <c:pt idx="25">
                  <c:v>551.95307000000003</c:v>
                </c:pt>
                <c:pt idx="26">
                  <c:v>542.93481999999995</c:v>
                </c:pt>
                <c:pt idx="27">
                  <c:v>551.00446999999997</c:v>
                </c:pt>
                <c:pt idx="28">
                  <c:v>550.98823000000004</c:v>
                </c:pt>
                <c:pt idx="29">
                  <c:v>559.21912999999995</c:v>
                </c:pt>
                <c:pt idx="30">
                  <c:v>557.50136999999995</c:v>
                </c:pt>
                <c:pt idx="31">
                  <c:v>547.54330000000004</c:v>
                </c:pt>
                <c:pt idx="32">
                  <c:v>553.62392</c:v>
                </c:pt>
                <c:pt idx="33">
                  <c:v>555.27847999999994</c:v>
                </c:pt>
                <c:pt idx="34">
                  <c:v>545.34568999999999</c:v>
                </c:pt>
                <c:pt idx="35">
                  <c:v>540.43375000000003</c:v>
                </c:pt>
                <c:pt idx="36">
                  <c:v>602.46042999999997</c:v>
                </c:pt>
                <c:pt idx="37">
                  <c:v>595.84303999999997</c:v>
                </c:pt>
                <c:pt idx="38">
                  <c:v>593.35976000000005</c:v>
                </c:pt>
                <c:pt idx="39">
                  <c:v>634.46178999999995</c:v>
                </c:pt>
                <c:pt idx="40">
                  <c:v>658.45122000000003</c:v>
                </c:pt>
                <c:pt idx="41">
                  <c:v>657.45352000000003</c:v>
                </c:pt>
                <c:pt idx="42">
                  <c:v>661.74694</c:v>
                </c:pt>
                <c:pt idx="43">
                  <c:v>651.83767</c:v>
                </c:pt>
                <c:pt idx="44">
                  <c:v>659.44178999999997</c:v>
                </c:pt>
                <c:pt idx="45">
                  <c:v>619.11243999999999</c:v>
                </c:pt>
                <c:pt idx="46">
                  <c:v>616.53404</c:v>
                </c:pt>
                <c:pt idx="47">
                  <c:v>625.41872000000001</c:v>
                </c:pt>
              </c:numCache>
            </c:numRef>
          </c:val>
          <c:extLst>
            <c:ext xmlns:c16="http://schemas.microsoft.com/office/drawing/2014/chart" uri="{C3380CC4-5D6E-409C-BE32-E72D297353CC}">
              <c16:uniqueId val="{00000000-0716-48A1-8A3A-68F7F7D2E43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5269.5</c:v>
                </c:pt>
                <c:pt idx="1">
                  <c:v>5248.9</c:v>
                </c:pt>
                <c:pt idx="2">
                  <c:v>5072.5</c:v>
                </c:pt>
                <c:pt idx="3">
                  <c:v>5016.8999999999996</c:v>
                </c:pt>
                <c:pt idx="4">
                  <c:v>4959.2</c:v>
                </c:pt>
                <c:pt idx="5">
                  <c:v>4968.7</c:v>
                </c:pt>
                <c:pt idx="6">
                  <c:v>4887.8999999999996</c:v>
                </c:pt>
                <c:pt idx="7">
                  <c:v>4905.5</c:v>
                </c:pt>
                <c:pt idx="8">
                  <c:v>4945.8</c:v>
                </c:pt>
                <c:pt idx="9">
                  <c:v>4859</c:v>
                </c:pt>
                <c:pt idx="10">
                  <c:v>4869.5</c:v>
                </c:pt>
                <c:pt idx="11">
                  <c:v>4891.2</c:v>
                </c:pt>
                <c:pt idx="12">
                  <c:v>4693.5</c:v>
                </c:pt>
                <c:pt idx="13">
                  <c:v>4452.6000000000004</c:v>
                </c:pt>
                <c:pt idx="14">
                  <c:v>4502.1000000000004</c:v>
                </c:pt>
                <c:pt idx="15">
                  <c:v>4316</c:v>
                </c:pt>
                <c:pt idx="16">
                  <c:v>4312.6000000000004</c:v>
                </c:pt>
                <c:pt idx="17">
                  <c:v>4537.8999999999996</c:v>
                </c:pt>
                <c:pt idx="18">
                  <c:v>4533.7</c:v>
                </c:pt>
                <c:pt idx="19">
                  <c:v>4417.3</c:v>
                </c:pt>
                <c:pt idx="20">
                  <c:v>4534.3999999999996</c:v>
                </c:pt>
                <c:pt idx="21">
                  <c:v>4591.7</c:v>
                </c:pt>
                <c:pt idx="22">
                  <c:v>4631.1000000000004</c:v>
                </c:pt>
                <c:pt idx="23">
                  <c:v>4576.7</c:v>
                </c:pt>
                <c:pt idx="24">
                  <c:v>4630.3</c:v>
                </c:pt>
                <c:pt idx="25">
                  <c:v>4613.3</c:v>
                </c:pt>
                <c:pt idx="26">
                  <c:v>4471.6000000000004</c:v>
                </c:pt>
                <c:pt idx="27">
                  <c:v>4564.6000000000004</c:v>
                </c:pt>
                <c:pt idx="28">
                  <c:v>4596.2</c:v>
                </c:pt>
                <c:pt idx="29">
                  <c:v>4537.7</c:v>
                </c:pt>
                <c:pt idx="30">
                  <c:v>4620.3999999999996</c:v>
                </c:pt>
                <c:pt idx="31">
                  <c:v>4678.5</c:v>
                </c:pt>
                <c:pt idx="32">
                  <c:v>4871</c:v>
                </c:pt>
                <c:pt idx="33">
                  <c:v>5046.7</c:v>
                </c:pt>
                <c:pt idx="34">
                  <c:v>5254.5</c:v>
                </c:pt>
                <c:pt idx="35">
                  <c:v>5566.4</c:v>
                </c:pt>
                <c:pt idx="36">
                  <c:v>5905.9</c:v>
                </c:pt>
                <c:pt idx="37">
                  <c:v>6023.2</c:v>
                </c:pt>
                <c:pt idx="38">
                  <c:v>6084.2</c:v>
                </c:pt>
                <c:pt idx="39">
                  <c:v>5976</c:v>
                </c:pt>
                <c:pt idx="40">
                  <c:v>5984.8</c:v>
                </c:pt>
                <c:pt idx="41">
                  <c:v>5908.8</c:v>
                </c:pt>
                <c:pt idx="42">
                  <c:v>5765.2</c:v>
                </c:pt>
                <c:pt idx="43">
                  <c:v>5521.2</c:v>
                </c:pt>
                <c:pt idx="44">
                  <c:v>5430.7</c:v>
                </c:pt>
                <c:pt idx="45">
                  <c:v>5287.8</c:v>
                </c:pt>
                <c:pt idx="46">
                  <c:v>5063.3999999999996</c:v>
                </c:pt>
                <c:pt idx="47">
                  <c:v>4929.1000000000004</c:v>
                </c:pt>
              </c:numCache>
            </c:numRef>
          </c:val>
          <c:extLst>
            <c:ext xmlns:c16="http://schemas.microsoft.com/office/drawing/2014/chart" uri="{C3380CC4-5D6E-409C-BE32-E72D297353CC}">
              <c16:uniqueId val="{00000001-0716-48A1-8A3A-68F7F7D2E43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731.6</c:v>
                </c:pt>
                <c:pt idx="1">
                  <c:v>720.5</c:v>
                </c:pt>
                <c:pt idx="2">
                  <c:v>742.9</c:v>
                </c:pt>
                <c:pt idx="3">
                  <c:v>710</c:v>
                </c:pt>
                <c:pt idx="4">
                  <c:v>740.5</c:v>
                </c:pt>
                <c:pt idx="5">
                  <c:v>710.1</c:v>
                </c:pt>
                <c:pt idx="6">
                  <c:v>721.3</c:v>
                </c:pt>
                <c:pt idx="7">
                  <c:v>710.5</c:v>
                </c:pt>
                <c:pt idx="8">
                  <c:v>702.5</c:v>
                </c:pt>
                <c:pt idx="9">
                  <c:v>716.9</c:v>
                </c:pt>
                <c:pt idx="10">
                  <c:v>715.5</c:v>
                </c:pt>
                <c:pt idx="11">
                  <c:v>694.24</c:v>
                </c:pt>
                <c:pt idx="12">
                  <c:v>812.03300000000002</c:v>
                </c:pt>
                <c:pt idx="13">
                  <c:v>992.01300000000003</c:v>
                </c:pt>
                <c:pt idx="14">
                  <c:v>1176.866</c:v>
                </c:pt>
                <c:pt idx="15">
                  <c:v>1461.4690000000001</c:v>
                </c:pt>
                <c:pt idx="16">
                  <c:v>1560.83</c:v>
                </c:pt>
                <c:pt idx="17">
                  <c:v>1601.9</c:v>
                </c:pt>
                <c:pt idx="18">
                  <c:v>1671.23</c:v>
                </c:pt>
                <c:pt idx="19">
                  <c:v>1662.14</c:v>
                </c:pt>
                <c:pt idx="20">
                  <c:v>1681.287</c:v>
                </c:pt>
                <c:pt idx="21">
                  <c:v>1702.2349999999999</c:v>
                </c:pt>
                <c:pt idx="22">
                  <c:v>1699.463</c:v>
                </c:pt>
                <c:pt idx="23">
                  <c:v>1701.7919999999999</c:v>
                </c:pt>
                <c:pt idx="24">
                  <c:v>1704.6010000000001</c:v>
                </c:pt>
                <c:pt idx="25">
                  <c:v>1703.979</c:v>
                </c:pt>
                <c:pt idx="26">
                  <c:v>1688.086</c:v>
                </c:pt>
                <c:pt idx="27">
                  <c:v>1633.269</c:v>
                </c:pt>
                <c:pt idx="28">
                  <c:v>1616.944</c:v>
                </c:pt>
                <c:pt idx="29">
                  <c:v>1582.4449999999999</c:v>
                </c:pt>
                <c:pt idx="30">
                  <c:v>1538.1279999999999</c:v>
                </c:pt>
                <c:pt idx="31">
                  <c:v>1453.7650000000001</c:v>
                </c:pt>
                <c:pt idx="32">
                  <c:v>1240.1469999999999</c:v>
                </c:pt>
                <c:pt idx="33">
                  <c:v>980.56500000000005</c:v>
                </c:pt>
                <c:pt idx="34">
                  <c:v>726.75900000000001</c:v>
                </c:pt>
                <c:pt idx="35">
                  <c:v>682.6</c:v>
                </c:pt>
                <c:pt idx="36">
                  <c:v>734.2</c:v>
                </c:pt>
                <c:pt idx="37">
                  <c:v>733.1</c:v>
                </c:pt>
                <c:pt idx="38">
                  <c:v>727.7</c:v>
                </c:pt>
                <c:pt idx="39">
                  <c:v>729.3</c:v>
                </c:pt>
                <c:pt idx="40">
                  <c:v>733.2</c:v>
                </c:pt>
                <c:pt idx="41">
                  <c:v>737.8</c:v>
                </c:pt>
                <c:pt idx="42">
                  <c:v>786.9</c:v>
                </c:pt>
                <c:pt idx="43">
                  <c:v>780.2</c:v>
                </c:pt>
                <c:pt idx="44">
                  <c:v>785.7</c:v>
                </c:pt>
                <c:pt idx="45">
                  <c:v>776.5</c:v>
                </c:pt>
                <c:pt idx="46">
                  <c:v>731.8</c:v>
                </c:pt>
                <c:pt idx="47">
                  <c:v>748.1</c:v>
                </c:pt>
              </c:numCache>
            </c:numRef>
          </c:val>
          <c:extLst>
            <c:ext xmlns:c16="http://schemas.microsoft.com/office/drawing/2014/chart" uri="{C3380CC4-5D6E-409C-BE32-E72D297353CC}">
              <c16:uniqueId val="{00000002-0716-48A1-8A3A-68F7F7D2E43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4145.4927200000002</c:v>
                </c:pt>
                <c:pt idx="1">
                  <c:v>4133.3150999999998</c:v>
                </c:pt>
                <c:pt idx="2">
                  <c:v>4151.6368599999996</c:v>
                </c:pt>
                <c:pt idx="3">
                  <c:v>4062.69022</c:v>
                </c:pt>
                <c:pt idx="4">
                  <c:v>3977.4965499999998</c:v>
                </c:pt>
                <c:pt idx="5">
                  <c:v>3938.2175000000002</c:v>
                </c:pt>
                <c:pt idx="6">
                  <c:v>3965.7967199999998</c:v>
                </c:pt>
                <c:pt idx="7">
                  <c:v>3947.8863299999998</c:v>
                </c:pt>
                <c:pt idx="8">
                  <c:v>3953.3389400000001</c:v>
                </c:pt>
                <c:pt idx="9">
                  <c:v>3969.0148899999999</c:v>
                </c:pt>
                <c:pt idx="10">
                  <c:v>3932.2942600000001</c:v>
                </c:pt>
                <c:pt idx="11">
                  <c:v>3876.7386999999999</c:v>
                </c:pt>
                <c:pt idx="12">
                  <c:v>3872.7007199999998</c:v>
                </c:pt>
                <c:pt idx="13">
                  <c:v>3770.9753799999999</c:v>
                </c:pt>
                <c:pt idx="14">
                  <c:v>4017.5811199999998</c:v>
                </c:pt>
                <c:pt idx="15">
                  <c:v>3869.6527900000001</c:v>
                </c:pt>
                <c:pt idx="16">
                  <c:v>4022.2677899999999</c:v>
                </c:pt>
                <c:pt idx="17">
                  <c:v>4075.5404699999999</c:v>
                </c:pt>
                <c:pt idx="18">
                  <c:v>4086.3286499999999</c:v>
                </c:pt>
                <c:pt idx="19">
                  <c:v>3912.5541699999999</c:v>
                </c:pt>
                <c:pt idx="20">
                  <c:v>4040.1116299999999</c:v>
                </c:pt>
                <c:pt idx="21">
                  <c:v>4092.1767</c:v>
                </c:pt>
                <c:pt idx="22">
                  <c:v>4033.67839</c:v>
                </c:pt>
                <c:pt idx="23">
                  <c:v>3966.8971999999999</c:v>
                </c:pt>
                <c:pt idx="24">
                  <c:v>4002.96913</c:v>
                </c:pt>
                <c:pt idx="25">
                  <c:v>3989.2530700000002</c:v>
                </c:pt>
                <c:pt idx="26">
                  <c:v>3795.0348199999999</c:v>
                </c:pt>
                <c:pt idx="27">
                  <c:v>3814.6044700000002</c:v>
                </c:pt>
                <c:pt idx="28">
                  <c:v>3798.6882300000002</c:v>
                </c:pt>
                <c:pt idx="29">
                  <c:v>3743.11913</c:v>
                </c:pt>
                <c:pt idx="30">
                  <c:v>3853.7013700000002</c:v>
                </c:pt>
                <c:pt idx="31">
                  <c:v>3851.8433</c:v>
                </c:pt>
                <c:pt idx="32">
                  <c:v>3994.4239200000002</c:v>
                </c:pt>
                <c:pt idx="33">
                  <c:v>4121.8784800000003</c:v>
                </c:pt>
                <c:pt idx="34">
                  <c:v>3998.7456900000002</c:v>
                </c:pt>
                <c:pt idx="35">
                  <c:v>4068.3337499999998</c:v>
                </c:pt>
                <c:pt idx="36">
                  <c:v>4194.4604300000001</c:v>
                </c:pt>
                <c:pt idx="37">
                  <c:v>4195.0430399999996</c:v>
                </c:pt>
                <c:pt idx="38">
                  <c:v>4188.7597599999999</c:v>
                </c:pt>
                <c:pt idx="39">
                  <c:v>4217.5617899999997</c:v>
                </c:pt>
                <c:pt idx="40">
                  <c:v>4256.6512199999997</c:v>
                </c:pt>
                <c:pt idx="41">
                  <c:v>4263.45352</c:v>
                </c:pt>
                <c:pt idx="42">
                  <c:v>4285.1469399999996</c:v>
                </c:pt>
                <c:pt idx="43">
                  <c:v>4104.3376699999999</c:v>
                </c:pt>
                <c:pt idx="44">
                  <c:v>4102.8417900000004</c:v>
                </c:pt>
                <c:pt idx="45">
                  <c:v>4089.6124399999999</c:v>
                </c:pt>
                <c:pt idx="46">
                  <c:v>3962.8340400000002</c:v>
                </c:pt>
                <c:pt idx="47">
                  <c:v>4109.3187200000002</c:v>
                </c:pt>
              </c:numCache>
            </c:numRef>
          </c:val>
          <c:extLst>
            <c:ext xmlns:c16="http://schemas.microsoft.com/office/drawing/2014/chart" uri="{C3380CC4-5D6E-409C-BE32-E72D297353CC}">
              <c16:uniqueId val="{00000000-D94D-402B-9353-E278553A0DA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2185.8000000000002</c:v>
                </c:pt>
                <c:pt idx="1">
                  <c:v>2215.8000000000002</c:v>
                </c:pt>
                <c:pt idx="2">
                  <c:v>2065.5</c:v>
                </c:pt>
                <c:pt idx="3">
                  <c:v>2077.6</c:v>
                </c:pt>
                <c:pt idx="4">
                  <c:v>2173.1999999999998</c:v>
                </c:pt>
                <c:pt idx="5">
                  <c:v>2198.9</c:v>
                </c:pt>
                <c:pt idx="6">
                  <c:v>2111.9</c:v>
                </c:pt>
                <c:pt idx="7">
                  <c:v>2157.8000000000002</c:v>
                </c:pt>
                <c:pt idx="8">
                  <c:v>2191.1</c:v>
                </c:pt>
                <c:pt idx="9">
                  <c:v>2102.8000000000002</c:v>
                </c:pt>
                <c:pt idx="10">
                  <c:v>2123.1</c:v>
                </c:pt>
                <c:pt idx="11">
                  <c:v>2145.6999999999998</c:v>
                </c:pt>
                <c:pt idx="12">
                  <c:v>1930.5</c:v>
                </c:pt>
                <c:pt idx="13">
                  <c:v>1735.6</c:v>
                </c:pt>
                <c:pt idx="14">
                  <c:v>1551.2</c:v>
                </c:pt>
                <c:pt idx="15">
                  <c:v>1450.7</c:v>
                </c:pt>
                <c:pt idx="16">
                  <c:v>1242.3</c:v>
                </c:pt>
                <c:pt idx="17">
                  <c:v>1376.3</c:v>
                </c:pt>
                <c:pt idx="18">
                  <c:v>1378.8</c:v>
                </c:pt>
                <c:pt idx="19">
                  <c:v>1381.6</c:v>
                </c:pt>
                <c:pt idx="20">
                  <c:v>1377.6</c:v>
                </c:pt>
                <c:pt idx="21">
                  <c:v>1383.4</c:v>
                </c:pt>
                <c:pt idx="22">
                  <c:v>1426.8</c:v>
                </c:pt>
                <c:pt idx="23">
                  <c:v>1371.2</c:v>
                </c:pt>
                <c:pt idx="24">
                  <c:v>1353.1</c:v>
                </c:pt>
                <c:pt idx="25">
                  <c:v>1297.0999999999999</c:v>
                </c:pt>
                <c:pt idx="26">
                  <c:v>1312.8</c:v>
                </c:pt>
                <c:pt idx="27">
                  <c:v>1316.3</c:v>
                </c:pt>
                <c:pt idx="28">
                  <c:v>1322.1</c:v>
                </c:pt>
                <c:pt idx="29">
                  <c:v>1315.7</c:v>
                </c:pt>
                <c:pt idx="30">
                  <c:v>1291.5999999999999</c:v>
                </c:pt>
                <c:pt idx="31">
                  <c:v>1292.8</c:v>
                </c:pt>
                <c:pt idx="32">
                  <c:v>1390.7</c:v>
                </c:pt>
                <c:pt idx="33">
                  <c:v>1524</c:v>
                </c:pt>
                <c:pt idx="34">
                  <c:v>1851.8</c:v>
                </c:pt>
                <c:pt idx="35">
                  <c:v>2110</c:v>
                </c:pt>
                <c:pt idx="36">
                  <c:v>2427.6999999999998</c:v>
                </c:pt>
                <c:pt idx="37">
                  <c:v>2569.6</c:v>
                </c:pt>
                <c:pt idx="38">
                  <c:v>2696.2</c:v>
                </c:pt>
                <c:pt idx="39">
                  <c:v>2633.8</c:v>
                </c:pt>
                <c:pt idx="40">
                  <c:v>2667.9</c:v>
                </c:pt>
                <c:pt idx="41">
                  <c:v>2627.9</c:v>
                </c:pt>
                <c:pt idx="42">
                  <c:v>2543</c:v>
                </c:pt>
                <c:pt idx="43">
                  <c:v>2493.1999999999998</c:v>
                </c:pt>
                <c:pt idx="44">
                  <c:v>2434.4</c:v>
                </c:pt>
                <c:pt idx="45">
                  <c:v>2273.8000000000002</c:v>
                </c:pt>
                <c:pt idx="46">
                  <c:v>2174.5</c:v>
                </c:pt>
                <c:pt idx="47">
                  <c:v>2001.1</c:v>
                </c:pt>
              </c:numCache>
            </c:numRef>
          </c:val>
          <c:extLst>
            <c:ext xmlns:c16="http://schemas.microsoft.com/office/drawing/2014/chart" uri="{C3380CC4-5D6E-409C-BE32-E72D297353CC}">
              <c16:uniqueId val="{00000001-D94D-402B-9353-E278553A0DA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4.1399999999999997</c:v>
                </c:pt>
                <c:pt idx="12">
                  <c:v>93.433000000000007</c:v>
                </c:pt>
                <c:pt idx="13">
                  <c:v>294.91300000000001</c:v>
                </c:pt>
                <c:pt idx="14">
                  <c:v>465.76600000000002</c:v>
                </c:pt>
                <c:pt idx="15">
                  <c:v>767.56899999999996</c:v>
                </c:pt>
                <c:pt idx="16">
                  <c:v>903.53</c:v>
                </c:pt>
                <c:pt idx="17">
                  <c:v>958</c:v>
                </c:pt>
                <c:pt idx="18">
                  <c:v>984.53</c:v>
                </c:pt>
                <c:pt idx="19">
                  <c:v>996.64</c:v>
                </c:pt>
                <c:pt idx="20">
                  <c:v>1008.187</c:v>
                </c:pt>
                <c:pt idx="21">
                  <c:v>1013.735</c:v>
                </c:pt>
                <c:pt idx="22">
                  <c:v>1016.763</c:v>
                </c:pt>
                <c:pt idx="23">
                  <c:v>1021.792</c:v>
                </c:pt>
                <c:pt idx="24">
                  <c:v>1022.301</c:v>
                </c:pt>
                <c:pt idx="25">
                  <c:v>1021.579</c:v>
                </c:pt>
                <c:pt idx="26">
                  <c:v>1012.986</c:v>
                </c:pt>
                <c:pt idx="27">
                  <c:v>1005.669</c:v>
                </c:pt>
                <c:pt idx="28">
                  <c:v>995.34400000000005</c:v>
                </c:pt>
                <c:pt idx="29">
                  <c:v>970.94500000000005</c:v>
                </c:pt>
                <c:pt idx="30">
                  <c:v>931.32799999999997</c:v>
                </c:pt>
                <c:pt idx="31">
                  <c:v>856.96500000000003</c:v>
                </c:pt>
                <c:pt idx="32">
                  <c:v>623.14700000000005</c:v>
                </c:pt>
                <c:pt idx="33">
                  <c:v>295.565</c:v>
                </c:pt>
                <c:pt idx="34">
                  <c:v>44.558999999999997</c:v>
                </c:pt>
                <c:pt idx="35">
                  <c:v>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94D-402B-9353-E278553A0DA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251.4</c:v>
                </c:pt>
                <c:pt idx="1">
                  <c:v>192.4</c:v>
                </c:pt>
                <c:pt idx="2">
                  <c:v>165.8</c:v>
                </c:pt>
                <c:pt idx="3">
                  <c:v>138.4</c:v>
                </c:pt>
                <c:pt idx="4">
                  <c:v>122.8</c:v>
                </c:pt>
                <c:pt idx="5">
                  <c:v>113.8</c:v>
                </c:pt>
                <c:pt idx="6">
                  <c:v>96.8</c:v>
                </c:pt>
                <c:pt idx="7">
                  <c:v>74.900000000000006</c:v>
                </c:pt>
                <c:pt idx="8">
                  <c:v>61.5</c:v>
                </c:pt>
                <c:pt idx="9">
                  <c:v>68.599999999999994</c:v>
                </c:pt>
                <c:pt idx="10">
                  <c:v>102.4</c:v>
                </c:pt>
                <c:pt idx="11">
                  <c:v>114.4</c:v>
                </c:pt>
                <c:pt idx="12">
                  <c:v>132.6</c:v>
                </c:pt>
                <c:pt idx="13">
                  <c:v>145</c:v>
                </c:pt>
                <c:pt idx="14">
                  <c:v>149.30000000000001</c:v>
                </c:pt>
                <c:pt idx="15">
                  <c:v>200.5</c:v>
                </c:pt>
                <c:pt idx="16">
                  <c:v>217.1</c:v>
                </c:pt>
                <c:pt idx="17">
                  <c:v>244.6</c:v>
                </c:pt>
                <c:pt idx="18">
                  <c:v>268.89999999999998</c:v>
                </c:pt>
                <c:pt idx="19">
                  <c:v>298.39999999999998</c:v>
                </c:pt>
                <c:pt idx="20">
                  <c:v>322.2</c:v>
                </c:pt>
                <c:pt idx="21">
                  <c:v>350.5</c:v>
                </c:pt>
                <c:pt idx="22">
                  <c:v>407</c:v>
                </c:pt>
                <c:pt idx="23">
                  <c:v>471.8</c:v>
                </c:pt>
                <c:pt idx="24">
                  <c:v>511</c:v>
                </c:pt>
                <c:pt idx="25">
                  <c:v>561.29999999999995</c:v>
                </c:pt>
                <c:pt idx="26">
                  <c:v>581.79999999999995</c:v>
                </c:pt>
                <c:pt idx="27">
                  <c:v>612.29999999999995</c:v>
                </c:pt>
                <c:pt idx="28">
                  <c:v>648</c:v>
                </c:pt>
                <c:pt idx="29">
                  <c:v>649.6</c:v>
                </c:pt>
                <c:pt idx="30">
                  <c:v>639.4</c:v>
                </c:pt>
                <c:pt idx="31">
                  <c:v>678.2</c:v>
                </c:pt>
                <c:pt idx="32">
                  <c:v>656.5</c:v>
                </c:pt>
                <c:pt idx="33">
                  <c:v>641.1</c:v>
                </c:pt>
                <c:pt idx="34">
                  <c:v>631.5</c:v>
                </c:pt>
                <c:pt idx="35">
                  <c:v>610.20000000000005</c:v>
                </c:pt>
                <c:pt idx="36">
                  <c:v>620.4</c:v>
                </c:pt>
                <c:pt idx="37">
                  <c:v>587.5</c:v>
                </c:pt>
                <c:pt idx="38">
                  <c:v>520.29999999999995</c:v>
                </c:pt>
                <c:pt idx="39">
                  <c:v>488.4</c:v>
                </c:pt>
                <c:pt idx="40">
                  <c:v>451.9</c:v>
                </c:pt>
                <c:pt idx="41">
                  <c:v>412.7</c:v>
                </c:pt>
                <c:pt idx="42">
                  <c:v>385.7</c:v>
                </c:pt>
                <c:pt idx="43">
                  <c:v>355.7</c:v>
                </c:pt>
                <c:pt idx="44">
                  <c:v>338.6</c:v>
                </c:pt>
                <c:pt idx="45">
                  <c:v>320</c:v>
                </c:pt>
                <c:pt idx="46">
                  <c:v>274.39999999999998</c:v>
                </c:pt>
                <c:pt idx="47">
                  <c:v>192.2</c:v>
                </c:pt>
              </c:numCache>
            </c:numRef>
          </c:val>
          <c:extLst>
            <c:ext xmlns:c16="http://schemas.microsoft.com/office/drawing/2014/chart" uri="{C3380CC4-5D6E-409C-BE32-E72D297353CC}">
              <c16:uniqueId val="{00000003-D94D-402B-9353-E278553A0DA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390.19272000000001</c:v>
                </c:pt>
                <c:pt idx="1">
                  <c:v>349.81509999999997</c:v>
                </c:pt>
                <c:pt idx="2">
                  <c:v>347.03685999999999</c:v>
                </c:pt>
                <c:pt idx="3">
                  <c:v>346.49022000000002</c:v>
                </c:pt>
                <c:pt idx="4">
                  <c:v>345.69655</c:v>
                </c:pt>
                <c:pt idx="5">
                  <c:v>345.11750000000001</c:v>
                </c:pt>
                <c:pt idx="6">
                  <c:v>344.39672000000002</c:v>
                </c:pt>
                <c:pt idx="7">
                  <c:v>344.88632999999999</c:v>
                </c:pt>
                <c:pt idx="8">
                  <c:v>344.73894000000001</c:v>
                </c:pt>
                <c:pt idx="9">
                  <c:v>344.51488999999998</c:v>
                </c:pt>
                <c:pt idx="10">
                  <c:v>344.89425999999997</c:v>
                </c:pt>
                <c:pt idx="11">
                  <c:v>344.03870000000001</c:v>
                </c:pt>
                <c:pt idx="12">
                  <c:v>344.20071999999999</c:v>
                </c:pt>
                <c:pt idx="13">
                  <c:v>373.57538</c:v>
                </c:pt>
                <c:pt idx="14">
                  <c:v>385.08112</c:v>
                </c:pt>
                <c:pt idx="15">
                  <c:v>386.25279</c:v>
                </c:pt>
                <c:pt idx="16">
                  <c:v>383.96778999999998</c:v>
                </c:pt>
                <c:pt idx="17">
                  <c:v>385.44047</c:v>
                </c:pt>
                <c:pt idx="18">
                  <c:v>386.12864999999999</c:v>
                </c:pt>
                <c:pt idx="19">
                  <c:v>384.75416999999999</c:v>
                </c:pt>
                <c:pt idx="20">
                  <c:v>384.91163</c:v>
                </c:pt>
                <c:pt idx="21">
                  <c:v>384.07670000000002</c:v>
                </c:pt>
                <c:pt idx="22">
                  <c:v>385.17838999999998</c:v>
                </c:pt>
                <c:pt idx="23">
                  <c:v>388.3972</c:v>
                </c:pt>
                <c:pt idx="24">
                  <c:v>389.46913000000001</c:v>
                </c:pt>
                <c:pt idx="25">
                  <c:v>389.55306999999999</c:v>
                </c:pt>
                <c:pt idx="26">
                  <c:v>388.23482000000001</c:v>
                </c:pt>
                <c:pt idx="27">
                  <c:v>388.30446999999998</c:v>
                </c:pt>
                <c:pt idx="28">
                  <c:v>389.28823</c:v>
                </c:pt>
                <c:pt idx="29">
                  <c:v>388.81912999999997</c:v>
                </c:pt>
                <c:pt idx="30">
                  <c:v>389.60136999999997</c:v>
                </c:pt>
                <c:pt idx="31">
                  <c:v>388.74329999999998</c:v>
                </c:pt>
                <c:pt idx="32">
                  <c:v>389.22392000000002</c:v>
                </c:pt>
                <c:pt idx="33">
                  <c:v>389.27848</c:v>
                </c:pt>
                <c:pt idx="34">
                  <c:v>389.74569000000002</c:v>
                </c:pt>
                <c:pt idx="35">
                  <c:v>389.73374999999999</c:v>
                </c:pt>
                <c:pt idx="36">
                  <c:v>388.06043</c:v>
                </c:pt>
                <c:pt idx="37">
                  <c:v>389.44304</c:v>
                </c:pt>
                <c:pt idx="38">
                  <c:v>389.05975999999998</c:v>
                </c:pt>
                <c:pt idx="39">
                  <c:v>388.66179</c:v>
                </c:pt>
                <c:pt idx="40">
                  <c:v>388.75121999999999</c:v>
                </c:pt>
                <c:pt idx="41">
                  <c:v>388.75351999999998</c:v>
                </c:pt>
                <c:pt idx="42">
                  <c:v>389.24694</c:v>
                </c:pt>
                <c:pt idx="43">
                  <c:v>389.63767000000001</c:v>
                </c:pt>
                <c:pt idx="44">
                  <c:v>389.64179000000001</c:v>
                </c:pt>
                <c:pt idx="45">
                  <c:v>389.81243999999998</c:v>
                </c:pt>
                <c:pt idx="46">
                  <c:v>389.53404</c:v>
                </c:pt>
                <c:pt idx="47">
                  <c:v>390.71872000000002</c:v>
                </c:pt>
              </c:numCache>
            </c:numRef>
          </c:val>
          <c:extLst>
            <c:ext xmlns:c16="http://schemas.microsoft.com/office/drawing/2014/chart" uri="{C3380CC4-5D6E-409C-BE32-E72D297353CC}">
              <c16:uniqueId val="{00000000-490B-4AE1-922F-9D3F53C8807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57.4</c:v>
                </c:pt>
                <c:pt idx="1">
                  <c:v>57.6</c:v>
                </c:pt>
                <c:pt idx="2">
                  <c:v>47.5</c:v>
                </c:pt>
                <c:pt idx="3">
                  <c:v>46.4</c:v>
                </c:pt>
                <c:pt idx="4">
                  <c:v>46.1</c:v>
                </c:pt>
                <c:pt idx="5">
                  <c:v>46.3</c:v>
                </c:pt>
                <c:pt idx="6">
                  <c:v>46.4</c:v>
                </c:pt>
                <c:pt idx="7">
                  <c:v>47.4</c:v>
                </c:pt>
                <c:pt idx="8">
                  <c:v>44.7</c:v>
                </c:pt>
                <c:pt idx="9">
                  <c:v>44.6</c:v>
                </c:pt>
                <c:pt idx="10">
                  <c:v>46.4</c:v>
                </c:pt>
                <c:pt idx="11">
                  <c:v>45.4</c:v>
                </c:pt>
                <c:pt idx="12">
                  <c:v>46.3</c:v>
                </c:pt>
                <c:pt idx="13">
                  <c:v>46.2</c:v>
                </c:pt>
                <c:pt idx="14">
                  <c:v>46.5</c:v>
                </c:pt>
                <c:pt idx="15">
                  <c:v>47</c:v>
                </c:pt>
                <c:pt idx="16">
                  <c:v>46.1</c:v>
                </c:pt>
                <c:pt idx="17">
                  <c:v>45.8</c:v>
                </c:pt>
                <c:pt idx="18">
                  <c:v>47</c:v>
                </c:pt>
                <c:pt idx="19">
                  <c:v>45</c:v>
                </c:pt>
                <c:pt idx="20">
                  <c:v>45.3</c:v>
                </c:pt>
                <c:pt idx="21">
                  <c:v>47.1</c:v>
                </c:pt>
                <c:pt idx="22">
                  <c:v>45.3</c:v>
                </c:pt>
                <c:pt idx="23">
                  <c:v>45.8</c:v>
                </c:pt>
                <c:pt idx="24">
                  <c:v>45.6</c:v>
                </c:pt>
                <c:pt idx="25">
                  <c:v>45.2</c:v>
                </c:pt>
                <c:pt idx="26">
                  <c:v>44.8</c:v>
                </c:pt>
                <c:pt idx="27">
                  <c:v>45.9</c:v>
                </c:pt>
                <c:pt idx="28">
                  <c:v>44.6</c:v>
                </c:pt>
                <c:pt idx="29">
                  <c:v>45.9</c:v>
                </c:pt>
                <c:pt idx="30">
                  <c:v>45.7</c:v>
                </c:pt>
                <c:pt idx="31">
                  <c:v>43.8</c:v>
                </c:pt>
                <c:pt idx="32">
                  <c:v>46.5</c:v>
                </c:pt>
                <c:pt idx="33">
                  <c:v>49</c:v>
                </c:pt>
                <c:pt idx="34">
                  <c:v>49.6</c:v>
                </c:pt>
                <c:pt idx="35">
                  <c:v>48.4</c:v>
                </c:pt>
                <c:pt idx="36">
                  <c:v>48.3</c:v>
                </c:pt>
                <c:pt idx="37">
                  <c:v>45.6</c:v>
                </c:pt>
                <c:pt idx="38">
                  <c:v>48.6</c:v>
                </c:pt>
                <c:pt idx="39">
                  <c:v>46.1</c:v>
                </c:pt>
                <c:pt idx="40">
                  <c:v>46.1</c:v>
                </c:pt>
                <c:pt idx="41">
                  <c:v>46.4</c:v>
                </c:pt>
                <c:pt idx="42">
                  <c:v>47.4</c:v>
                </c:pt>
                <c:pt idx="43">
                  <c:v>46.4</c:v>
                </c:pt>
                <c:pt idx="44">
                  <c:v>46.6</c:v>
                </c:pt>
                <c:pt idx="45">
                  <c:v>46.3</c:v>
                </c:pt>
                <c:pt idx="46">
                  <c:v>46.5</c:v>
                </c:pt>
                <c:pt idx="47">
                  <c:v>47.5</c:v>
                </c:pt>
              </c:numCache>
            </c:numRef>
          </c:val>
          <c:extLst>
            <c:ext xmlns:c16="http://schemas.microsoft.com/office/drawing/2014/chart" uri="{C3380CC4-5D6E-409C-BE32-E72D297353CC}">
              <c16:uniqueId val="{00000001-490B-4AE1-922F-9D3F53C8807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4.1399999999999997</c:v>
                </c:pt>
                <c:pt idx="12">
                  <c:v>93.433000000000007</c:v>
                </c:pt>
                <c:pt idx="13">
                  <c:v>294.91300000000001</c:v>
                </c:pt>
                <c:pt idx="14">
                  <c:v>465.76600000000002</c:v>
                </c:pt>
                <c:pt idx="15">
                  <c:v>767.56899999999996</c:v>
                </c:pt>
                <c:pt idx="16">
                  <c:v>903.53</c:v>
                </c:pt>
                <c:pt idx="17">
                  <c:v>958</c:v>
                </c:pt>
                <c:pt idx="18">
                  <c:v>984.53</c:v>
                </c:pt>
                <c:pt idx="19">
                  <c:v>996.64</c:v>
                </c:pt>
                <c:pt idx="20">
                  <c:v>1008.187</c:v>
                </c:pt>
                <c:pt idx="21">
                  <c:v>1013.735</c:v>
                </c:pt>
                <c:pt idx="22">
                  <c:v>1016.763</c:v>
                </c:pt>
                <c:pt idx="23">
                  <c:v>1021.792</c:v>
                </c:pt>
                <c:pt idx="24">
                  <c:v>1022.301</c:v>
                </c:pt>
                <c:pt idx="25">
                  <c:v>1021.579</c:v>
                </c:pt>
                <c:pt idx="26">
                  <c:v>1012.986</c:v>
                </c:pt>
                <c:pt idx="27">
                  <c:v>1005.669</c:v>
                </c:pt>
                <c:pt idx="28">
                  <c:v>995.34400000000005</c:v>
                </c:pt>
                <c:pt idx="29">
                  <c:v>970.94500000000005</c:v>
                </c:pt>
                <c:pt idx="30">
                  <c:v>931.32799999999997</c:v>
                </c:pt>
                <c:pt idx="31">
                  <c:v>856.96500000000003</c:v>
                </c:pt>
                <c:pt idx="32">
                  <c:v>623.14700000000005</c:v>
                </c:pt>
                <c:pt idx="33">
                  <c:v>295.565</c:v>
                </c:pt>
                <c:pt idx="34">
                  <c:v>44.558999999999997</c:v>
                </c:pt>
                <c:pt idx="35">
                  <c:v>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90B-4AE1-922F-9D3F53C8807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251.4</c:v>
                </c:pt>
                <c:pt idx="1">
                  <c:v>192.4</c:v>
                </c:pt>
                <c:pt idx="2">
                  <c:v>165.8</c:v>
                </c:pt>
                <c:pt idx="3">
                  <c:v>138.4</c:v>
                </c:pt>
                <c:pt idx="4">
                  <c:v>122.8</c:v>
                </c:pt>
                <c:pt idx="5">
                  <c:v>113.8</c:v>
                </c:pt>
                <c:pt idx="6">
                  <c:v>96.8</c:v>
                </c:pt>
                <c:pt idx="7">
                  <c:v>74.900000000000006</c:v>
                </c:pt>
                <c:pt idx="8">
                  <c:v>61.5</c:v>
                </c:pt>
                <c:pt idx="9">
                  <c:v>68.599999999999994</c:v>
                </c:pt>
                <c:pt idx="10">
                  <c:v>102.4</c:v>
                </c:pt>
                <c:pt idx="11">
                  <c:v>114.4</c:v>
                </c:pt>
                <c:pt idx="12">
                  <c:v>132.6</c:v>
                </c:pt>
                <c:pt idx="13">
                  <c:v>145</c:v>
                </c:pt>
                <c:pt idx="14">
                  <c:v>149.30000000000001</c:v>
                </c:pt>
                <c:pt idx="15">
                  <c:v>200.5</c:v>
                </c:pt>
                <c:pt idx="16">
                  <c:v>217.1</c:v>
                </c:pt>
                <c:pt idx="17">
                  <c:v>244.6</c:v>
                </c:pt>
                <c:pt idx="18">
                  <c:v>268.89999999999998</c:v>
                </c:pt>
                <c:pt idx="19">
                  <c:v>298.39999999999998</c:v>
                </c:pt>
                <c:pt idx="20">
                  <c:v>322.2</c:v>
                </c:pt>
                <c:pt idx="21">
                  <c:v>350.5</c:v>
                </c:pt>
                <c:pt idx="22">
                  <c:v>407</c:v>
                </c:pt>
                <c:pt idx="23">
                  <c:v>471.8</c:v>
                </c:pt>
                <c:pt idx="24">
                  <c:v>511</c:v>
                </c:pt>
                <c:pt idx="25">
                  <c:v>561.29999999999995</c:v>
                </c:pt>
                <c:pt idx="26">
                  <c:v>581.79999999999995</c:v>
                </c:pt>
                <c:pt idx="27">
                  <c:v>612.29999999999995</c:v>
                </c:pt>
                <c:pt idx="28">
                  <c:v>648</c:v>
                </c:pt>
                <c:pt idx="29">
                  <c:v>649.6</c:v>
                </c:pt>
                <c:pt idx="30">
                  <c:v>639.4</c:v>
                </c:pt>
                <c:pt idx="31">
                  <c:v>678.2</c:v>
                </c:pt>
                <c:pt idx="32">
                  <c:v>656.5</c:v>
                </c:pt>
                <c:pt idx="33">
                  <c:v>641.1</c:v>
                </c:pt>
                <c:pt idx="34">
                  <c:v>631.5</c:v>
                </c:pt>
                <c:pt idx="35">
                  <c:v>610.20000000000005</c:v>
                </c:pt>
                <c:pt idx="36">
                  <c:v>620.4</c:v>
                </c:pt>
                <c:pt idx="37">
                  <c:v>587.5</c:v>
                </c:pt>
                <c:pt idx="38">
                  <c:v>520.29999999999995</c:v>
                </c:pt>
                <c:pt idx="39">
                  <c:v>488.4</c:v>
                </c:pt>
                <c:pt idx="40">
                  <c:v>451.9</c:v>
                </c:pt>
                <c:pt idx="41">
                  <c:v>412.7</c:v>
                </c:pt>
                <c:pt idx="42">
                  <c:v>385.7</c:v>
                </c:pt>
                <c:pt idx="43">
                  <c:v>355.7</c:v>
                </c:pt>
                <c:pt idx="44">
                  <c:v>338.6</c:v>
                </c:pt>
                <c:pt idx="45">
                  <c:v>320</c:v>
                </c:pt>
                <c:pt idx="46">
                  <c:v>274.39999999999998</c:v>
                </c:pt>
                <c:pt idx="47">
                  <c:v>192.2</c:v>
                </c:pt>
              </c:numCache>
            </c:numRef>
          </c:val>
          <c:extLst>
            <c:ext xmlns:c16="http://schemas.microsoft.com/office/drawing/2014/chart" uri="{C3380CC4-5D6E-409C-BE32-E72D297353CC}">
              <c16:uniqueId val="{00000003-490B-4AE1-922F-9D3F53C8807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-45.23</c:v>
                </c:pt>
                <c:pt idx="1">
                  <c:v>-40.340000000000003</c:v>
                </c:pt>
                <c:pt idx="2">
                  <c:v>-39.14</c:v>
                </c:pt>
                <c:pt idx="3">
                  <c:v>-38.65</c:v>
                </c:pt>
                <c:pt idx="4">
                  <c:v>-34.58</c:v>
                </c:pt>
                <c:pt idx="5">
                  <c:v>-35.6</c:v>
                </c:pt>
                <c:pt idx="6">
                  <c:v>-34.42</c:v>
                </c:pt>
                <c:pt idx="7">
                  <c:v>-35.07</c:v>
                </c:pt>
                <c:pt idx="8">
                  <c:v>-36.299999999999997</c:v>
                </c:pt>
                <c:pt idx="9">
                  <c:v>-35.31</c:v>
                </c:pt>
                <c:pt idx="10">
                  <c:v>-34.79</c:v>
                </c:pt>
                <c:pt idx="11">
                  <c:v>-37.200000000000003</c:v>
                </c:pt>
                <c:pt idx="12">
                  <c:v>-36.950000000000003</c:v>
                </c:pt>
                <c:pt idx="13">
                  <c:v>-36.83</c:v>
                </c:pt>
                <c:pt idx="14">
                  <c:v>-38.049999999999997</c:v>
                </c:pt>
                <c:pt idx="15">
                  <c:v>-38.89</c:v>
                </c:pt>
                <c:pt idx="16">
                  <c:v>-44.59</c:v>
                </c:pt>
                <c:pt idx="17">
                  <c:v>-55.5</c:v>
                </c:pt>
                <c:pt idx="18">
                  <c:v>-57.46</c:v>
                </c:pt>
                <c:pt idx="19">
                  <c:v>-56.81</c:v>
                </c:pt>
                <c:pt idx="20">
                  <c:v>-53.4</c:v>
                </c:pt>
                <c:pt idx="21">
                  <c:v>-57.15</c:v>
                </c:pt>
                <c:pt idx="22">
                  <c:v>-58.74</c:v>
                </c:pt>
                <c:pt idx="23">
                  <c:v>-60.34</c:v>
                </c:pt>
                <c:pt idx="24">
                  <c:v>-63.25</c:v>
                </c:pt>
                <c:pt idx="25">
                  <c:v>-57.1</c:v>
                </c:pt>
                <c:pt idx="26">
                  <c:v>-53.73</c:v>
                </c:pt>
                <c:pt idx="27">
                  <c:v>-50.32</c:v>
                </c:pt>
                <c:pt idx="28">
                  <c:v>-44.98</c:v>
                </c:pt>
                <c:pt idx="29">
                  <c:v>-46.07</c:v>
                </c:pt>
                <c:pt idx="30">
                  <c:v>-45.97</c:v>
                </c:pt>
                <c:pt idx="31">
                  <c:v>-43.42</c:v>
                </c:pt>
                <c:pt idx="32">
                  <c:v>-50.78</c:v>
                </c:pt>
                <c:pt idx="33">
                  <c:v>-48.69</c:v>
                </c:pt>
                <c:pt idx="34">
                  <c:v>-44.67</c:v>
                </c:pt>
                <c:pt idx="35">
                  <c:v>-46.02</c:v>
                </c:pt>
                <c:pt idx="36">
                  <c:v>-49.81</c:v>
                </c:pt>
                <c:pt idx="37">
                  <c:v>-58.44</c:v>
                </c:pt>
                <c:pt idx="38">
                  <c:v>-57.89</c:v>
                </c:pt>
                <c:pt idx="39">
                  <c:v>-48.84</c:v>
                </c:pt>
                <c:pt idx="40">
                  <c:v>-47.13</c:v>
                </c:pt>
                <c:pt idx="41">
                  <c:v>-43.5</c:v>
                </c:pt>
                <c:pt idx="42">
                  <c:v>-41.93</c:v>
                </c:pt>
                <c:pt idx="43">
                  <c:v>-40.81</c:v>
                </c:pt>
                <c:pt idx="44">
                  <c:v>-33.08</c:v>
                </c:pt>
                <c:pt idx="45">
                  <c:v>-38.25</c:v>
                </c:pt>
                <c:pt idx="46">
                  <c:v>-31.44</c:v>
                </c:pt>
                <c:pt idx="47">
                  <c:v>-27.88</c:v>
                </c:pt>
              </c:numCache>
            </c:numRef>
          </c:val>
          <c:extLst>
            <c:ext xmlns:c16="http://schemas.microsoft.com/office/drawing/2014/chart" uri="{C3380CC4-5D6E-409C-BE32-E72D297353CC}">
              <c16:uniqueId val="{00000000-F686-41D1-BC40-B40C0ECFB33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-45.02</c:v>
                </c:pt>
                <c:pt idx="1">
                  <c:v>-40.22</c:v>
                </c:pt>
                <c:pt idx="2">
                  <c:v>-38.869999999999997</c:v>
                </c:pt>
                <c:pt idx="3">
                  <c:v>-38.03</c:v>
                </c:pt>
                <c:pt idx="4">
                  <c:v>-34.380000000000003</c:v>
                </c:pt>
                <c:pt idx="5">
                  <c:v>-35.81</c:v>
                </c:pt>
                <c:pt idx="6">
                  <c:v>-34.64</c:v>
                </c:pt>
                <c:pt idx="7">
                  <c:v>-34.97</c:v>
                </c:pt>
                <c:pt idx="8">
                  <c:v>-36.17</c:v>
                </c:pt>
                <c:pt idx="9">
                  <c:v>-35.28</c:v>
                </c:pt>
                <c:pt idx="10">
                  <c:v>-34.299999999999997</c:v>
                </c:pt>
                <c:pt idx="11">
                  <c:v>-37.17</c:v>
                </c:pt>
                <c:pt idx="12">
                  <c:v>-37.119999999999997</c:v>
                </c:pt>
                <c:pt idx="13">
                  <c:v>-36.549999999999997</c:v>
                </c:pt>
                <c:pt idx="14">
                  <c:v>-37.89</c:v>
                </c:pt>
                <c:pt idx="15">
                  <c:v>-39.14</c:v>
                </c:pt>
                <c:pt idx="16">
                  <c:v>-44.96</c:v>
                </c:pt>
                <c:pt idx="17">
                  <c:v>-55.5</c:v>
                </c:pt>
                <c:pt idx="18">
                  <c:v>-56.06</c:v>
                </c:pt>
                <c:pt idx="19">
                  <c:v>-56.14</c:v>
                </c:pt>
                <c:pt idx="20">
                  <c:v>-52.62</c:v>
                </c:pt>
                <c:pt idx="21">
                  <c:v>-56.36</c:v>
                </c:pt>
                <c:pt idx="22">
                  <c:v>-58.56</c:v>
                </c:pt>
                <c:pt idx="23">
                  <c:v>-61</c:v>
                </c:pt>
                <c:pt idx="24">
                  <c:v>-62.72</c:v>
                </c:pt>
                <c:pt idx="25">
                  <c:v>-56.79</c:v>
                </c:pt>
                <c:pt idx="26">
                  <c:v>-54.49</c:v>
                </c:pt>
                <c:pt idx="27">
                  <c:v>-49.89</c:v>
                </c:pt>
                <c:pt idx="28">
                  <c:v>-44.58</c:v>
                </c:pt>
                <c:pt idx="29">
                  <c:v>-46.76</c:v>
                </c:pt>
                <c:pt idx="30">
                  <c:v>-46.03</c:v>
                </c:pt>
                <c:pt idx="31">
                  <c:v>-43.02</c:v>
                </c:pt>
                <c:pt idx="32">
                  <c:v>-49.08</c:v>
                </c:pt>
                <c:pt idx="33">
                  <c:v>-47.49</c:v>
                </c:pt>
                <c:pt idx="34">
                  <c:v>-44.04</c:v>
                </c:pt>
                <c:pt idx="35">
                  <c:v>-46.2</c:v>
                </c:pt>
                <c:pt idx="36">
                  <c:v>-49.74</c:v>
                </c:pt>
                <c:pt idx="37">
                  <c:v>-57.88</c:v>
                </c:pt>
                <c:pt idx="38">
                  <c:v>-57.95</c:v>
                </c:pt>
                <c:pt idx="39">
                  <c:v>-47.65</c:v>
                </c:pt>
                <c:pt idx="40">
                  <c:v>-46.78</c:v>
                </c:pt>
                <c:pt idx="41">
                  <c:v>-43.8</c:v>
                </c:pt>
                <c:pt idx="42">
                  <c:v>-42.22</c:v>
                </c:pt>
                <c:pt idx="43">
                  <c:v>-39.799999999999997</c:v>
                </c:pt>
                <c:pt idx="44">
                  <c:v>-33.22</c:v>
                </c:pt>
                <c:pt idx="45">
                  <c:v>-38.57</c:v>
                </c:pt>
                <c:pt idx="46">
                  <c:v>-30.46</c:v>
                </c:pt>
                <c:pt idx="47">
                  <c:v>-27.53</c:v>
                </c:pt>
              </c:numCache>
            </c:numRef>
          </c:val>
          <c:extLst>
            <c:ext xmlns:c16="http://schemas.microsoft.com/office/drawing/2014/chart" uri="{C3380CC4-5D6E-409C-BE32-E72D297353CC}">
              <c16:uniqueId val="{00000001-F686-41D1-BC40-B40C0ECFB33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-48.888199999999998</c:v>
                </c:pt>
                <c:pt idx="1">
                  <c:v>-47.4497</c:v>
                </c:pt>
                <c:pt idx="2">
                  <c:v>-45.233400000000003</c:v>
                </c:pt>
                <c:pt idx="3">
                  <c:v>-44.6404</c:v>
                </c:pt>
                <c:pt idx="4">
                  <c:v>-42.320799999999998</c:v>
                </c:pt>
                <c:pt idx="5">
                  <c:v>-43.918700000000001</c:v>
                </c:pt>
                <c:pt idx="6">
                  <c:v>-43.139099999999999</c:v>
                </c:pt>
                <c:pt idx="7">
                  <c:v>-43.091900000000003</c:v>
                </c:pt>
                <c:pt idx="8">
                  <c:v>-44.231000000000002</c:v>
                </c:pt>
                <c:pt idx="9">
                  <c:v>-43.488399999999999</c:v>
                </c:pt>
                <c:pt idx="10">
                  <c:v>-42.959400000000002</c:v>
                </c:pt>
                <c:pt idx="11">
                  <c:v>-43.908900000000003</c:v>
                </c:pt>
                <c:pt idx="12">
                  <c:v>-46.317900000000002</c:v>
                </c:pt>
                <c:pt idx="13">
                  <c:v>-46.040399999999998</c:v>
                </c:pt>
                <c:pt idx="14">
                  <c:v>-40.751399999999997</c:v>
                </c:pt>
                <c:pt idx="15">
                  <c:v>-40.764899999999997</c:v>
                </c:pt>
                <c:pt idx="16">
                  <c:v>-44.9649</c:v>
                </c:pt>
                <c:pt idx="17">
                  <c:v>-55.320399999999999</c:v>
                </c:pt>
                <c:pt idx="18">
                  <c:v>-56.454099999999997</c:v>
                </c:pt>
                <c:pt idx="19">
                  <c:v>-56.647399999999998</c:v>
                </c:pt>
                <c:pt idx="20">
                  <c:v>-50.235399999999998</c:v>
                </c:pt>
                <c:pt idx="21">
                  <c:v>-52.722299999999997</c:v>
                </c:pt>
                <c:pt idx="22">
                  <c:v>-53.095199999999998</c:v>
                </c:pt>
                <c:pt idx="23">
                  <c:v>-58.316499999999998</c:v>
                </c:pt>
                <c:pt idx="24">
                  <c:v>-58.288699999999999</c:v>
                </c:pt>
                <c:pt idx="25">
                  <c:v>-56.030799999999999</c:v>
                </c:pt>
                <c:pt idx="26">
                  <c:v>-51.365499999999997</c:v>
                </c:pt>
                <c:pt idx="27">
                  <c:v>-53.447800000000001</c:v>
                </c:pt>
                <c:pt idx="28">
                  <c:v>-46.9709</c:v>
                </c:pt>
                <c:pt idx="29">
                  <c:v>-50.910600000000002</c:v>
                </c:pt>
                <c:pt idx="30">
                  <c:v>-50.1569</c:v>
                </c:pt>
                <c:pt idx="31">
                  <c:v>-45.542700000000004</c:v>
                </c:pt>
                <c:pt idx="32">
                  <c:v>-52.2378</c:v>
                </c:pt>
                <c:pt idx="33">
                  <c:v>-52.186799999999998</c:v>
                </c:pt>
                <c:pt idx="34">
                  <c:v>-50.634500000000003</c:v>
                </c:pt>
                <c:pt idx="35">
                  <c:v>-52.066099999999999</c:v>
                </c:pt>
                <c:pt idx="36">
                  <c:v>-55.979399999999998</c:v>
                </c:pt>
                <c:pt idx="37">
                  <c:v>-60.911499999999997</c:v>
                </c:pt>
                <c:pt idx="38">
                  <c:v>-61.226199999999999</c:v>
                </c:pt>
                <c:pt idx="39">
                  <c:v>-56.704300000000003</c:v>
                </c:pt>
                <c:pt idx="40">
                  <c:v>-60.271000000000001</c:v>
                </c:pt>
                <c:pt idx="41">
                  <c:v>-57.161999999999999</c:v>
                </c:pt>
                <c:pt idx="42">
                  <c:v>-54.545000000000002</c:v>
                </c:pt>
                <c:pt idx="43">
                  <c:v>-53.580399999999997</c:v>
                </c:pt>
                <c:pt idx="44">
                  <c:v>-46.330599999999997</c:v>
                </c:pt>
                <c:pt idx="45">
                  <c:v>-51.252600000000001</c:v>
                </c:pt>
                <c:pt idx="46">
                  <c:v>-46.6509</c:v>
                </c:pt>
                <c:pt idx="47">
                  <c:v>-45.5839</c:v>
                </c:pt>
              </c:numCache>
            </c:numRef>
          </c:val>
          <c:extLst>
            <c:ext xmlns:c16="http://schemas.microsoft.com/office/drawing/2014/chart" uri="{C3380CC4-5D6E-409C-BE32-E72D297353CC}">
              <c16:uniqueId val="{00000002-F686-41D1-BC40-B40C0ECFB33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-49.003</c:v>
                </c:pt>
                <c:pt idx="1">
                  <c:v>-46.619399999999999</c:v>
                </c:pt>
                <c:pt idx="2">
                  <c:v>-44.633299999999998</c:v>
                </c:pt>
                <c:pt idx="3">
                  <c:v>-44.112900000000003</c:v>
                </c:pt>
                <c:pt idx="4">
                  <c:v>-42.165199999999999</c:v>
                </c:pt>
                <c:pt idx="5">
                  <c:v>-43.935000000000002</c:v>
                </c:pt>
                <c:pt idx="6">
                  <c:v>-42.807699999999997</c:v>
                </c:pt>
                <c:pt idx="7">
                  <c:v>-42.708399999999997</c:v>
                </c:pt>
                <c:pt idx="8">
                  <c:v>-44.099400000000003</c:v>
                </c:pt>
                <c:pt idx="9">
                  <c:v>-43.470300000000002</c:v>
                </c:pt>
                <c:pt idx="10">
                  <c:v>-43.206899999999997</c:v>
                </c:pt>
                <c:pt idx="11">
                  <c:v>-43.683799999999998</c:v>
                </c:pt>
                <c:pt idx="12">
                  <c:v>-46.581400000000002</c:v>
                </c:pt>
                <c:pt idx="13">
                  <c:v>-45.625900000000001</c:v>
                </c:pt>
                <c:pt idx="14">
                  <c:v>-40.456800000000001</c:v>
                </c:pt>
                <c:pt idx="15">
                  <c:v>-41.330399999999997</c:v>
                </c:pt>
                <c:pt idx="16">
                  <c:v>-44.985300000000002</c:v>
                </c:pt>
                <c:pt idx="17">
                  <c:v>-54.410400000000003</c:v>
                </c:pt>
                <c:pt idx="18">
                  <c:v>-54.628300000000003</c:v>
                </c:pt>
                <c:pt idx="19">
                  <c:v>-56.312899999999999</c:v>
                </c:pt>
                <c:pt idx="20">
                  <c:v>-50.285200000000003</c:v>
                </c:pt>
                <c:pt idx="21">
                  <c:v>-53.429600000000001</c:v>
                </c:pt>
                <c:pt idx="22">
                  <c:v>-52.803899999999999</c:v>
                </c:pt>
                <c:pt idx="23">
                  <c:v>-57.920999999999999</c:v>
                </c:pt>
                <c:pt idx="24">
                  <c:v>-58.133000000000003</c:v>
                </c:pt>
                <c:pt idx="25">
                  <c:v>-56.972700000000003</c:v>
                </c:pt>
                <c:pt idx="26">
                  <c:v>-51.624200000000002</c:v>
                </c:pt>
                <c:pt idx="27">
                  <c:v>-54.207999999999998</c:v>
                </c:pt>
                <c:pt idx="28">
                  <c:v>-46.813299999999998</c:v>
                </c:pt>
                <c:pt idx="29">
                  <c:v>-51.460700000000003</c:v>
                </c:pt>
                <c:pt idx="30">
                  <c:v>-50.323999999999998</c:v>
                </c:pt>
                <c:pt idx="31">
                  <c:v>-44.981499999999997</c:v>
                </c:pt>
                <c:pt idx="32">
                  <c:v>-52.9056</c:v>
                </c:pt>
                <c:pt idx="33">
                  <c:v>-50.0137</c:v>
                </c:pt>
                <c:pt idx="34">
                  <c:v>-50.391599999999997</c:v>
                </c:pt>
                <c:pt idx="35">
                  <c:v>-51.5</c:v>
                </c:pt>
                <c:pt idx="36">
                  <c:v>-55.293700000000001</c:v>
                </c:pt>
                <c:pt idx="37">
                  <c:v>-60.284799999999997</c:v>
                </c:pt>
                <c:pt idx="38">
                  <c:v>-60.258400000000002</c:v>
                </c:pt>
                <c:pt idx="39">
                  <c:v>-55.967399999999998</c:v>
                </c:pt>
                <c:pt idx="40">
                  <c:v>-59.759799999999998</c:v>
                </c:pt>
                <c:pt idx="41">
                  <c:v>-56.959099999999999</c:v>
                </c:pt>
                <c:pt idx="42">
                  <c:v>-53.604300000000002</c:v>
                </c:pt>
                <c:pt idx="43">
                  <c:v>-53.144599999999997</c:v>
                </c:pt>
                <c:pt idx="44">
                  <c:v>-45.993699999999997</c:v>
                </c:pt>
                <c:pt idx="45">
                  <c:v>-50.6325</c:v>
                </c:pt>
                <c:pt idx="46">
                  <c:v>-47.242400000000004</c:v>
                </c:pt>
                <c:pt idx="47">
                  <c:v>-45.366700000000002</c:v>
                </c:pt>
              </c:numCache>
            </c:numRef>
          </c:val>
          <c:extLst>
            <c:ext xmlns:c16="http://schemas.microsoft.com/office/drawing/2014/chart" uri="{C3380CC4-5D6E-409C-BE32-E72D297353CC}">
              <c16:uniqueId val="{00000003-F686-41D1-BC40-B40C0ECFB33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-229.02369999999999</c:v>
                </c:pt>
                <c:pt idx="1">
                  <c:v>-227.17679999999999</c:v>
                </c:pt>
                <c:pt idx="2">
                  <c:v>-220.8708</c:v>
                </c:pt>
                <c:pt idx="3">
                  <c:v>-228.77789999999999</c:v>
                </c:pt>
                <c:pt idx="4">
                  <c:v>-193.04050000000001</c:v>
                </c:pt>
                <c:pt idx="5">
                  <c:v>-199.69049999999999</c:v>
                </c:pt>
                <c:pt idx="6">
                  <c:v>-192.60319999999999</c:v>
                </c:pt>
                <c:pt idx="7">
                  <c:v>-193.2227</c:v>
                </c:pt>
                <c:pt idx="8">
                  <c:v>-200.4973</c:v>
                </c:pt>
                <c:pt idx="9">
                  <c:v>-195.09620000000001</c:v>
                </c:pt>
                <c:pt idx="10">
                  <c:v>-197.4247</c:v>
                </c:pt>
                <c:pt idx="11">
                  <c:v>-201.7</c:v>
                </c:pt>
                <c:pt idx="12">
                  <c:v>-219.11410000000001</c:v>
                </c:pt>
                <c:pt idx="13">
                  <c:v>-235.70079999999999</c:v>
                </c:pt>
                <c:pt idx="14">
                  <c:v>-271.26049999999998</c:v>
                </c:pt>
                <c:pt idx="15">
                  <c:v>-285.53579999999999</c:v>
                </c:pt>
                <c:pt idx="16">
                  <c:v>-306.47699999999998</c:v>
                </c:pt>
                <c:pt idx="17">
                  <c:v>-340.16500000000002</c:v>
                </c:pt>
                <c:pt idx="18">
                  <c:v>-358.54599999999999</c:v>
                </c:pt>
                <c:pt idx="19">
                  <c:v>-369.7559</c:v>
                </c:pt>
                <c:pt idx="20">
                  <c:v>-344.91950000000003</c:v>
                </c:pt>
                <c:pt idx="21">
                  <c:v>-355.02730000000003</c:v>
                </c:pt>
                <c:pt idx="22">
                  <c:v>-344.41800000000001</c:v>
                </c:pt>
                <c:pt idx="23">
                  <c:v>-373.10759999999999</c:v>
                </c:pt>
                <c:pt idx="24">
                  <c:v>-370.14159999999998</c:v>
                </c:pt>
                <c:pt idx="25">
                  <c:v>-366.12580000000003</c:v>
                </c:pt>
                <c:pt idx="26">
                  <c:v>-378.76100000000002</c:v>
                </c:pt>
                <c:pt idx="27">
                  <c:v>-363.65089999999998</c:v>
                </c:pt>
                <c:pt idx="28">
                  <c:v>-343.24099999999999</c:v>
                </c:pt>
                <c:pt idx="29">
                  <c:v>-363.57859999999999</c:v>
                </c:pt>
                <c:pt idx="30">
                  <c:v>-358.08969999999999</c:v>
                </c:pt>
                <c:pt idx="31">
                  <c:v>-338.6019</c:v>
                </c:pt>
                <c:pt idx="32">
                  <c:v>-340.17489999999998</c:v>
                </c:pt>
                <c:pt idx="33">
                  <c:v>-328.62729999999999</c:v>
                </c:pt>
                <c:pt idx="34">
                  <c:v>-314.0686</c:v>
                </c:pt>
                <c:pt idx="35">
                  <c:v>-310.9683</c:v>
                </c:pt>
                <c:pt idx="36">
                  <c:v>-340.49540000000002</c:v>
                </c:pt>
                <c:pt idx="37">
                  <c:v>-398.77980000000002</c:v>
                </c:pt>
                <c:pt idx="38">
                  <c:v>-404.81869999999998</c:v>
                </c:pt>
                <c:pt idx="39">
                  <c:v>-365.19959999999998</c:v>
                </c:pt>
                <c:pt idx="40">
                  <c:v>-380.48320000000001</c:v>
                </c:pt>
                <c:pt idx="41">
                  <c:v>-357.60599999999999</c:v>
                </c:pt>
                <c:pt idx="42">
                  <c:v>-336.10919999999999</c:v>
                </c:pt>
                <c:pt idx="43">
                  <c:v>-318.27820000000003</c:v>
                </c:pt>
                <c:pt idx="44">
                  <c:v>-262.90730000000002</c:v>
                </c:pt>
                <c:pt idx="45">
                  <c:v>-292.45060000000001</c:v>
                </c:pt>
                <c:pt idx="46">
                  <c:v>-254.1857</c:v>
                </c:pt>
                <c:pt idx="47">
                  <c:v>-210.74209999999999</c:v>
                </c:pt>
              </c:numCache>
            </c:numRef>
          </c:val>
          <c:extLst>
            <c:ext xmlns:c16="http://schemas.microsoft.com/office/drawing/2014/chart" uri="{C3380CC4-5D6E-409C-BE32-E72D297353CC}">
              <c16:uniqueId val="{00000004-F686-41D1-BC40-B40C0ECFB33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128.77780000000001</c:v>
                </c:pt>
                <c:pt idx="1">
                  <c:v>131.875</c:v>
                </c:pt>
                <c:pt idx="2">
                  <c:v>124.7778</c:v>
                </c:pt>
                <c:pt idx="3">
                  <c:v>130.04859999999999</c:v>
                </c:pt>
                <c:pt idx="4">
                  <c:v>124.4324</c:v>
                </c:pt>
                <c:pt idx="5">
                  <c:v>129.267</c:v>
                </c:pt>
                <c:pt idx="6">
                  <c:v>127.2769</c:v>
                </c:pt>
                <c:pt idx="7">
                  <c:v>130.2226</c:v>
                </c:pt>
                <c:pt idx="8">
                  <c:v>129.6276</c:v>
                </c:pt>
                <c:pt idx="9">
                  <c:v>127.0642</c:v>
                </c:pt>
                <c:pt idx="10">
                  <c:v>128.0804</c:v>
                </c:pt>
                <c:pt idx="11">
                  <c:v>128.61439999999999</c:v>
                </c:pt>
                <c:pt idx="12">
                  <c:v>109.4786</c:v>
                </c:pt>
                <c:pt idx="13">
                  <c:v>92.691400000000002</c:v>
                </c:pt>
                <c:pt idx="14">
                  <c:v>77.014499999999998</c:v>
                </c:pt>
                <c:pt idx="15">
                  <c:v>50.475099999999998</c:v>
                </c:pt>
                <c:pt idx="16">
                  <c:v>44.207099999999997</c:v>
                </c:pt>
                <c:pt idx="17">
                  <c:v>40.9514</c:v>
                </c:pt>
                <c:pt idx="18">
                  <c:v>29.322500000000002</c:v>
                </c:pt>
                <c:pt idx="19">
                  <c:v>32.054299999999998</c:v>
                </c:pt>
                <c:pt idx="20">
                  <c:v>33.279499999999999</c:v>
                </c:pt>
                <c:pt idx="21">
                  <c:v>31.710599999999999</c:v>
                </c:pt>
                <c:pt idx="22">
                  <c:v>30.9556</c:v>
                </c:pt>
                <c:pt idx="23">
                  <c:v>25.784099999999999</c:v>
                </c:pt>
                <c:pt idx="24">
                  <c:v>20.051300000000001</c:v>
                </c:pt>
                <c:pt idx="25">
                  <c:v>14.730399999999999</c:v>
                </c:pt>
                <c:pt idx="26">
                  <c:v>8.1232000000000006</c:v>
                </c:pt>
                <c:pt idx="27">
                  <c:v>12.477399999999999</c:v>
                </c:pt>
                <c:pt idx="28">
                  <c:v>16.4971</c:v>
                </c:pt>
                <c:pt idx="29">
                  <c:v>20.244</c:v>
                </c:pt>
                <c:pt idx="30">
                  <c:v>37.593699999999998</c:v>
                </c:pt>
                <c:pt idx="31">
                  <c:v>34.423999999999999</c:v>
                </c:pt>
                <c:pt idx="32">
                  <c:v>57.657899999999998</c:v>
                </c:pt>
                <c:pt idx="33">
                  <c:v>75.861999999999995</c:v>
                </c:pt>
                <c:pt idx="34">
                  <c:v>103.6125</c:v>
                </c:pt>
                <c:pt idx="35">
                  <c:v>125.52930000000001</c:v>
                </c:pt>
                <c:pt idx="36">
                  <c:v>123.93259999999999</c:v>
                </c:pt>
                <c:pt idx="37">
                  <c:v>125.8232</c:v>
                </c:pt>
                <c:pt idx="38">
                  <c:v>134.0787</c:v>
                </c:pt>
                <c:pt idx="39">
                  <c:v>131.43100000000001</c:v>
                </c:pt>
                <c:pt idx="40">
                  <c:v>133.1524</c:v>
                </c:pt>
                <c:pt idx="41">
                  <c:v>131.04130000000001</c:v>
                </c:pt>
                <c:pt idx="42">
                  <c:v>129.00919999999999</c:v>
                </c:pt>
                <c:pt idx="43">
                  <c:v>127.7328</c:v>
                </c:pt>
                <c:pt idx="44">
                  <c:v>122.596</c:v>
                </c:pt>
                <c:pt idx="45">
                  <c:v>121.1567</c:v>
                </c:pt>
                <c:pt idx="46">
                  <c:v>121.4158</c:v>
                </c:pt>
                <c:pt idx="47">
                  <c:v>120.9889</c:v>
                </c:pt>
              </c:numCache>
            </c:numRef>
          </c:val>
          <c:extLst>
            <c:ext xmlns:c16="http://schemas.microsoft.com/office/drawing/2014/chart" uri="{C3380CC4-5D6E-409C-BE32-E72D297353CC}">
              <c16:uniqueId val="{00000000-B535-48FD-B0DD-BDD9816C47B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128.7353</c:v>
                </c:pt>
                <c:pt idx="1">
                  <c:v>130.90809999999999</c:v>
                </c:pt>
                <c:pt idx="2">
                  <c:v>125.0107</c:v>
                </c:pt>
                <c:pt idx="3">
                  <c:v>130.78579999999999</c:v>
                </c:pt>
                <c:pt idx="4">
                  <c:v>123.2685</c:v>
                </c:pt>
                <c:pt idx="5">
                  <c:v>129.4306</c:v>
                </c:pt>
                <c:pt idx="6">
                  <c:v>128.7843</c:v>
                </c:pt>
                <c:pt idx="7">
                  <c:v>129.5008</c:v>
                </c:pt>
                <c:pt idx="8">
                  <c:v>131.2346</c:v>
                </c:pt>
                <c:pt idx="9">
                  <c:v>127.59399999999999</c:v>
                </c:pt>
                <c:pt idx="10">
                  <c:v>126.20829999999999</c:v>
                </c:pt>
                <c:pt idx="11">
                  <c:v>127.98480000000001</c:v>
                </c:pt>
                <c:pt idx="12">
                  <c:v>110.36620000000001</c:v>
                </c:pt>
                <c:pt idx="13">
                  <c:v>92.122799999999998</c:v>
                </c:pt>
                <c:pt idx="14">
                  <c:v>77.2898</c:v>
                </c:pt>
                <c:pt idx="15">
                  <c:v>50.6173</c:v>
                </c:pt>
                <c:pt idx="16">
                  <c:v>43.436599999999999</c:v>
                </c:pt>
                <c:pt idx="17">
                  <c:v>42.586199999999998</c:v>
                </c:pt>
                <c:pt idx="18">
                  <c:v>30.404900000000001</c:v>
                </c:pt>
                <c:pt idx="19">
                  <c:v>33.844499999999996</c:v>
                </c:pt>
                <c:pt idx="20">
                  <c:v>34.716799999999999</c:v>
                </c:pt>
                <c:pt idx="21">
                  <c:v>33.533999999999999</c:v>
                </c:pt>
                <c:pt idx="22">
                  <c:v>33.116100000000003</c:v>
                </c:pt>
                <c:pt idx="23">
                  <c:v>27.166899999999998</c:v>
                </c:pt>
                <c:pt idx="24">
                  <c:v>20.191600000000001</c:v>
                </c:pt>
                <c:pt idx="25">
                  <c:v>16.666499999999999</c:v>
                </c:pt>
                <c:pt idx="26">
                  <c:v>9.4141999999999992</c:v>
                </c:pt>
                <c:pt idx="27">
                  <c:v>16.2563</c:v>
                </c:pt>
                <c:pt idx="28">
                  <c:v>19.286799999999999</c:v>
                </c:pt>
                <c:pt idx="29">
                  <c:v>22.4971</c:v>
                </c:pt>
                <c:pt idx="30">
                  <c:v>39.1935</c:v>
                </c:pt>
                <c:pt idx="31">
                  <c:v>36.728499999999997</c:v>
                </c:pt>
                <c:pt idx="32">
                  <c:v>59.147399999999998</c:v>
                </c:pt>
                <c:pt idx="33">
                  <c:v>75.690700000000007</c:v>
                </c:pt>
                <c:pt idx="34">
                  <c:v>103.9496</c:v>
                </c:pt>
                <c:pt idx="35">
                  <c:v>125.5303</c:v>
                </c:pt>
                <c:pt idx="36">
                  <c:v>124.13979999999999</c:v>
                </c:pt>
                <c:pt idx="37">
                  <c:v>125.977</c:v>
                </c:pt>
                <c:pt idx="38">
                  <c:v>133.4436</c:v>
                </c:pt>
                <c:pt idx="39">
                  <c:v>131.76929999999999</c:v>
                </c:pt>
                <c:pt idx="40">
                  <c:v>132.29</c:v>
                </c:pt>
                <c:pt idx="41">
                  <c:v>132.1225</c:v>
                </c:pt>
                <c:pt idx="42">
                  <c:v>127.577</c:v>
                </c:pt>
                <c:pt idx="43">
                  <c:v>128.07490000000001</c:v>
                </c:pt>
                <c:pt idx="44">
                  <c:v>124.0723</c:v>
                </c:pt>
                <c:pt idx="45">
                  <c:v>120.4522</c:v>
                </c:pt>
                <c:pt idx="46">
                  <c:v>122.485</c:v>
                </c:pt>
                <c:pt idx="47">
                  <c:v>120.2704</c:v>
                </c:pt>
              </c:numCache>
            </c:numRef>
          </c:val>
          <c:extLst>
            <c:ext xmlns:c16="http://schemas.microsoft.com/office/drawing/2014/chart" uri="{C3380CC4-5D6E-409C-BE32-E72D297353CC}">
              <c16:uniqueId val="{00000001-B535-48FD-B0DD-BDD9816C47B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426.1216</c:v>
                </c:pt>
                <c:pt idx="1">
                  <c:v>431.47550000000001</c:v>
                </c:pt>
                <c:pt idx="2">
                  <c:v>405.85239999999999</c:v>
                </c:pt>
                <c:pt idx="3">
                  <c:v>415.3621</c:v>
                </c:pt>
                <c:pt idx="4">
                  <c:v>399.17829999999998</c:v>
                </c:pt>
                <c:pt idx="5">
                  <c:v>414.29680000000002</c:v>
                </c:pt>
                <c:pt idx="6">
                  <c:v>410.39210000000003</c:v>
                </c:pt>
                <c:pt idx="7">
                  <c:v>413.7251</c:v>
                </c:pt>
                <c:pt idx="8">
                  <c:v>420.07530000000003</c:v>
                </c:pt>
                <c:pt idx="9">
                  <c:v>420.2029</c:v>
                </c:pt>
                <c:pt idx="10">
                  <c:v>420.74180000000001</c:v>
                </c:pt>
                <c:pt idx="11">
                  <c:v>423.02960000000002</c:v>
                </c:pt>
                <c:pt idx="12">
                  <c:v>354.64</c:v>
                </c:pt>
                <c:pt idx="13">
                  <c:v>270.51670000000001</c:v>
                </c:pt>
                <c:pt idx="14">
                  <c:v>180.98949999999999</c:v>
                </c:pt>
                <c:pt idx="15">
                  <c:v>64.220799999999997</c:v>
                </c:pt>
                <c:pt idx="16">
                  <c:v>0</c:v>
                </c:pt>
                <c:pt idx="17">
                  <c:v>-41.8964</c:v>
                </c:pt>
                <c:pt idx="18">
                  <c:v>-87.209000000000003</c:v>
                </c:pt>
                <c:pt idx="19">
                  <c:v>-81.661100000000005</c:v>
                </c:pt>
                <c:pt idx="20">
                  <c:v>-72.039299999999997</c:v>
                </c:pt>
                <c:pt idx="21">
                  <c:v>-94.701899999999995</c:v>
                </c:pt>
                <c:pt idx="22">
                  <c:v>-78.661900000000003</c:v>
                </c:pt>
                <c:pt idx="23">
                  <c:v>-96.721299999999999</c:v>
                </c:pt>
                <c:pt idx="24">
                  <c:v>-122.685</c:v>
                </c:pt>
                <c:pt idx="25">
                  <c:v>-147.31049999999999</c:v>
                </c:pt>
                <c:pt idx="26">
                  <c:v>-135.6909</c:v>
                </c:pt>
                <c:pt idx="27">
                  <c:v>-75.767499999999998</c:v>
                </c:pt>
                <c:pt idx="28">
                  <c:v>-50.657600000000002</c:v>
                </c:pt>
                <c:pt idx="29">
                  <c:v>-46.675199999999997</c:v>
                </c:pt>
                <c:pt idx="30">
                  <c:v>-32.389800000000001</c:v>
                </c:pt>
                <c:pt idx="31">
                  <c:v>61.8033</c:v>
                </c:pt>
                <c:pt idx="32">
                  <c:v>148.92619999999999</c:v>
                </c:pt>
                <c:pt idx="33">
                  <c:v>245.6551</c:v>
                </c:pt>
                <c:pt idx="34">
                  <c:v>377.11799999999999</c:v>
                </c:pt>
                <c:pt idx="35">
                  <c:v>470.26159999999999</c:v>
                </c:pt>
                <c:pt idx="36">
                  <c:v>473.04599999999999</c:v>
                </c:pt>
                <c:pt idx="37">
                  <c:v>471.77199999999999</c:v>
                </c:pt>
                <c:pt idx="38">
                  <c:v>471.1499</c:v>
                </c:pt>
                <c:pt idx="39">
                  <c:v>470.98680000000002</c:v>
                </c:pt>
                <c:pt idx="40">
                  <c:v>470.32049999999998</c:v>
                </c:pt>
                <c:pt idx="41">
                  <c:v>466.78859999999997</c:v>
                </c:pt>
                <c:pt idx="42">
                  <c:v>442.1936</c:v>
                </c:pt>
                <c:pt idx="43">
                  <c:v>433.1266</c:v>
                </c:pt>
                <c:pt idx="44">
                  <c:v>417.19279999999998</c:v>
                </c:pt>
                <c:pt idx="45">
                  <c:v>414.48219999999998</c:v>
                </c:pt>
                <c:pt idx="46">
                  <c:v>410.02350000000001</c:v>
                </c:pt>
                <c:pt idx="47">
                  <c:v>410.47340000000003</c:v>
                </c:pt>
              </c:numCache>
            </c:numRef>
          </c:val>
          <c:extLst>
            <c:ext xmlns:c16="http://schemas.microsoft.com/office/drawing/2014/chart" uri="{C3380CC4-5D6E-409C-BE32-E72D297353CC}">
              <c16:uniqueId val="{00000002-B535-48FD-B0DD-BDD9816C47B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335.13440000000003</c:v>
                </c:pt>
                <c:pt idx="1">
                  <c:v>338.12380000000002</c:v>
                </c:pt>
                <c:pt idx="2">
                  <c:v>320.84059999999999</c:v>
                </c:pt>
                <c:pt idx="3">
                  <c:v>328.78039999999999</c:v>
                </c:pt>
                <c:pt idx="4">
                  <c:v>315.72719999999998</c:v>
                </c:pt>
                <c:pt idx="5">
                  <c:v>328.39780000000002</c:v>
                </c:pt>
                <c:pt idx="6">
                  <c:v>326.58879999999999</c:v>
                </c:pt>
                <c:pt idx="7">
                  <c:v>328.81079999999997</c:v>
                </c:pt>
                <c:pt idx="8">
                  <c:v>331.32409999999999</c:v>
                </c:pt>
                <c:pt idx="9">
                  <c:v>330.90800000000002</c:v>
                </c:pt>
                <c:pt idx="10">
                  <c:v>329.39030000000002</c:v>
                </c:pt>
                <c:pt idx="11">
                  <c:v>334.7484</c:v>
                </c:pt>
                <c:pt idx="12">
                  <c:v>274.93720000000002</c:v>
                </c:pt>
                <c:pt idx="13">
                  <c:v>202.9743</c:v>
                </c:pt>
                <c:pt idx="14">
                  <c:v>126.70099999999999</c:v>
                </c:pt>
                <c:pt idx="15">
                  <c:v>15.7828</c:v>
                </c:pt>
                <c:pt idx="16">
                  <c:v>6.3147000000000002</c:v>
                </c:pt>
                <c:pt idx="17">
                  <c:v>6.0877999999999997</c:v>
                </c:pt>
                <c:pt idx="18">
                  <c:v>6.1882000000000001</c:v>
                </c:pt>
                <c:pt idx="19">
                  <c:v>4.4260000000000002</c:v>
                </c:pt>
                <c:pt idx="20">
                  <c:v>4.6977000000000002</c:v>
                </c:pt>
                <c:pt idx="21">
                  <c:v>6.5288000000000004</c:v>
                </c:pt>
                <c:pt idx="22">
                  <c:v>6.3567999999999998</c:v>
                </c:pt>
                <c:pt idx="23">
                  <c:v>4.5730000000000004</c:v>
                </c:pt>
                <c:pt idx="24">
                  <c:v>6.0465999999999998</c:v>
                </c:pt>
                <c:pt idx="25">
                  <c:v>4.2632000000000003</c:v>
                </c:pt>
                <c:pt idx="26">
                  <c:v>4.4889999999999999</c:v>
                </c:pt>
                <c:pt idx="27">
                  <c:v>5.8808999999999996</c:v>
                </c:pt>
                <c:pt idx="28">
                  <c:v>5.7659000000000002</c:v>
                </c:pt>
                <c:pt idx="29">
                  <c:v>4.4557000000000002</c:v>
                </c:pt>
                <c:pt idx="30">
                  <c:v>6.1563999999999997</c:v>
                </c:pt>
                <c:pt idx="31">
                  <c:v>15.2928</c:v>
                </c:pt>
                <c:pt idx="32">
                  <c:v>95.868899999999996</c:v>
                </c:pt>
                <c:pt idx="33">
                  <c:v>179.29409999999999</c:v>
                </c:pt>
                <c:pt idx="34">
                  <c:v>289.06040000000002</c:v>
                </c:pt>
                <c:pt idx="35">
                  <c:v>365.57060000000001</c:v>
                </c:pt>
                <c:pt idx="36">
                  <c:v>362.94499999999999</c:v>
                </c:pt>
                <c:pt idx="37">
                  <c:v>366.25360000000001</c:v>
                </c:pt>
                <c:pt idx="38">
                  <c:v>362.06240000000003</c:v>
                </c:pt>
                <c:pt idx="39">
                  <c:v>365.44619999999998</c:v>
                </c:pt>
                <c:pt idx="40">
                  <c:v>359.04329999999999</c:v>
                </c:pt>
                <c:pt idx="41">
                  <c:v>358.38170000000002</c:v>
                </c:pt>
                <c:pt idx="42">
                  <c:v>343.09800000000001</c:v>
                </c:pt>
                <c:pt idx="43">
                  <c:v>339.69959999999998</c:v>
                </c:pt>
                <c:pt idx="44">
                  <c:v>331.30439999999999</c:v>
                </c:pt>
                <c:pt idx="45">
                  <c:v>326.80360000000002</c:v>
                </c:pt>
                <c:pt idx="46">
                  <c:v>328.68630000000002</c:v>
                </c:pt>
                <c:pt idx="47">
                  <c:v>324.25310000000002</c:v>
                </c:pt>
              </c:numCache>
            </c:numRef>
          </c:val>
          <c:extLst>
            <c:ext xmlns:c16="http://schemas.microsoft.com/office/drawing/2014/chart" uri="{C3380CC4-5D6E-409C-BE32-E72D297353CC}">
              <c16:uniqueId val="{00000003-B535-48FD-B0DD-BDD9816C47B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6582.69272</c:v>
                </c:pt>
                <c:pt idx="1">
                  <c:v>6541.5150999999996</c:v>
                </c:pt>
                <c:pt idx="2">
                  <c:v>6382.9368599999998</c:v>
                </c:pt>
                <c:pt idx="3">
                  <c:v>6278.6902200000004</c:v>
                </c:pt>
                <c:pt idx="4">
                  <c:v>6273.4965499999998</c:v>
                </c:pt>
                <c:pt idx="5">
                  <c:v>6250.9174999999996</c:v>
                </c:pt>
                <c:pt idx="6">
                  <c:v>6174.4967200000001</c:v>
                </c:pt>
                <c:pt idx="7">
                  <c:v>6180.5863300000001</c:v>
                </c:pt>
                <c:pt idx="8">
                  <c:v>6205.93894</c:v>
                </c:pt>
                <c:pt idx="9">
                  <c:v>6140.41489</c:v>
                </c:pt>
                <c:pt idx="10">
                  <c:v>6157.7942599999997</c:v>
                </c:pt>
                <c:pt idx="11">
                  <c:v>6140.9786999999997</c:v>
                </c:pt>
                <c:pt idx="12">
                  <c:v>6029.2337200000002</c:v>
                </c:pt>
                <c:pt idx="13">
                  <c:v>5946.4883799999998</c:v>
                </c:pt>
                <c:pt idx="14">
                  <c:v>6183.8471200000004</c:v>
                </c:pt>
                <c:pt idx="15">
                  <c:v>6288.4217900000003</c:v>
                </c:pt>
                <c:pt idx="16">
                  <c:v>6385.1977900000002</c:v>
                </c:pt>
                <c:pt idx="17">
                  <c:v>6654.4404699999996</c:v>
                </c:pt>
                <c:pt idx="18">
                  <c:v>6718.5586499999999</c:v>
                </c:pt>
                <c:pt idx="19">
                  <c:v>6589.1941699999998</c:v>
                </c:pt>
                <c:pt idx="20">
                  <c:v>6748.0986300000004</c:v>
                </c:pt>
                <c:pt idx="21">
                  <c:v>6839.8117000000002</c:v>
                </c:pt>
                <c:pt idx="22">
                  <c:v>6884.2413900000001</c:v>
                </c:pt>
                <c:pt idx="23">
                  <c:v>6831.6891999999998</c:v>
                </c:pt>
                <c:pt idx="24">
                  <c:v>6889.3701300000002</c:v>
                </c:pt>
                <c:pt idx="25">
                  <c:v>6869.23207</c:v>
                </c:pt>
                <c:pt idx="26">
                  <c:v>6702.6208200000001</c:v>
                </c:pt>
                <c:pt idx="27">
                  <c:v>6748.8734700000005</c:v>
                </c:pt>
                <c:pt idx="28">
                  <c:v>6764.1322300000002</c:v>
                </c:pt>
                <c:pt idx="29">
                  <c:v>6679.3641299999999</c:v>
                </c:pt>
                <c:pt idx="30">
                  <c:v>6716.0293700000002</c:v>
                </c:pt>
                <c:pt idx="31">
                  <c:v>6679.8082999999997</c:v>
                </c:pt>
                <c:pt idx="32">
                  <c:v>6664.7709199999999</c:v>
                </c:pt>
                <c:pt idx="33">
                  <c:v>6582.5434800000003</c:v>
                </c:pt>
                <c:pt idx="34">
                  <c:v>6526.6046900000001</c:v>
                </c:pt>
                <c:pt idx="35">
                  <c:v>6789.4337500000001</c:v>
                </c:pt>
                <c:pt idx="36">
                  <c:v>7242.5604300000005</c:v>
                </c:pt>
                <c:pt idx="37">
                  <c:v>7352.1430399999999</c:v>
                </c:pt>
                <c:pt idx="38">
                  <c:v>7405.2597599999999</c:v>
                </c:pt>
                <c:pt idx="39">
                  <c:v>7339.7617899999996</c:v>
                </c:pt>
                <c:pt idx="40">
                  <c:v>7376.4512199999999</c:v>
                </c:pt>
                <c:pt idx="41">
                  <c:v>7304.0535200000004</c:v>
                </c:pt>
                <c:pt idx="42">
                  <c:v>7213.8469400000004</c:v>
                </c:pt>
                <c:pt idx="43">
                  <c:v>6953.2376700000004</c:v>
                </c:pt>
                <c:pt idx="44">
                  <c:v>6875.8417900000004</c:v>
                </c:pt>
                <c:pt idx="45">
                  <c:v>6683.4124400000001</c:v>
                </c:pt>
                <c:pt idx="46">
                  <c:v>6411.7340400000003</c:v>
                </c:pt>
                <c:pt idx="47">
                  <c:v>6302.6187200000004</c:v>
                </c:pt>
              </c:numCache>
            </c:numRef>
          </c:val>
          <c:smooth val="0"/>
          <c:extLst>
            <c:ext xmlns:c16="http://schemas.microsoft.com/office/drawing/2014/chart" uri="{C3380CC4-5D6E-409C-BE32-E72D297353CC}">
              <c16:uniqueId val="{00000000-5945-4BC6-B881-F8F38FC43CB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6446.0908099999997</c:v>
                </c:pt>
                <c:pt idx="1">
                  <c:v>6343.7825300000004</c:v>
                </c:pt>
                <c:pt idx="2">
                  <c:v>6262.8167599999997</c:v>
                </c:pt>
                <c:pt idx="3">
                  <c:v>6195.1241200000004</c:v>
                </c:pt>
                <c:pt idx="4">
                  <c:v>6196.9245099999998</c:v>
                </c:pt>
                <c:pt idx="5">
                  <c:v>6134.2684399999998</c:v>
                </c:pt>
                <c:pt idx="6">
                  <c:v>6011.6722300000001</c:v>
                </c:pt>
                <c:pt idx="7">
                  <c:v>6002.0696699999999</c:v>
                </c:pt>
                <c:pt idx="8">
                  <c:v>6074.0407599999999</c:v>
                </c:pt>
                <c:pt idx="9">
                  <c:v>6146.0158099999999</c:v>
                </c:pt>
                <c:pt idx="10">
                  <c:v>6177.8345799999997</c:v>
                </c:pt>
                <c:pt idx="11">
                  <c:v>6097.1554699999997</c:v>
                </c:pt>
                <c:pt idx="12">
                  <c:v>5960.8319000000001</c:v>
                </c:pt>
                <c:pt idx="13">
                  <c:v>5729.1860200000001</c:v>
                </c:pt>
                <c:pt idx="14">
                  <c:v>6013.3875500000004</c:v>
                </c:pt>
                <c:pt idx="15">
                  <c:v>6153.27873</c:v>
                </c:pt>
                <c:pt idx="16">
                  <c:v>6341.2890200000002</c:v>
                </c:pt>
                <c:pt idx="17">
                  <c:v>6491.6464599999999</c:v>
                </c:pt>
                <c:pt idx="18">
                  <c:v>6629.1105399999997</c:v>
                </c:pt>
                <c:pt idx="19">
                  <c:v>6750.8721999999998</c:v>
                </c:pt>
                <c:pt idx="20">
                  <c:v>6823.5234399999999</c:v>
                </c:pt>
                <c:pt idx="21">
                  <c:v>6781.9703</c:v>
                </c:pt>
                <c:pt idx="22">
                  <c:v>6937.6271900000002</c:v>
                </c:pt>
                <c:pt idx="23">
                  <c:v>6941.9841999999999</c:v>
                </c:pt>
                <c:pt idx="24">
                  <c:v>6912.8749600000001</c:v>
                </c:pt>
                <c:pt idx="25">
                  <c:v>6876.9251199999999</c:v>
                </c:pt>
                <c:pt idx="26">
                  <c:v>6811.3975099999998</c:v>
                </c:pt>
                <c:pt idx="27">
                  <c:v>6795.7232400000003</c:v>
                </c:pt>
                <c:pt idx="28">
                  <c:v>6784.3407299999999</c:v>
                </c:pt>
                <c:pt idx="29">
                  <c:v>6784.1627399999998</c:v>
                </c:pt>
                <c:pt idx="30">
                  <c:v>6772.1279400000003</c:v>
                </c:pt>
                <c:pt idx="31">
                  <c:v>6729.9597700000004</c:v>
                </c:pt>
                <c:pt idx="32">
                  <c:v>6838.3170899999996</c:v>
                </c:pt>
                <c:pt idx="33">
                  <c:v>6875.1767</c:v>
                </c:pt>
                <c:pt idx="34">
                  <c:v>6843.87273</c:v>
                </c:pt>
                <c:pt idx="35">
                  <c:v>6922.5923300000004</c:v>
                </c:pt>
                <c:pt idx="36">
                  <c:v>7148.0157799999997</c:v>
                </c:pt>
                <c:pt idx="37">
                  <c:v>7393.1581800000004</c:v>
                </c:pt>
                <c:pt idx="38">
                  <c:v>7412.7621799999997</c:v>
                </c:pt>
                <c:pt idx="39">
                  <c:v>7382.7547500000001</c:v>
                </c:pt>
                <c:pt idx="40">
                  <c:v>7371.0965500000002</c:v>
                </c:pt>
                <c:pt idx="41">
                  <c:v>7331.69157</c:v>
                </c:pt>
                <c:pt idx="42">
                  <c:v>7224.3795300000002</c:v>
                </c:pt>
                <c:pt idx="43">
                  <c:v>7133.1369999999997</c:v>
                </c:pt>
                <c:pt idx="44">
                  <c:v>6944.33932</c:v>
                </c:pt>
                <c:pt idx="45">
                  <c:v>6721.53071</c:v>
                </c:pt>
                <c:pt idx="46">
                  <c:v>6573.2061999999996</c:v>
                </c:pt>
                <c:pt idx="47">
                  <c:v>6378.2453699999996</c:v>
                </c:pt>
              </c:numCache>
            </c:numRef>
          </c:val>
          <c:smooth val="0"/>
          <c:extLst>
            <c:ext xmlns:c16="http://schemas.microsoft.com/office/drawing/2014/chart" uri="{C3380CC4-5D6E-409C-BE32-E72D297353CC}">
              <c16:uniqueId val="{00000001-5945-4BC6-B881-F8F38FC43C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27</c:v>
                </c:pt>
                <c:pt idx="1">
                  <c:v>SAB 28</c:v>
                </c:pt>
                <c:pt idx="2">
                  <c:v>DOM 29</c:v>
                </c:pt>
                <c:pt idx="3">
                  <c:v>LUN 30</c:v>
                </c:pt>
                <c:pt idx="4">
                  <c:v>MAR 31</c:v>
                </c:pt>
                <c:pt idx="5">
                  <c:v>MIE 1</c:v>
                </c:pt>
                <c:pt idx="6">
                  <c:v>JUE 2</c:v>
                </c:pt>
                <c:pt idx="7">
                  <c:v>VIE 3</c:v>
                </c:pt>
              </c:strCache>
            </c:strRef>
          </c:cat>
          <c:val>
            <c:numRef>
              <c:f>COSTO_OPE_EJEC!$C$8:$C$15</c:f>
              <c:numCache>
                <c:formatCode>#,##0.0</c:formatCode>
                <c:ptCount val="8"/>
                <c:pt idx="0">
                  <c:v>6524095.8496899996</c:v>
                </c:pt>
                <c:pt idx="1">
                  <c:v>5864835.9456099998</c:v>
                </c:pt>
                <c:pt idx="2">
                  <c:v>5491592.7736999998</c:v>
                </c:pt>
                <c:pt idx="3">
                  <c:v>5237140.0246900003</c:v>
                </c:pt>
                <c:pt idx="4">
                  <c:v>6663373.49352</c:v>
                </c:pt>
                <c:pt idx="5">
                  <c:v>6887558.3367499998</c:v>
                </c:pt>
                <c:pt idx="6">
                  <c:v>6715318.85078</c:v>
                </c:pt>
                <c:pt idx="7">
                  <c:v>4510491.0413600001</c:v>
                </c:pt>
              </c:numCache>
            </c:numRef>
          </c:val>
          <c:extLst>
            <c:ext xmlns:c16="http://schemas.microsoft.com/office/drawing/2014/chart" uri="{C3380CC4-5D6E-409C-BE32-E72D297353CC}">
              <c16:uniqueId val="{00000000-6F6A-4FAB-9D13-34EEA09274F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3.6508838924501338E-2</c:v>
                </c:pt>
                <c:pt idx="1">
                  <c:v>1.7740265973940565E-2</c:v>
                </c:pt>
                <c:pt idx="2">
                  <c:v>0.23563293856509607</c:v>
                </c:pt>
                <c:pt idx="3">
                  <c:v>6.9685285977144601E-2</c:v>
                </c:pt>
                <c:pt idx="4">
                  <c:v>-3.6434994266089309E-2</c:v>
                </c:pt>
                <c:pt idx="5">
                  <c:v>3.0659087037184889E-2</c:v>
                </c:pt>
                <c:pt idx="6">
                  <c:v>0.22820205047365369</c:v>
                </c:pt>
                <c:pt idx="7">
                  <c:v>-4.8218395213784425E-2</c:v>
                </c:pt>
              </c:numCache>
            </c:numRef>
          </c:cat>
          <c:val>
            <c:numRef>
              <c:f>COSTO_OPE_EJEC!$D$8:$D$15</c:f>
              <c:numCache>
                <c:formatCode>#,##0.0</c:formatCode>
                <c:ptCount val="8"/>
                <c:pt idx="0">
                  <c:v>6294298.3259645998</c:v>
                </c:pt>
                <c:pt idx="1">
                  <c:v>5762605.7862588</c:v>
                </c:pt>
                <c:pt idx="2">
                  <c:v>4444356.0885300003</c:v>
                </c:pt>
                <c:pt idx="3">
                  <c:v>4895963.4140483998</c:v>
                </c:pt>
                <c:pt idx="4">
                  <c:v>6915333.6348540001</c:v>
                </c:pt>
                <c:pt idx="5">
                  <c:v>6682673.6632668003</c:v>
                </c:pt>
                <c:pt idx="6">
                  <c:v>5467601.0744244</c:v>
                </c:pt>
                <c:pt idx="7">
                  <c:v>4738997.9157803999</c:v>
                </c:pt>
              </c:numCache>
            </c:numRef>
          </c:val>
          <c:extLst>
            <c:ext xmlns:c16="http://schemas.microsoft.com/office/drawing/2014/chart" uri="{C3380CC4-5D6E-409C-BE32-E72D297353CC}">
              <c16:uniqueId val="{00000001-6F6A-4FAB-9D13-34EEA09274F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jpg"/><Relationship Id="rId4"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7.xml"/><Relationship Id="rId1" Type="http://schemas.openxmlformats.org/officeDocument/2006/relationships/chart" Target="../charts/chart16.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8C34E09D-3863-408A-B4B3-BA1DA6593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1</xdr:col>
      <xdr:colOff>1438275</xdr:colOff>
      <xdr:row>2</xdr:row>
      <xdr:rowOff>479425</xdr:rowOff>
    </xdr:to>
    <xdr:pic>
      <xdr:nvPicPr>
        <xdr:cNvPr id="3" name="pic01">
          <a:extLst>
            <a:ext uri="{FF2B5EF4-FFF2-40B4-BE49-F238E27FC236}">
              <a16:creationId xmlns:a16="http://schemas.microsoft.com/office/drawing/2014/main" id="{307E0D30-B878-4444-9DCA-B20044D277BA}"/>
            </a:ext>
          </a:extLst>
        </xdr:cNvPr>
        <xdr:cNvPicPr>
          <a:picLocks noChangeAspect="1"/>
        </xdr:cNvPicPr>
      </xdr:nvPicPr>
      <xdr:blipFill>
        <a:blip xmlns:r="http://schemas.openxmlformats.org/officeDocument/2006/relationships" r:embed="rId2" cstate="print"/>
        <a:stretch>
          <a:fillRect/>
        </a:stretch>
      </xdr:blipFill>
      <xdr:spPr>
        <a:xfrm>
          <a:off x="149225" y="6350"/>
          <a:ext cx="1428750" cy="8382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489585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236220</xdr:colOff>
      <xdr:row>2</xdr:row>
      <xdr:rowOff>487680</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i.jota\Downloads\20260410101133AnexoA_0304_v3.xlsx" TargetMode="External"/><Relationship Id="rId1" Type="http://schemas.openxmlformats.org/officeDocument/2006/relationships/externalLinkPath" Target="file:///C:\Users\Nai.jota\Downloads\20260410101133AnexoA_0304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row r="8">
          <cell r="B8" t="str">
            <v>00:30</v>
          </cell>
          <cell r="E8">
            <v>977.43561999999997</v>
          </cell>
          <cell r="F8">
            <v>3885.0843</v>
          </cell>
          <cell r="G8">
            <v>1720.1728000000001</v>
          </cell>
        </row>
        <row r="9">
          <cell r="B9" t="str">
            <v>01:00</v>
          </cell>
          <cell r="E9">
            <v>950.32600000000002</v>
          </cell>
          <cell r="F9">
            <v>3880.0871999999999</v>
          </cell>
          <cell r="G9">
            <v>1711.1018999999999</v>
          </cell>
        </row>
        <row r="10">
          <cell r="B10" t="str">
            <v>01:30</v>
          </cell>
          <cell r="E10">
            <v>930.60835999999995</v>
          </cell>
          <cell r="F10">
            <v>3759.15</v>
          </cell>
          <cell r="G10">
            <v>1693.1785</v>
          </cell>
        </row>
        <row r="11">
          <cell r="B11" t="str">
            <v>02:00</v>
          </cell>
          <cell r="E11">
            <v>920.82942000000003</v>
          </cell>
          <cell r="F11">
            <v>3678.7811999999999</v>
          </cell>
          <cell r="G11">
            <v>1679.0796</v>
          </cell>
        </row>
        <row r="12">
          <cell r="B12" t="str">
            <v>02:30</v>
          </cell>
          <cell r="E12">
            <v>895.31304999999998</v>
          </cell>
          <cell r="F12">
            <v>3714.9232000000002</v>
          </cell>
          <cell r="G12">
            <v>1663.2602999999999</v>
          </cell>
        </row>
        <row r="13">
          <cell r="B13" t="str">
            <v>03:00</v>
          </cell>
          <cell r="E13">
            <v>906.89170000000001</v>
          </cell>
          <cell r="F13">
            <v>3666.0091000000002</v>
          </cell>
          <cell r="G13">
            <v>1678.0166999999999</v>
          </cell>
        </row>
        <row r="14">
          <cell r="B14" t="str">
            <v>03:30</v>
          </cell>
          <cell r="E14">
            <v>888.87671999999998</v>
          </cell>
          <cell r="F14">
            <v>3604.57</v>
          </cell>
          <cell r="G14">
            <v>1681.05</v>
          </cell>
        </row>
        <row r="15">
          <cell r="B15" t="str">
            <v>04:00</v>
          </cell>
          <cell r="E15">
            <v>889.92933000000005</v>
          </cell>
          <cell r="F15">
            <v>3605.6929</v>
          </cell>
          <cell r="G15">
            <v>1684.9640999999999</v>
          </cell>
        </row>
        <row r="16">
          <cell r="B16" t="str">
            <v>04:30</v>
          </cell>
          <cell r="E16">
            <v>895.48764000000006</v>
          </cell>
          <cell r="F16">
            <v>3633.4411</v>
          </cell>
          <cell r="G16">
            <v>1677.0101999999999</v>
          </cell>
        </row>
        <row r="17">
          <cell r="B17" t="str">
            <v>05:00</v>
          </cell>
          <cell r="E17">
            <v>892.99978999999996</v>
          </cell>
          <cell r="F17">
            <v>3558.9477000000002</v>
          </cell>
          <cell r="G17">
            <v>1688.4674</v>
          </cell>
        </row>
        <row r="18">
          <cell r="B18" t="str">
            <v>05:30</v>
          </cell>
          <cell r="E18">
            <v>900.45326</v>
          </cell>
          <cell r="F18">
            <v>3576.2195999999999</v>
          </cell>
          <cell r="G18">
            <v>1681.1214</v>
          </cell>
        </row>
        <row r="19">
          <cell r="B19" t="str">
            <v>06:00</v>
          </cell>
          <cell r="E19">
            <v>896.68240000000003</v>
          </cell>
          <cell r="F19">
            <v>3568.1044000000002</v>
          </cell>
          <cell r="G19">
            <v>1676.1919</v>
          </cell>
        </row>
        <row r="20">
          <cell r="B20" t="str">
            <v>06:30</v>
          </cell>
          <cell r="E20">
            <v>887.91912000000002</v>
          </cell>
          <cell r="F20">
            <v>3509.2008999999998</v>
          </cell>
          <cell r="G20">
            <v>1632.1137000000001</v>
          </cell>
        </row>
        <row r="21">
          <cell r="B21" t="str">
            <v>07:00</v>
          </cell>
          <cell r="E21">
            <v>878.61447999999996</v>
          </cell>
          <cell r="F21">
            <v>3449.5767000000001</v>
          </cell>
          <cell r="G21">
            <v>1618.2972</v>
          </cell>
        </row>
        <row r="22">
          <cell r="B22" t="str">
            <v>07:30</v>
          </cell>
          <cell r="E22">
            <v>906.48982000000001</v>
          </cell>
          <cell r="F22">
            <v>3658.9520000000002</v>
          </cell>
          <cell r="G22">
            <v>1618.4052999999999</v>
          </cell>
        </row>
        <row r="23">
          <cell r="B23" t="str">
            <v>08:00</v>
          </cell>
          <cell r="E23">
            <v>917.20789000000002</v>
          </cell>
          <cell r="F23">
            <v>3745.3197</v>
          </cell>
          <cell r="G23">
            <v>1625.8942</v>
          </cell>
        </row>
        <row r="24">
          <cell r="B24" t="str">
            <v>08:30</v>
          </cell>
          <cell r="E24">
            <v>958.24899000000005</v>
          </cell>
          <cell r="F24">
            <v>3794.1824999999999</v>
          </cell>
          <cell r="G24">
            <v>1632.7663</v>
          </cell>
        </row>
        <row r="25">
          <cell r="B25" t="str">
            <v>09:00</v>
          </cell>
          <cell r="E25">
            <v>1033.6702700000001</v>
          </cell>
          <cell r="F25">
            <v>3980.1030000000001</v>
          </cell>
          <cell r="G25">
            <v>1640.6672000000001</v>
          </cell>
        </row>
        <row r="26">
          <cell r="B26" t="str">
            <v>09:30</v>
          </cell>
          <cell r="E26">
            <v>1050.9010499999999</v>
          </cell>
          <cell r="F26">
            <v>4036.1107000000002</v>
          </cell>
          <cell r="G26">
            <v>1631.5469000000001</v>
          </cell>
        </row>
        <row r="27">
          <cell r="B27" t="str">
            <v>10:00</v>
          </cell>
          <cell r="E27">
            <v>1058.3403699999999</v>
          </cell>
          <cell r="F27">
            <v>3890.0387000000001</v>
          </cell>
          <cell r="G27">
            <v>1640.8151</v>
          </cell>
        </row>
        <row r="28">
          <cell r="B28" t="str">
            <v>10:30</v>
          </cell>
          <cell r="E28">
            <v>1035.67273</v>
          </cell>
          <cell r="F28">
            <v>4042.1109999999999</v>
          </cell>
          <cell r="G28">
            <v>1670.3149000000001</v>
          </cell>
        </row>
        <row r="29">
          <cell r="B29" t="str">
            <v>11:00</v>
          </cell>
          <cell r="E29">
            <v>1071.2049</v>
          </cell>
          <cell r="F29">
            <v>4096.6422000000002</v>
          </cell>
          <cell r="G29">
            <v>1671.9646</v>
          </cell>
        </row>
        <row r="30">
          <cell r="B30" t="str">
            <v>11:30</v>
          </cell>
          <cell r="E30">
            <v>1070.34349</v>
          </cell>
          <cell r="F30">
            <v>4151.9098999999997</v>
          </cell>
          <cell r="G30">
            <v>1661.9880000000001</v>
          </cell>
        </row>
        <row r="31">
          <cell r="B31" t="str">
            <v>12:00</v>
          </cell>
          <cell r="E31">
            <v>1112.2483</v>
          </cell>
          <cell r="F31">
            <v>4069.4535000000001</v>
          </cell>
          <cell r="G31">
            <v>1649.9874</v>
          </cell>
        </row>
        <row r="32">
          <cell r="B32" t="str">
            <v>12:30</v>
          </cell>
          <cell r="E32">
            <v>1114.7084299999999</v>
          </cell>
          <cell r="F32">
            <v>4147.4035999999996</v>
          </cell>
          <cell r="G32">
            <v>1627.2581</v>
          </cell>
        </row>
        <row r="33">
          <cell r="B33" t="str">
            <v>13:00</v>
          </cell>
          <cell r="E33">
            <v>1093.0413699999999</v>
          </cell>
          <cell r="F33">
            <v>4200.1517999999996</v>
          </cell>
          <cell r="G33">
            <v>1576.0389</v>
          </cell>
        </row>
        <row r="34">
          <cell r="B34" t="str">
            <v>13:30</v>
          </cell>
          <cell r="E34">
            <v>1082.1345200000001</v>
          </cell>
          <cell r="F34">
            <v>4070.3436999999999</v>
          </cell>
          <cell r="G34">
            <v>1550.1425999999999</v>
          </cell>
        </row>
        <row r="35">
          <cell r="B35" t="str">
            <v>14:00</v>
          </cell>
          <cell r="E35">
            <v>1072.0451700000001</v>
          </cell>
          <cell r="F35">
            <v>4089.8606</v>
          </cell>
          <cell r="G35">
            <v>1586.9676999999999</v>
          </cell>
        </row>
        <row r="36">
          <cell r="B36" t="str">
            <v>14:30</v>
          </cell>
          <cell r="E36">
            <v>1026.8904299999999</v>
          </cell>
          <cell r="F36">
            <v>4144.1172999999999</v>
          </cell>
          <cell r="G36">
            <v>1593.1244999999999</v>
          </cell>
        </row>
        <row r="37">
          <cell r="B37" t="str">
            <v>15:00</v>
          </cell>
          <cell r="E37">
            <v>1068.0220300000001</v>
          </cell>
          <cell r="F37">
            <v>4041.6345000000001</v>
          </cell>
          <cell r="G37">
            <v>1569.7076</v>
          </cell>
        </row>
        <row r="38">
          <cell r="B38" t="str">
            <v>15:30</v>
          </cell>
          <cell r="E38">
            <v>1057.7409700000001</v>
          </cell>
          <cell r="F38">
            <v>4081.5868</v>
          </cell>
          <cell r="G38">
            <v>1576.7016000000001</v>
          </cell>
        </row>
        <row r="39">
          <cell r="B39" t="str">
            <v>16:00</v>
          </cell>
          <cell r="E39">
            <v>1012.9084</v>
          </cell>
          <cell r="F39">
            <v>4085.4803000000002</v>
          </cell>
          <cell r="G39">
            <v>1581.4195999999999</v>
          </cell>
        </row>
        <row r="40">
          <cell r="B40" t="str">
            <v>16:30</v>
          </cell>
          <cell r="E40">
            <v>1048.5372199999999</v>
          </cell>
          <cell r="F40">
            <v>4040.0356999999999</v>
          </cell>
          <cell r="G40">
            <v>1576.1980000000001</v>
          </cell>
        </row>
        <row r="41">
          <cell r="B41" t="str">
            <v>17:00</v>
          </cell>
          <cell r="E41">
            <v>1034.17028</v>
          </cell>
          <cell r="F41">
            <v>4008.0558999999998</v>
          </cell>
          <cell r="G41">
            <v>1540.3172999999999</v>
          </cell>
        </row>
        <row r="42">
          <cell r="B42" t="str">
            <v>17:30</v>
          </cell>
          <cell r="E42">
            <v>1001.00639</v>
          </cell>
          <cell r="F42">
            <v>3956.92</v>
          </cell>
          <cell r="G42">
            <v>1568.6783</v>
          </cell>
        </row>
        <row r="43">
          <cell r="B43" t="str">
            <v>18:00</v>
          </cell>
          <cell r="E43">
            <v>995.97514999999999</v>
          </cell>
          <cell r="F43">
            <v>4068.6133</v>
          </cell>
          <cell r="G43">
            <v>1724.8453</v>
          </cell>
        </row>
        <row r="44">
          <cell r="B44" t="str">
            <v>18:30</v>
          </cell>
          <cell r="E44">
            <v>1089.1869300000001</v>
          </cell>
          <cell r="F44">
            <v>4368.3180000000002</v>
          </cell>
          <cell r="G44">
            <v>1785.0554999999999</v>
          </cell>
        </row>
        <row r="45">
          <cell r="B45" t="str">
            <v>19:00</v>
          </cell>
          <cell r="E45">
            <v>1161.7091399999999</v>
          </cell>
          <cell r="F45">
            <v>4406.3980000000001</v>
          </cell>
          <cell r="G45">
            <v>1784.0359000000001</v>
          </cell>
        </row>
        <row r="46">
          <cell r="B46" t="str">
            <v>19:30</v>
          </cell>
          <cell r="E46">
            <v>1166.02306</v>
          </cell>
          <cell r="F46">
            <v>4450.6220000000003</v>
          </cell>
          <cell r="G46">
            <v>1788.6147000000001</v>
          </cell>
        </row>
        <row r="47">
          <cell r="B47" t="str">
            <v>20:00</v>
          </cell>
          <cell r="E47">
            <v>1140.43209</v>
          </cell>
          <cell r="F47">
            <v>4419.6544999999996</v>
          </cell>
          <cell r="G47">
            <v>1779.6751999999999</v>
          </cell>
        </row>
        <row r="48">
          <cell r="B48" t="str">
            <v>20:30</v>
          </cell>
          <cell r="E48">
            <v>1185.6762200000001</v>
          </cell>
          <cell r="F48">
            <v>4395.8437999999996</v>
          </cell>
          <cell r="G48">
            <v>1794.9312</v>
          </cell>
        </row>
        <row r="49">
          <cell r="B49" t="str">
            <v>21:00</v>
          </cell>
          <cell r="E49">
            <v>1152.22362</v>
          </cell>
          <cell r="F49">
            <v>4361.3217999999997</v>
          </cell>
          <cell r="G49">
            <v>1790.5081</v>
          </cell>
        </row>
        <row r="50">
          <cell r="B50" t="str">
            <v>21:30</v>
          </cell>
          <cell r="E50">
            <v>1130.3814400000001</v>
          </cell>
          <cell r="F50">
            <v>4292.2937000000002</v>
          </cell>
          <cell r="G50">
            <v>1791.1718000000001</v>
          </cell>
        </row>
        <row r="51">
          <cell r="B51" t="str">
            <v>22:00</v>
          </cell>
          <cell r="E51">
            <v>1100.10187</v>
          </cell>
          <cell r="F51">
            <v>4082.7096000000001</v>
          </cell>
          <cell r="G51">
            <v>1770.4262000000001</v>
          </cell>
        </row>
        <row r="52">
          <cell r="B52" t="str">
            <v>22:30</v>
          </cell>
          <cell r="E52">
            <v>1027.16139</v>
          </cell>
          <cell r="F52">
            <v>4100.8410999999996</v>
          </cell>
          <cell r="G52">
            <v>1747.8393000000001</v>
          </cell>
        </row>
        <row r="53">
          <cell r="B53" t="str">
            <v>23:00</v>
          </cell>
          <cell r="E53">
            <v>1040.60114</v>
          </cell>
          <cell r="F53">
            <v>3918.9551000000001</v>
          </cell>
          <cell r="G53">
            <v>1723.8561999999999</v>
          </cell>
        </row>
        <row r="54">
          <cell r="B54" t="str">
            <v>23:30</v>
          </cell>
          <cell r="E54">
            <v>993.09104000000002</v>
          </cell>
          <cell r="F54">
            <v>3734.509</v>
          </cell>
          <cell r="G54">
            <v>1684.134</v>
          </cell>
        </row>
        <row r="55">
          <cell r="B55" t="str">
            <v>00:00</v>
          </cell>
          <cell r="E55">
            <v>951.21541999999999</v>
          </cell>
          <cell r="F55">
            <v>3661.0412000000001</v>
          </cell>
          <cell r="G55">
            <v>1690.3621000000001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88" t="s">
        <v>0</v>
      </c>
      <c r="C3" s="189"/>
      <c r="D3" s="189"/>
      <c r="E3" s="189"/>
      <c r="F3" s="189"/>
      <c r="G3" s="189"/>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v>2</v>
      </c>
      <c r="K7" s="4" t="s">
        <v>21</v>
      </c>
      <c r="L7" s="4">
        <v>220</v>
      </c>
    </row>
    <row r="8" spans="1:12" x14ac:dyDescent="0.35">
      <c r="A8" s="1"/>
      <c r="B8" s="4" t="s">
        <v>22</v>
      </c>
      <c r="C8" s="5" t="s">
        <v>14</v>
      </c>
      <c r="D8" s="5" t="s">
        <v>23</v>
      </c>
      <c r="E8" s="5" t="s">
        <v>24</v>
      </c>
      <c r="F8" s="5" t="s">
        <v>25</v>
      </c>
      <c r="G8" s="4" t="s">
        <v>26</v>
      </c>
      <c r="H8" s="4" t="s">
        <v>27</v>
      </c>
      <c r="I8" s="6" t="s">
        <v>28</v>
      </c>
      <c r="J8" s="4"/>
      <c r="K8" s="4" t="s">
        <v>29</v>
      </c>
      <c r="L8"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8" t="s">
        <v>0</v>
      </c>
      <c r="C3" s="189"/>
      <c r="D3" s="189"/>
      <c r="E3" s="189"/>
      <c r="F3" s="189"/>
      <c r="G3" s="189"/>
      <c r="H3" s="1"/>
      <c r="I3" s="1"/>
    </row>
    <row r="4" spans="1:9" ht="0" hidden="1" customHeight="1" x14ac:dyDescent="0.35">
      <c r="A4" s="1"/>
      <c r="B4" s="1"/>
      <c r="C4" s="1"/>
      <c r="D4" s="1"/>
      <c r="E4" s="1"/>
      <c r="F4" s="1"/>
      <c r="G4" s="1"/>
      <c r="H4" s="1"/>
      <c r="I4" s="1"/>
    </row>
    <row r="5" spans="1:9" ht="30" customHeight="1" x14ac:dyDescent="0.35">
      <c r="A5" s="1"/>
      <c r="B5" s="190" t="s">
        <v>30</v>
      </c>
      <c r="C5" s="190"/>
      <c r="D5" s="190"/>
      <c r="E5" s="190"/>
      <c r="F5" s="190"/>
      <c r="G5" s="190"/>
      <c r="H5" s="190"/>
      <c r="I5" s="190"/>
    </row>
    <row r="6" spans="1:9" ht="40" customHeight="1" x14ac:dyDescent="0.35">
      <c r="A6" s="1"/>
      <c r="B6" s="7" t="s">
        <v>31</v>
      </c>
      <c r="C6" s="3" t="s">
        <v>32</v>
      </c>
      <c r="D6" s="3" t="s">
        <v>33</v>
      </c>
      <c r="E6" s="7" t="s">
        <v>3</v>
      </c>
      <c r="F6" s="7" t="s">
        <v>4</v>
      </c>
      <c r="G6" s="7" t="s">
        <v>34</v>
      </c>
      <c r="H6" s="7" t="s">
        <v>6</v>
      </c>
      <c r="I6" s="7" t="s">
        <v>9</v>
      </c>
    </row>
    <row r="7" spans="1:9" x14ac:dyDescent="0.35">
      <c r="A7" s="1"/>
      <c r="B7" s="4" t="s">
        <v>35</v>
      </c>
      <c r="C7" s="4" t="s">
        <v>36</v>
      </c>
      <c r="D7" s="4" t="s">
        <v>37</v>
      </c>
      <c r="E7" s="5" t="s">
        <v>38</v>
      </c>
      <c r="F7" s="5" t="s">
        <v>39</v>
      </c>
      <c r="G7" s="5" t="s">
        <v>40</v>
      </c>
      <c r="H7" s="5" t="s">
        <v>41</v>
      </c>
      <c r="I7" s="5" t="s">
        <v>42</v>
      </c>
    </row>
    <row r="8" spans="1:9" x14ac:dyDescent="0.35">
      <c r="A8" s="1"/>
      <c r="B8" s="4" t="s">
        <v>35</v>
      </c>
      <c r="C8" s="4" t="s">
        <v>36</v>
      </c>
      <c r="D8" s="4" t="s">
        <v>37</v>
      </c>
      <c r="E8" s="5" t="s">
        <v>43</v>
      </c>
      <c r="F8" s="5" t="s">
        <v>44</v>
      </c>
      <c r="G8" s="5" t="s">
        <v>45</v>
      </c>
      <c r="H8" s="5" t="s">
        <v>46</v>
      </c>
      <c r="I8" s="5" t="s">
        <v>47</v>
      </c>
    </row>
    <row r="9" spans="1:9" x14ac:dyDescent="0.35">
      <c r="A9" s="1"/>
      <c r="B9" s="4" t="s">
        <v>35</v>
      </c>
      <c r="C9" s="4" t="s">
        <v>36</v>
      </c>
      <c r="D9" s="4" t="s">
        <v>37</v>
      </c>
      <c r="E9" s="5" t="s">
        <v>48</v>
      </c>
      <c r="F9" s="5" t="s">
        <v>49</v>
      </c>
      <c r="G9" s="5" t="s">
        <v>40</v>
      </c>
      <c r="H9" s="5" t="s">
        <v>41</v>
      </c>
      <c r="I9" s="5" t="s">
        <v>50</v>
      </c>
    </row>
    <row r="10" spans="1:9" x14ac:dyDescent="0.35">
      <c r="A10" s="1"/>
      <c r="B10" s="4" t="s">
        <v>35</v>
      </c>
      <c r="C10" s="4" t="s">
        <v>36</v>
      </c>
      <c r="D10" s="4" t="s">
        <v>37</v>
      </c>
      <c r="E10" s="5" t="s">
        <v>51</v>
      </c>
      <c r="F10" s="5" t="s">
        <v>52</v>
      </c>
      <c r="G10" s="5" t="s">
        <v>40</v>
      </c>
      <c r="H10" s="5" t="s">
        <v>41</v>
      </c>
      <c r="I10" s="5" t="s">
        <v>53</v>
      </c>
    </row>
    <row r="11" spans="1:9" x14ac:dyDescent="0.35">
      <c r="A11" s="1"/>
      <c r="B11" s="4" t="s">
        <v>35</v>
      </c>
      <c r="C11" s="4" t="s">
        <v>36</v>
      </c>
      <c r="D11" s="4" t="s">
        <v>37</v>
      </c>
      <c r="E11" s="5" t="s">
        <v>54</v>
      </c>
      <c r="F11" s="5" t="s">
        <v>55</v>
      </c>
      <c r="G11" s="5" t="s">
        <v>56</v>
      </c>
      <c r="H11" s="5" t="s">
        <v>41</v>
      </c>
      <c r="I11" s="5" t="s">
        <v>57</v>
      </c>
    </row>
    <row r="12" spans="1:9" x14ac:dyDescent="0.35">
      <c r="A12" s="1"/>
      <c r="B12" s="4" t="s">
        <v>35</v>
      </c>
      <c r="C12" s="4" t="s">
        <v>36</v>
      </c>
      <c r="D12" s="4" t="s">
        <v>37</v>
      </c>
      <c r="E12" s="5" t="s">
        <v>54</v>
      </c>
      <c r="F12" s="5" t="s">
        <v>55</v>
      </c>
      <c r="G12" s="5" t="s">
        <v>58</v>
      </c>
      <c r="H12" s="5" t="s">
        <v>59</v>
      </c>
      <c r="I12" s="5" t="s">
        <v>60</v>
      </c>
    </row>
    <row r="13" spans="1:9" x14ac:dyDescent="0.35">
      <c r="A13" s="1"/>
      <c r="B13" s="4" t="s">
        <v>35</v>
      </c>
      <c r="C13" s="4" t="s">
        <v>36</v>
      </c>
      <c r="D13" s="4" t="s">
        <v>37</v>
      </c>
      <c r="E13" s="5" t="s">
        <v>61</v>
      </c>
      <c r="F13" s="5" t="s">
        <v>62</v>
      </c>
      <c r="G13" s="5" t="s">
        <v>63</v>
      </c>
      <c r="H13" s="5" t="s">
        <v>64</v>
      </c>
      <c r="I13" s="5" t="s">
        <v>65</v>
      </c>
    </row>
    <row r="14" spans="1:9" x14ac:dyDescent="0.35">
      <c r="A14" s="1"/>
      <c r="B14" s="4" t="s">
        <v>35</v>
      </c>
      <c r="C14" s="4" t="s">
        <v>36</v>
      </c>
      <c r="D14" s="4" t="s">
        <v>37</v>
      </c>
      <c r="E14" s="5" t="s">
        <v>61</v>
      </c>
      <c r="F14" s="5" t="s">
        <v>62</v>
      </c>
      <c r="G14" s="5" t="s">
        <v>63</v>
      </c>
      <c r="H14" s="5" t="s">
        <v>64</v>
      </c>
      <c r="I14" s="5" t="s">
        <v>66</v>
      </c>
    </row>
    <row r="15" spans="1:9" x14ac:dyDescent="0.35">
      <c r="A15" s="1"/>
      <c r="B15" s="4" t="s">
        <v>35</v>
      </c>
      <c r="C15" s="4" t="s">
        <v>36</v>
      </c>
      <c r="D15" s="4" t="s">
        <v>37</v>
      </c>
      <c r="E15" s="5" t="s">
        <v>61</v>
      </c>
      <c r="F15" s="5" t="s">
        <v>67</v>
      </c>
      <c r="G15" s="5" t="s">
        <v>56</v>
      </c>
      <c r="H15" s="5" t="s">
        <v>41</v>
      </c>
      <c r="I15" s="5" t="s">
        <v>68</v>
      </c>
    </row>
    <row r="16" spans="1:9" x14ac:dyDescent="0.35">
      <c r="A16" s="1"/>
      <c r="B16" s="4" t="s">
        <v>35</v>
      </c>
      <c r="C16" s="4" t="s">
        <v>36</v>
      </c>
      <c r="D16" s="4" t="s">
        <v>37</v>
      </c>
      <c r="E16" s="5" t="s">
        <v>61</v>
      </c>
      <c r="F16" s="5" t="s">
        <v>67</v>
      </c>
      <c r="G16" s="5" t="s">
        <v>56</v>
      </c>
      <c r="H16" s="5" t="s">
        <v>41</v>
      </c>
      <c r="I16" s="5" t="s">
        <v>69</v>
      </c>
    </row>
    <row r="17" spans="1:9" x14ac:dyDescent="0.35">
      <c r="A17" s="1"/>
      <c r="B17" s="4" t="s">
        <v>35</v>
      </c>
      <c r="C17" s="4" t="s">
        <v>36</v>
      </c>
      <c r="D17" s="4" t="s">
        <v>37</v>
      </c>
      <c r="E17" s="5" t="s">
        <v>61</v>
      </c>
      <c r="F17" s="5" t="s">
        <v>70</v>
      </c>
      <c r="G17" s="5" t="s">
        <v>56</v>
      </c>
      <c r="H17" s="5" t="s">
        <v>41</v>
      </c>
      <c r="I17" s="5" t="s">
        <v>69</v>
      </c>
    </row>
    <row r="18" spans="1:9" x14ac:dyDescent="0.35">
      <c r="A18" s="1"/>
      <c r="B18" s="4" t="s">
        <v>35</v>
      </c>
      <c r="C18" s="4" t="s">
        <v>36</v>
      </c>
      <c r="D18" s="4" t="s">
        <v>37</v>
      </c>
      <c r="E18" s="5" t="s">
        <v>71</v>
      </c>
      <c r="F18" s="5" t="s">
        <v>72</v>
      </c>
      <c r="G18" s="5" t="s">
        <v>56</v>
      </c>
      <c r="H18" s="5" t="s">
        <v>41</v>
      </c>
      <c r="I18" s="5" t="s">
        <v>73</v>
      </c>
    </row>
    <row r="19" spans="1:9" x14ac:dyDescent="0.35">
      <c r="A19" s="1"/>
      <c r="B19" s="4" t="s">
        <v>35</v>
      </c>
      <c r="C19" s="4" t="s">
        <v>36</v>
      </c>
      <c r="D19" s="4" t="s">
        <v>37</v>
      </c>
      <c r="E19" s="5" t="s">
        <v>74</v>
      </c>
      <c r="F19" s="5" t="s">
        <v>75</v>
      </c>
      <c r="G19" s="5" t="s">
        <v>40</v>
      </c>
      <c r="H19" s="5" t="s">
        <v>41</v>
      </c>
      <c r="I19" s="5" t="s">
        <v>76</v>
      </c>
    </row>
    <row r="20" spans="1:9" x14ac:dyDescent="0.35">
      <c r="A20" s="1"/>
      <c r="B20" s="4" t="s">
        <v>35</v>
      </c>
      <c r="C20" s="4" t="s">
        <v>36</v>
      </c>
      <c r="D20" s="4" t="s">
        <v>37</v>
      </c>
      <c r="E20" s="5" t="s">
        <v>74</v>
      </c>
      <c r="F20" s="5" t="s">
        <v>75</v>
      </c>
      <c r="G20" s="5" t="s">
        <v>40</v>
      </c>
      <c r="H20" s="5" t="s">
        <v>41</v>
      </c>
      <c r="I20" s="5" t="s">
        <v>77</v>
      </c>
    </row>
    <row r="21" spans="1:9" x14ac:dyDescent="0.35">
      <c r="A21" s="1"/>
      <c r="B21" s="4" t="s">
        <v>35</v>
      </c>
      <c r="C21" s="4" t="s">
        <v>36</v>
      </c>
      <c r="D21" s="4" t="s">
        <v>37</v>
      </c>
      <c r="E21" s="5" t="s">
        <v>74</v>
      </c>
      <c r="F21" s="5" t="s">
        <v>78</v>
      </c>
      <c r="G21" s="5" t="s">
        <v>40</v>
      </c>
      <c r="H21" s="5" t="s">
        <v>41</v>
      </c>
      <c r="I21" s="5" t="s">
        <v>79</v>
      </c>
    </row>
    <row r="22" spans="1:9" x14ac:dyDescent="0.35">
      <c r="A22" s="1"/>
      <c r="B22" s="4" t="s">
        <v>35</v>
      </c>
      <c r="C22" s="4" t="s">
        <v>36</v>
      </c>
      <c r="D22" s="4" t="s">
        <v>37</v>
      </c>
      <c r="E22" s="5" t="s">
        <v>74</v>
      </c>
      <c r="F22" s="5" t="s">
        <v>78</v>
      </c>
      <c r="G22" s="5" t="s">
        <v>40</v>
      </c>
      <c r="H22" s="5" t="s">
        <v>41</v>
      </c>
      <c r="I22" s="5" t="s">
        <v>80</v>
      </c>
    </row>
    <row r="23" spans="1:9" x14ac:dyDescent="0.35">
      <c r="A23" s="1"/>
      <c r="B23" s="4" t="s">
        <v>35</v>
      </c>
      <c r="C23" s="4" t="s">
        <v>36</v>
      </c>
      <c r="D23" s="4" t="s">
        <v>37</v>
      </c>
      <c r="E23" s="5" t="s">
        <v>74</v>
      </c>
      <c r="F23" s="5" t="s">
        <v>81</v>
      </c>
      <c r="G23" s="5" t="s">
        <v>56</v>
      </c>
      <c r="H23" s="5" t="s">
        <v>41</v>
      </c>
      <c r="I23" s="5" t="s">
        <v>82</v>
      </c>
    </row>
    <row r="24" spans="1:9" x14ac:dyDescent="0.35">
      <c r="A24" s="1"/>
      <c r="B24" s="4" t="s">
        <v>35</v>
      </c>
      <c r="C24" s="4" t="s">
        <v>36</v>
      </c>
      <c r="D24" s="4" t="s">
        <v>37</v>
      </c>
      <c r="E24" s="5" t="s">
        <v>74</v>
      </c>
      <c r="F24" s="5" t="s">
        <v>81</v>
      </c>
      <c r="G24" s="5" t="s">
        <v>56</v>
      </c>
      <c r="H24" s="5" t="s">
        <v>41</v>
      </c>
      <c r="I24" s="5" t="s">
        <v>83</v>
      </c>
    </row>
    <row r="25" spans="1:9" x14ac:dyDescent="0.35">
      <c r="A25" s="1"/>
      <c r="B25" s="4" t="s">
        <v>35</v>
      </c>
      <c r="C25" s="4" t="s">
        <v>36</v>
      </c>
      <c r="D25" s="4" t="s">
        <v>37</v>
      </c>
      <c r="E25" s="5" t="s">
        <v>74</v>
      </c>
      <c r="F25" s="5" t="s">
        <v>81</v>
      </c>
      <c r="G25" s="5" t="s">
        <v>56</v>
      </c>
      <c r="H25" s="5" t="s">
        <v>41</v>
      </c>
      <c r="I25" s="5" t="s">
        <v>84</v>
      </c>
    </row>
    <row r="26" spans="1:9" x14ac:dyDescent="0.35">
      <c r="A26" s="1"/>
      <c r="B26" s="4" t="s">
        <v>35</v>
      </c>
      <c r="C26" s="4" t="s">
        <v>36</v>
      </c>
      <c r="D26" s="4" t="s">
        <v>37</v>
      </c>
      <c r="E26" s="5" t="s">
        <v>74</v>
      </c>
      <c r="F26" s="5" t="s">
        <v>85</v>
      </c>
      <c r="G26" s="5" t="s">
        <v>56</v>
      </c>
      <c r="H26" s="5" t="s">
        <v>41</v>
      </c>
      <c r="I26" s="5" t="s">
        <v>86</v>
      </c>
    </row>
    <row r="27" spans="1:9" x14ac:dyDescent="0.35">
      <c r="A27" s="1"/>
      <c r="B27" s="4" t="s">
        <v>35</v>
      </c>
      <c r="C27" s="4" t="s">
        <v>36</v>
      </c>
      <c r="D27" s="4" t="s">
        <v>37</v>
      </c>
      <c r="E27" s="5" t="s">
        <v>74</v>
      </c>
      <c r="F27" s="5" t="s">
        <v>85</v>
      </c>
      <c r="G27" s="5" t="s">
        <v>56</v>
      </c>
      <c r="H27" s="5" t="s">
        <v>41</v>
      </c>
      <c r="I27" s="5" t="s">
        <v>86</v>
      </c>
    </row>
    <row r="28" spans="1:9" x14ac:dyDescent="0.35">
      <c r="A28" s="1"/>
      <c r="B28" s="4" t="s">
        <v>35</v>
      </c>
      <c r="C28" s="4" t="s">
        <v>36</v>
      </c>
      <c r="D28" s="4" t="s">
        <v>37</v>
      </c>
      <c r="E28" s="5" t="s">
        <v>74</v>
      </c>
      <c r="F28" s="5" t="s">
        <v>85</v>
      </c>
      <c r="G28" s="5" t="s">
        <v>56</v>
      </c>
      <c r="H28" s="5" t="s">
        <v>41</v>
      </c>
      <c r="I28" s="5" t="s">
        <v>87</v>
      </c>
    </row>
    <row r="29" spans="1:9" x14ac:dyDescent="0.35">
      <c r="A29" s="1"/>
      <c r="B29" s="4" t="s">
        <v>35</v>
      </c>
      <c r="C29" s="4" t="s">
        <v>36</v>
      </c>
      <c r="D29" s="4" t="s">
        <v>37</v>
      </c>
      <c r="E29" s="5" t="s">
        <v>88</v>
      </c>
      <c r="F29" s="5" t="s">
        <v>89</v>
      </c>
      <c r="G29" s="5" t="s">
        <v>40</v>
      </c>
      <c r="H29" s="5" t="s">
        <v>41</v>
      </c>
      <c r="I29" s="5" t="s">
        <v>90</v>
      </c>
    </row>
    <row r="30" spans="1:9" x14ac:dyDescent="0.35">
      <c r="A30" s="1"/>
      <c r="B30" s="4" t="s">
        <v>35</v>
      </c>
      <c r="C30" s="4" t="s">
        <v>36</v>
      </c>
      <c r="D30" s="4" t="s">
        <v>37</v>
      </c>
      <c r="E30" s="5" t="s">
        <v>88</v>
      </c>
      <c r="F30" s="5" t="s">
        <v>89</v>
      </c>
      <c r="G30" s="5" t="s">
        <v>40</v>
      </c>
      <c r="H30" s="5" t="s">
        <v>41</v>
      </c>
      <c r="I30" s="5" t="s">
        <v>91</v>
      </c>
    </row>
    <row r="31" spans="1:9" x14ac:dyDescent="0.35">
      <c r="A31" s="1"/>
      <c r="B31" s="4" t="s">
        <v>35</v>
      </c>
      <c r="C31" s="4" t="s">
        <v>36</v>
      </c>
      <c r="D31" s="4" t="s">
        <v>37</v>
      </c>
      <c r="E31" s="5" t="s">
        <v>88</v>
      </c>
      <c r="F31" s="5" t="s">
        <v>89</v>
      </c>
      <c r="G31" s="5" t="s">
        <v>40</v>
      </c>
      <c r="H31" s="5" t="s">
        <v>41</v>
      </c>
      <c r="I31" s="5" t="s">
        <v>92</v>
      </c>
    </row>
    <row r="32" spans="1:9" x14ac:dyDescent="0.35">
      <c r="A32" s="1"/>
      <c r="B32" s="4" t="s">
        <v>35</v>
      </c>
      <c r="C32" s="4" t="s">
        <v>36</v>
      </c>
      <c r="D32" s="4" t="s">
        <v>37</v>
      </c>
      <c r="E32" s="5" t="s">
        <v>88</v>
      </c>
      <c r="F32" s="5" t="s">
        <v>89</v>
      </c>
      <c r="G32" s="5" t="s">
        <v>40</v>
      </c>
      <c r="H32" s="5" t="s">
        <v>41</v>
      </c>
      <c r="I32" s="5" t="s">
        <v>93</v>
      </c>
    </row>
    <row r="33" spans="1:9" x14ac:dyDescent="0.35">
      <c r="A33" s="1"/>
      <c r="B33" s="4" t="s">
        <v>35</v>
      </c>
      <c r="C33" s="4" t="s">
        <v>36</v>
      </c>
      <c r="D33" s="4" t="s">
        <v>37</v>
      </c>
      <c r="E33" s="5" t="s">
        <v>88</v>
      </c>
      <c r="F33" s="5" t="s">
        <v>94</v>
      </c>
      <c r="G33" s="5" t="s">
        <v>40</v>
      </c>
      <c r="H33" s="5" t="s">
        <v>41</v>
      </c>
      <c r="I33" s="5" t="s">
        <v>95</v>
      </c>
    </row>
    <row r="34" spans="1:9" x14ac:dyDescent="0.35">
      <c r="A34" s="1"/>
      <c r="B34" s="4" t="s">
        <v>35</v>
      </c>
      <c r="C34" s="4" t="s">
        <v>36</v>
      </c>
      <c r="D34" s="4" t="s">
        <v>37</v>
      </c>
      <c r="E34" s="5" t="s">
        <v>96</v>
      </c>
      <c r="F34" s="5" t="s">
        <v>97</v>
      </c>
      <c r="G34" s="5" t="s">
        <v>40</v>
      </c>
      <c r="H34" s="5" t="s">
        <v>41</v>
      </c>
      <c r="I34" s="5" t="s">
        <v>98</v>
      </c>
    </row>
    <row r="35" spans="1:9" x14ac:dyDescent="0.35">
      <c r="A35" s="1"/>
      <c r="B35" s="4" t="s">
        <v>35</v>
      </c>
      <c r="C35" s="4" t="s">
        <v>36</v>
      </c>
      <c r="D35" s="4" t="s">
        <v>37</v>
      </c>
      <c r="E35" s="5" t="s">
        <v>96</v>
      </c>
      <c r="F35" s="5" t="s">
        <v>97</v>
      </c>
      <c r="G35" s="5" t="s">
        <v>63</v>
      </c>
      <c r="H35" s="5" t="s">
        <v>99</v>
      </c>
      <c r="I35" s="5" t="s">
        <v>100</v>
      </c>
    </row>
    <row r="36" spans="1:9" x14ac:dyDescent="0.35">
      <c r="A36" s="1"/>
      <c r="B36" s="4" t="s">
        <v>35</v>
      </c>
      <c r="C36" s="4" t="s">
        <v>36</v>
      </c>
      <c r="D36" s="4" t="s">
        <v>37</v>
      </c>
      <c r="E36" s="5" t="s">
        <v>96</v>
      </c>
      <c r="F36" s="5" t="s">
        <v>101</v>
      </c>
      <c r="G36" s="5" t="s">
        <v>40</v>
      </c>
      <c r="H36" s="5" t="s">
        <v>41</v>
      </c>
      <c r="I36" s="5" t="s">
        <v>102</v>
      </c>
    </row>
    <row r="37" spans="1:9" x14ac:dyDescent="0.35">
      <c r="A37" s="1"/>
      <c r="B37" s="4" t="s">
        <v>35</v>
      </c>
      <c r="C37" s="4" t="s">
        <v>36</v>
      </c>
      <c r="D37" s="4" t="s">
        <v>37</v>
      </c>
      <c r="E37" s="5" t="s">
        <v>96</v>
      </c>
      <c r="F37" s="5" t="s">
        <v>103</v>
      </c>
      <c r="G37" s="5" t="s">
        <v>104</v>
      </c>
      <c r="H37" s="5" t="s">
        <v>41</v>
      </c>
      <c r="I37" s="5" t="s">
        <v>105</v>
      </c>
    </row>
    <row r="38" spans="1:9" x14ac:dyDescent="0.35">
      <c r="A38" s="1"/>
      <c r="B38" s="4" t="s">
        <v>35</v>
      </c>
      <c r="C38" s="4" t="s">
        <v>36</v>
      </c>
      <c r="D38" s="4" t="s">
        <v>37</v>
      </c>
      <c r="E38" s="5" t="s">
        <v>96</v>
      </c>
      <c r="F38" s="5" t="s">
        <v>106</v>
      </c>
      <c r="G38" s="5" t="s">
        <v>58</v>
      </c>
      <c r="H38" s="5" t="s">
        <v>107</v>
      </c>
      <c r="I38" s="5" t="s">
        <v>108</v>
      </c>
    </row>
    <row r="39" spans="1:9" x14ac:dyDescent="0.35">
      <c r="A39" s="1"/>
      <c r="B39" s="4" t="s">
        <v>35</v>
      </c>
      <c r="C39" s="4" t="s">
        <v>36</v>
      </c>
      <c r="D39" s="4" t="s">
        <v>37</v>
      </c>
      <c r="E39" s="5" t="s">
        <v>96</v>
      </c>
      <c r="F39" s="5" t="s">
        <v>106</v>
      </c>
      <c r="G39" s="5" t="s">
        <v>58</v>
      </c>
      <c r="H39" s="5" t="s">
        <v>107</v>
      </c>
      <c r="I39" s="5" t="s">
        <v>109</v>
      </c>
    </row>
    <row r="40" spans="1:9" x14ac:dyDescent="0.35">
      <c r="A40" s="1"/>
      <c r="B40" s="4" t="s">
        <v>35</v>
      </c>
      <c r="C40" s="4" t="s">
        <v>36</v>
      </c>
      <c r="D40" s="4" t="s">
        <v>37</v>
      </c>
      <c r="E40" s="5" t="s">
        <v>96</v>
      </c>
      <c r="F40" s="5" t="s">
        <v>110</v>
      </c>
      <c r="G40" s="5" t="s">
        <v>58</v>
      </c>
      <c r="H40" s="5" t="s">
        <v>111</v>
      </c>
      <c r="I40" s="5" t="s">
        <v>112</v>
      </c>
    </row>
    <row r="41" spans="1:9" x14ac:dyDescent="0.35">
      <c r="A41" s="1"/>
      <c r="B41" s="4" t="s">
        <v>35</v>
      </c>
      <c r="C41" s="4" t="s">
        <v>36</v>
      </c>
      <c r="D41" s="4" t="s">
        <v>37</v>
      </c>
      <c r="E41" s="5" t="s">
        <v>96</v>
      </c>
      <c r="F41" s="5" t="s">
        <v>113</v>
      </c>
      <c r="G41" s="5" t="s">
        <v>56</v>
      </c>
      <c r="H41" s="5" t="s">
        <v>41</v>
      </c>
      <c r="I41" s="5" t="s">
        <v>114</v>
      </c>
    </row>
    <row r="42" spans="1:9" x14ac:dyDescent="0.35">
      <c r="A42" s="1"/>
      <c r="B42" s="4" t="s">
        <v>35</v>
      </c>
      <c r="C42" s="4" t="s">
        <v>36</v>
      </c>
      <c r="D42" s="4" t="s">
        <v>37</v>
      </c>
      <c r="E42" s="5" t="s">
        <v>96</v>
      </c>
      <c r="F42" s="5" t="s">
        <v>113</v>
      </c>
      <c r="G42" s="5" t="s">
        <v>56</v>
      </c>
      <c r="H42" s="5" t="s">
        <v>41</v>
      </c>
      <c r="I42" s="5" t="s">
        <v>115</v>
      </c>
    </row>
    <row r="43" spans="1:9" x14ac:dyDescent="0.35">
      <c r="A43" s="1"/>
      <c r="B43" s="4" t="s">
        <v>35</v>
      </c>
      <c r="C43" s="4" t="s">
        <v>36</v>
      </c>
      <c r="D43" s="4" t="s">
        <v>37</v>
      </c>
      <c r="E43" s="5" t="s">
        <v>96</v>
      </c>
      <c r="F43" s="5" t="s">
        <v>113</v>
      </c>
      <c r="G43" s="5" t="s">
        <v>56</v>
      </c>
      <c r="H43" s="5" t="s">
        <v>41</v>
      </c>
      <c r="I43" s="5" t="s">
        <v>116</v>
      </c>
    </row>
    <row r="44" spans="1:9" x14ac:dyDescent="0.35">
      <c r="A44" s="1"/>
      <c r="B44" s="4" t="s">
        <v>35</v>
      </c>
      <c r="C44" s="4" t="s">
        <v>36</v>
      </c>
      <c r="D44" s="4" t="s">
        <v>37</v>
      </c>
      <c r="E44" s="5" t="s">
        <v>96</v>
      </c>
      <c r="F44" s="5" t="s">
        <v>113</v>
      </c>
      <c r="G44" s="5" t="s">
        <v>58</v>
      </c>
      <c r="H44" s="5" t="s">
        <v>59</v>
      </c>
      <c r="I44" s="5" t="s">
        <v>117</v>
      </c>
    </row>
    <row r="45" spans="1:9" x14ac:dyDescent="0.35">
      <c r="A45" s="1"/>
      <c r="B45" s="4" t="s">
        <v>35</v>
      </c>
      <c r="C45" s="4" t="s">
        <v>36</v>
      </c>
      <c r="D45" s="4" t="s">
        <v>37</v>
      </c>
      <c r="E45" s="5" t="s">
        <v>118</v>
      </c>
      <c r="F45" s="5" t="s">
        <v>119</v>
      </c>
      <c r="G45" s="5" t="s">
        <v>56</v>
      </c>
      <c r="H45" s="5" t="s">
        <v>41</v>
      </c>
      <c r="I45" s="5" t="s">
        <v>120</v>
      </c>
    </row>
    <row r="46" spans="1:9" x14ac:dyDescent="0.35">
      <c r="A46" s="1"/>
      <c r="B46" s="4" t="s">
        <v>35</v>
      </c>
      <c r="C46" s="4" t="s">
        <v>36</v>
      </c>
      <c r="D46" s="4" t="s">
        <v>37</v>
      </c>
      <c r="E46" s="5" t="s">
        <v>121</v>
      </c>
      <c r="F46" s="5" t="s">
        <v>122</v>
      </c>
      <c r="G46" s="5" t="s">
        <v>40</v>
      </c>
      <c r="H46" s="5" t="s">
        <v>41</v>
      </c>
      <c r="I46" s="5" t="s">
        <v>123</v>
      </c>
    </row>
    <row r="47" spans="1:9" x14ac:dyDescent="0.35">
      <c r="A47" s="1"/>
      <c r="B47" s="4" t="s">
        <v>35</v>
      </c>
      <c r="C47" s="4" t="s">
        <v>36</v>
      </c>
      <c r="D47" s="4" t="s">
        <v>37</v>
      </c>
      <c r="E47" s="5" t="s">
        <v>121</v>
      </c>
      <c r="F47" s="5" t="s">
        <v>124</v>
      </c>
      <c r="G47" s="5" t="s">
        <v>40</v>
      </c>
      <c r="H47" s="5" t="s">
        <v>41</v>
      </c>
      <c r="I47" s="5" t="s">
        <v>125</v>
      </c>
    </row>
    <row r="48" spans="1:9" x14ac:dyDescent="0.35">
      <c r="A48" s="1"/>
      <c r="B48" s="4" t="s">
        <v>35</v>
      </c>
      <c r="C48" s="4" t="s">
        <v>36</v>
      </c>
      <c r="D48" s="4" t="s">
        <v>37</v>
      </c>
      <c r="E48" s="5" t="s">
        <v>126</v>
      </c>
      <c r="F48" s="5" t="s">
        <v>127</v>
      </c>
      <c r="G48" s="5" t="s">
        <v>56</v>
      </c>
      <c r="H48" s="5" t="s">
        <v>41</v>
      </c>
      <c r="I48" s="5" t="s">
        <v>128</v>
      </c>
    </row>
    <row r="49" spans="1:9" x14ac:dyDescent="0.35">
      <c r="A49" s="1"/>
      <c r="B49" s="4" t="s">
        <v>35</v>
      </c>
      <c r="C49" s="4" t="s">
        <v>36</v>
      </c>
      <c r="D49" s="4" t="s">
        <v>37</v>
      </c>
      <c r="E49" s="5" t="s">
        <v>126</v>
      </c>
      <c r="F49" s="5" t="s">
        <v>127</v>
      </c>
      <c r="G49" s="5" t="s">
        <v>56</v>
      </c>
      <c r="H49" s="5" t="s">
        <v>41</v>
      </c>
      <c r="I49" s="5" t="s">
        <v>129</v>
      </c>
    </row>
    <row r="50" spans="1:9" x14ac:dyDescent="0.35">
      <c r="A50" s="1"/>
      <c r="B50" s="4" t="s">
        <v>35</v>
      </c>
      <c r="C50" s="4" t="s">
        <v>36</v>
      </c>
      <c r="D50" s="4" t="s">
        <v>37</v>
      </c>
      <c r="E50" s="5" t="s">
        <v>130</v>
      </c>
      <c r="F50" s="5" t="s">
        <v>131</v>
      </c>
      <c r="G50" s="5" t="s">
        <v>56</v>
      </c>
      <c r="H50" s="5" t="s">
        <v>41</v>
      </c>
      <c r="I50" s="5" t="s">
        <v>132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8"/>
  <sheetViews>
    <sheetView showGridLines="0" zoomScale="80" workbookViewId="0"/>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8" t="s">
        <v>0</v>
      </c>
      <c r="C3" s="189"/>
      <c r="D3" s="189"/>
      <c r="E3" s="189"/>
      <c r="F3" s="189"/>
      <c r="G3" s="189"/>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133</v>
      </c>
      <c r="C5" s="1"/>
      <c r="D5" s="1"/>
      <c r="E5" s="1"/>
      <c r="F5" s="1"/>
      <c r="G5" s="1"/>
      <c r="H5" s="1"/>
      <c r="I5" s="1"/>
      <c r="J5" s="1"/>
      <c r="K5" s="1"/>
      <c r="L5" s="1"/>
      <c r="M5" s="1"/>
      <c r="N5" s="1"/>
    </row>
    <row r="6" spans="1:14" ht="20.149999999999999" customHeight="1" x14ac:dyDescent="0.35">
      <c r="A6" s="1"/>
      <c r="B6" s="7" t="s">
        <v>134</v>
      </c>
      <c r="C6" s="7" t="s">
        <v>135</v>
      </c>
      <c r="D6" s="7" t="s">
        <v>136</v>
      </c>
      <c r="E6" s="7" t="s">
        <v>137</v>
      </c>
      <c r="F6" s="7" t="s">
        <v>138</v>
      </c>
      <c r="G6" s="7" t="s">
        <v>139</v>
      </c>
      <c r="H6" s="7" t="s">
        <v>140</v>
      </c>
      <c r="I6" s="7" t="s">
        <v>141</v>
      </c>
      <c r="J6" s="7" t="s">
        <v>142</v>
      </c>
      <c r="K6" s="7" t="s">
        <v>143</v>
      </c>
      <c r="L6" s="7" t="s">
        <v>144</v>
      </c>
      <c r="M6" s="7" t="s">
        <v>145</v>
      </c>
      <c r="N6" s="7" t="s">
        <v>146</v>
      </c>
    </row>
    <row r="7" spans="1:14" ht="25" x14ac:dyDescent="0.35">
      <c r="A7" s="1"/>
      <c r="B7" s="5" t="s">
        <v>147</v>
      </c>
      <c r="C7" s="5" t="s">
        <v>148</v>
      </c>
      <c r="D7" s="5" t="s">
        <v>149</v>
      </c>
      <c r="E7" s="4" t="s">
        <v>150</v>
      </c>
      <c r="F7" s="4" t="s">
        <v>151</v>
      </c>
      <c r="G7" s="6" t="s">
        <v>152</v>
      </c>
      <c r="H7" s="8">
        <v>14</v>
      </c>
      <c r="I7" s="5" t="s">
        <v>153</v>
      </c>
      <c r="J7" s="5" t="s">
        <v>154</v>
      </c>
      <c r="K7" s="5" t="s">
        <v>155</v>
      </c>
      <c r="L7" s="5" t="s">
        <v>156</v>
      </c>
      <c r="M7" s="8">
        <v>12664</v>
      </c>
      <c r="N7" s="5" t="s">
        <v>157</v>
      </c>
    </row>
    <row r="8" spans="1:14" ht="25" x14ac:dyDescent="0.35">
      <c r="A8" s="1"/>
      <c r="B8" s="5" t="s">
        <v>158</v>
      </c>
      <c r="C8" s="5" t="s">
        <v>159</v>
      </c>
      <c r="D8" s="5" t="s">
        <v>41</v>
      </c>
      <c r="E8" s="4" t="s">
        <v>160</v>
      </c>
      <c r="F8" s="4" t="s">
        <v>151</v>
      </c>
      <c r="G8" s="6" t="s">
        <v>161</v>
      </c>
      <c r="H8" s="8">
        <v>17</v>
      </c>
      <c r="I8" s="5" t="s">
        <v>153</v>
      </c>
      <c r="J8" s="5" t="s">
        <v>154</v>
      </c>
      <c r="K8" s="5" t="s">
        <v>155</v>
      </c>
      <c r="L8" s="5" t="s">
        <v>162</v>
      </c>
      <c r="M8" s="8">
        <v>13417</v>
      </c>
      <c r="N8" s="5" t="s">
        <v>157</v>
      </c>
    </row>
    <row r="9" spans="1:14" ht="25" x14ac:dyDescent="0.35">
      <c r="A9" s="1"/>
      <c r="B9" s="5" t="s">
        <v>158</v>
      </c>
      <c r="C9" s="5" t="s">
        <v>159</v>
      </c>
      <c r="D9" s="5" t="s">
        <v>41</v>
      </c>
      <c r="E9" s="4" t="s">
        <v>160</v>
      </c>
      <c r="F9" s="4" t="s">
        <v>151</v>
      </c>
      <c r="G9" s="6" t="s">
        <v>163</v>
      </c>
      <c r="H9" s="8">
        <v>17</v>
      </c>
      <c r="I9" s="5" t="s">
        <v>153</v>
      </c>
      <c r="J9" s="5" t="s">
        <v>154</v>
      </c>
      <c r="K9" s="5" t="s">
        <v>155</v>
      </c>
      <c r="L9" s="5" t="s">
        <v>162</v>
      </c>
      <c r="M9" s="8">
        <v>13417</v>
      </c>
      <c r="N9" s="5" t="s">
        <v>157</v>
      </c>
    </row>
    <row r="10" spans="1:14" ht="25" x14ac:dyDescent="0.35">
      <c r="A10" s="1"/>
      <c r="B10" s="5" t="s">
        <v>164</v>
      </c>
      <c r="C10" s="5" t="s">
        <v>165</v>
      </c>
      <c r="D10" s="5" t="s">
        <v>41</v>
      </c>
      <c r="E10" s="4" t="s">
        <v>160</v>
      </c>
      <c r="F10" s="4" t="s">
        <v>151</v>
      </c>
      <c r="G10" s="6" t="s">
        <v>166</v>
      </c>
      <c r="H10" s="8">
        <v>10.5</v>
      </c>
      <c r="I10" s="5" t="s">
        <v>153</v>
      </c>
      <c r="J10" s="5" t="s">
        <v>154</v>
      </c>
      <c r="K10" s="5" t="s">
        <v>155</v>
      </c>
      <c r="L10" s="5" t="s">
        <v>156</v>
      </c>
      <c r="M10" s="8">
        <v>24996</v>
      </c>
      <c r="N10" s="5" t="s">
        <v>157</v>
      </c>
    </row>
    <row r="11" spans="1:14" x14ac:dyDescent="0.35">
      <c r="A11" s="1"/>
      <c r="B11" s="5" t="s">
        <v>167</v>
      </c>
      <c r="C11" s="5" t="s">
        <v>168</v>
      </c>
      <c r="D11" s="5" t="s">
        <v>169</v>
      </c>
      <c r="E11" s="4" t="s">
        <v>170</v>
      </c>
      <c r="F11" s="4" t="s">
        <v>171</v>
      </c>
      <c r="G11" s="6" t="s">
        <v>172</v>
      </c>
      <c r="H11" s="8">
        <v>0</v>
      </c>
      <c r="I11" s="5" t="s">
        <v>153</v>
      </c>
      <c r="J11" s="5" t="s">
        <v>173</v>
      </c>
      <c r="K11" s="5" t="s">
        <v>155</v>
      </c>
      <c r="L11" s="5" t="s">
        <v>156</v>
      </c>
      <c r="M11" s="8">
        <v>13652</v>
      </c>
      <c r="N11" s="5" t="s">
        <v>174</v>
      </c>
    </row>
    <row r="12" spans="1:14" ht="25" x14ac:dyDescent="0.35">
      <c r="A12" s="1"/>
      <c r="B12" s="5" t="s">
        <v>167</v>
      </c>
      <c r="C12" s="5" t="s">
        <v>175</v>
      </c>
      <c r="D12" s="5" t="s">
        <v>176</v>
      </c>
      <c r="E12" s="4" t="s">
        <v>160</v>
      </c>
      <c r="F12" s="4" t="s">
        <v>151</v>
      </c>
      <c r="G12" s="6" t="s">
        <v>177</v>
      </c>
      <c r="H12" s="8">
        <v>0</v>
      </c>
      <c r="I12" s="5" t="s">
        <v>153</v>
      </c>
      <c r="J12" s="5" t="s">
        <v>173</v>
      </c>
      <c r="K12" s="5" t="s">
        <v>155</v>
      </c>
      <c r="L12" s="5" t="s">
        <v>162</v>
      </c>
      <c r="M12" s="8">
        <v>13761</v>
      </c>
      <c r="N12" s="5" t="s">
        <v>174</v>
      </c>
    </row>
    <row r="13" spans="1:14" ht="25" x14ac:dyDescent="0.35">
      <c r="A13" s="1"/>
      <c r="B13" s="5" t="s">
        <v>167</v>
      </c>
      <c r="C13" s="5" t="s">
        <v>178</v>
      </c>
      <c r="D13" s="5" t="s">
        <v>179</v>
      </c>
      <c r="E13" s="4" t="s">
        <v>180</v>
      </c>
      <c r="F13" s="4" t="s">
        <v>181</v>
      </c>
      <c r="G13" s="6" t="s">
        <v>182</v>
      </c>
      <c r="H13" s="8">
        <v>0</v>
      </c>
      <c r="I13" s="5" t="s">
        <v>153</v>
      </c>
      <c r="J13" s="5" t="s">
        <v>154</v>
      </c>
      <c r="K13" s="5" t="s">
        <v>155</v>
      </c>
      <c r="L13" s="5" t="s">
        <v>162</v>
      </c>
      <c r="M13" s="8">
        <v>14961</v>
      </c>
      <c r="N13" s="5" t="s">
        <v>174</v>
      </c>
    </row>
    <row r="14" spans="1:14" x14ac:dyDescent="0.35">
      <c r="A14" s="1"/>
      <c r="B14" s="5" t="s">
        <v>167</v>
      </c>
      <c r="C14" s="5" t="s">
        <v>183</v>
      </c>
      <c r="D14" s="5" t="s">
        <v>184</v>
      </c>
      <c r="E14" s="4" t="s">
        <v>160</v>
      </c>
      <c r="F14" s="4" t="s">
        <v>151</v>
      </c>
      <c r="G14" s="6" t="s">
        <v>185</v>
      </c>
      <c r="H14" s="8">
        <v>0</v>
      </c>
      <c r="I14" s="5" t="s">
        <v>153</v>
      </c>
      <c r="J14" s="5" t="s">
        <v>154</v>
      </c>
      <c r="K14" s="5" t="s">
        <v>155</v>
      </c>
      <c r="L14" s="5" t="s">
        <v>162</v>
      </c>
      <c r="M14" s="8">
        <v>13771</v>
      </c>
      <c r="N14" s="5" t="s">
        <v>174</v>
      </c>
    </row>
    <row r="15" spans="1:14" x14ac:dyDescent="0.35">
      <c r="A15" s="1"/>
      <c r="B15" s="5" t="s">
        <v>186</v>
      </c>
      <c r="C15" s="5" t="s">
        <v>187</v>
      </c>
      <c r="D15" s="5" t="s">
        <v>188</v>
      </c>
      <c r="E15" s="4" t="s">
        <v>160</v>
      </c>
      <c r="F15" s="4" t="s">
        <v>151</v>
      </c>
      <c r="G15" s="6" t="s">
        <v>189</v>
      </c>
      <c r="H15" s="8">
        <v>0</v>
      </c>
      <c r="I15" s="5" t="s">
        <v>153</v>
      </c>
      <c r="J15" s="5" t="s">
        <v>173</v>
      </c>
      <c r="K15" s="5" t="s">
        <v>155</v>
      </c>
      <c r="L15" s="5" t="s">
        <v>162</v>
      </c>
      <c r="M15" s="8">
        <v>13099</v>
      </c>
      <c r="N15" s="5" t="s">
        <v>174</v>
      </c>
    </row>
    <row r="16" spans="1:14" x14ac:dyDescent="0.35">
      <c r="A16" s="1"/>
      <c r="B16" s="5" t="s">
        <v>186</v>
      </c>
      <c r="C16" s="5" t="s">
        <v>187</v>
      </c>
      <c r="D16" s="5" t="s">
        <v>190</v>
      </c>
      <c r="E16" s="4" t="s">
        <v>191</v>
      </c>
      <c r="F16" s="4" t="s">
        <v>192</v>
      </c>
      <c r="G16" s="6" t="s">
        <v>193</v>
      </c>
      <c r="H16" s="8">
        <v>0</v>
      </c>
      <c r="I16" s="5" t="s">
        <v>153</v>
      </c>
      <c r="J16" s="5" t="s">
        <v>173</v>
      </c>
      <c r="K16" s="5" t="s">
        <v>155</v>
      </c>
      <c r="L16" s="5" t="s">
        <v>156</v>
      </c>
      <c r="M16" s="8">
        <v>12848</v>
      </c>
      <c r="N16" s="5" t="s">
        <v>174</v>
      </c>
    </row>
    <row r="17" spans="1:14" x14ac:dyDescent="0.35">
      <c r="A17" s="1"/>
      <c r="B17" s="5" t="s">
        <v>186</v>
      </c>
      <c r="C17" s="5" t="s">
        <v>187</v>
      </c>
      <c r="D17" s="5" t="s">
        <v>190</v>
      </c>
      <c r="E17" s="4" t="s">
        <v>191</v>
      </c>
      <c r="F17" s="4" t="s">
        <v>192</v>
      </c>
      <c r="G17" s="6" t="s">
        <v>194</v>
      </c>
      <c r="H17" s="8">
        <v>0</v>
      </c>
      <c r="I17" s="5" t="s">
        <v>153</v>
      </c>
      <c r="J17" s="5" t="s">
        <v>173</v>
      </c>
      <c r="K17" s="5" t="s">
        <v>155</v>
      </c>
      <c r="L17" s="5" t="s">
        <v>156</v>
      </c>
      <c r="M17" s="8">
        <v>12848</v>
      </c>
      <c r="N17" s="5" t="s">
        <v>174</v>
      </c>
    </row>
    <row r="18" spans="1:14" x14ac:dyDescent="0.35">
      <c r="A18" s="1"/>
      <c r="B18" s="5" t="s">
        <v>186</v>
      </c>
      <c r="C18" s="5" t="s">
        <v>187</v>
      </c>
      <c r="D18" s="5" t="s">
        <v>190</v>
      </c>
      <c r="E18" s="4" t="s">
        <v>191</v>
      </c>
      <c r="F18" s="4" t="s">
        <v>192</v>
      </c>
      <c r="G18" s="6" t="s">
        <v>195</v>
      </c>
      <c r="H18" s="8">
        <v>0</v>
      </c>
      <c r="I18" s="5" t="s">
        <v>153</v>
      </c>
      <c r="J18" s="5" t="s">
        <v>173</v>
      </c>
      <c r="K18" s="5" t="s">
        <v>155</v>
      </c>
      <c r="L18" s="5" t="s">
        <v>156</v>
      </c>
      <c r="M18" s="8">
        <v>12848</v>
      </c>
      <c r="N18" s="5" t="s">
        <v>174</v>
      </c>
    </row>
    <row r="19" spans="1:14" x14ac:dyDescent="0.35">
      <c r="A19" s="1"/>
      <c r="B19" s="5" t="s">
        <v>196</v>
      </c>
      <c r="C19" s="5" t="s">
        <v>197</v>
      </c>
      <c r="D19" s="5" t="s">
        <v>41</v>
      </c>
      <c r="E19" s="4" t="s">
        <v>198</v>
      </c>
      <c r="F19" s="4" t="s">
        <v>199</v>
      </c>
      <c r="G19" s="6" t="s">
        <v>200</v>
      </c>
      <c r="H19" s="8">
        <v>153</v>
      </c>
      <c r="I19" s="5" t="s">
        <v>201</v>
      </c>
      <c r="J19" s="5" t="s">
        <v>154</v>
      </c>
      <c r="K19" s="5" t="s">
        <v>155</v>
      </c>
      <c r="L19" s="5" t="s">
        <v>162</v>
      </c>
      <c r="M19" s="8">
        <v>1191</v>
      </c>
      <c r="N19" s="5" t="s">
        <v>157</v>
      </c>
    </row>
    <row r="20" spans="1:14" x14ac:dyDescent="0.35">
      <c r="A20" s="1"/>
      <c r="B20" s="5" t="s">
        <v>196</v>
      </c>
      <c r="C20" s="5" t="s">
        <v>197</v>
      </c>
      <c r="D20" s="5" t="s">
        <v>41</v>
      </c>
      <c r="E20" s="4" t="s">
        <v>199</v>
      </c>
      <c r="F20" s="4" t="s">
        <v>202</v>
      </c>
      <c r="G20" s="6" t="s">
        <v>203</v>
      </c>
      <c r="H20" s="8">
        <v>157</v>
      </c>
      <c r="I20" s="5" t="s">
        <v>201</v>
      </c>
      <c r="J20" s="5" t="s">
        <v>154</v>
      </c>
      <c r="K20" s="5" t="s">
        <v>155</v>
      </c>
      <c r="L20" s="5" t="s">
        <v>204</v>
      </c>
      <c r="M20" s="8">
        <v>1191</v>
      </c>
      <c r="N20" s="5" t="s">
        <v>157</v>
      </c>
    </row>
    <row r="21" spans="1:14" x14ac:dyDescent="0.35">
      <c r="A21" s="1"/>
      <c r="B21" s="5" t="s">
        <v>205</v>
      </c>
      <c r="C21" s="5" t="s">
        <v>206</v>
      </c>
      <c r="D21" s="5" t="s">
        <v>207</v>
      </c>
      <c r="E21" s="4" t="s">
        <v>160</v>
      </c>
      <c r="F21" s="4" t="s">
        <v>208</v>
      </c>
      <c r="G21" s="6" t="s">
        <v>209</v>
      </c>
      <c r="H21" s="8">
        <v>0</v>
      </c>
      <c r="I21" s="5" t="s">
        <v>153</v>
      </c>
      <c r="J21" s="5" t="s">
        <v>154</v>
      </c>
      <c r="K21" s="5" t="s">
        <v>155</v>
      </c>
      <c r="L21" s="5" t="s">
        <v>210</v>
      </c>
      <c r="M21" s="8">
        <v>24259</v>
      </c>
      <c r="N21" s="5" t="s">
        <v>174</v>
      </c>
    </row>
    <row r="22" spans="1:14" x14ac:dyDescent="0.35">
      <c r="A22" s="1"/>
      <c r="B22" s="5" t="s">
        <v>205</v>
      </c>
      <c r="C22" s="5" t="s">
        <v>206</v>
      </c>
      <c r="D22" s="5" t="s">
        <v>211</v>
      </c>
      <c r="E22" s="4" t="s">
        <v>160</v>
      </c>
      <c r="F22" s="4" t="s">
        <v>208</v>
      </c>
      <c r="G22" s="6" t="s">
        <v>209</v>
      </c>
      <c r="H22" s="8">
        <v>0</v>
      </c>
      <c r="I22" s="5" t="s">
        <v>153</v>
      </c>
      <c r="J22" s="5" t="s">
        <v>154</v>
      </c>
      <c r="K22" s="5" t="s">
        <v>155</v>
      </c>
      <c r="L22" s="5" t="s">
        <v>210</v>
      </c>
      <c r="M22" s="8">
        <v>13362</v>
      </c>
      <c r="N22" s="5" t="s">
        <v>174</v>
      </c>
    </row>
    <row r="23" spans="1:14" ht="25" x14ac:dyDescent="0.35">
      <c r="A23" s="1"/>
      <c r="B23" s="5" t="s">
        <v>205</v>
      </c>
      <c r="C23" s="5" t="s">
        <v>206</v>
      </c>
      <c r="D23" s="5" t="s">
        <v>212</v>
      </c>
      <c r="E23" s="4" t="s">
        <v>160</v>
      </c>
      <c r="F23" s="4" t="s">
        <v>151</v>
      </c>
      <c r="G23" s="6" t="s">
        <v>213</v>
      </c>
      <c r="H23" s="8">
        <v>0</v>
      </c>
      <c r="I23" s="5" t="s">
        <v>153</v>
      </c>
      <c r="J23" s="5" t="s">
        <v>154</v>
      </c>
      <c r="K23" s="5" t="s">
        <v>155</v>
      </c>
      <c r="L23" s="5" t="s">
        <v>156</v>
      </c>
      <c r="M23" s="8">
        <v>24258</v>
      </c>
      <c r="N23" s="5" t="s">
        <v>174</v>
      </c>
    </row>
    <row r="24" spans="1:14" x14ac:dyDescent="0.35">
      <c r="A24" s="1"/>
      <c r="B24" s="5" t="s">
        <v>205</v>
      </c>
      <c r="C24" s="5" t="s">
        <v>206</v>
      </c>
      <c r="D24" s="5" t="s">
        <v>207</v>
      </c>
      <c r="E24" s="4" t="s">
        <v>208</v>
      </c>
      <c r="F24" s="4" t="s">
        <v>151</v>
      </c>
      <c r="G24" s="6" t="s">
        <v>209</v>
      </c>
      <c r="H24" s="8">
        <v>0</v>
      </c>
      <c r="I24" s="5" t="s">
        <v>153</v>
      </c>
      <c r="J24" s="5" t="s">
        <v>154</v>
      </c>
      <c r="K24" s="5" t="s">
        <v>155</v>
      </c>
      <c r="L24" s="5" t="s">
        <v>210</v>
      </c>
      <c r="M24" s="8">
        <v>24259</v>
      </c>
      <c r="N24" s="5" t="s">
        <v>174</v>
      </c>
    </row>
    <row r="25" spans="1:14" x14ac:dyDescent="0.35">
      <c r="A25" s="1"/>
      <c r="B25" s="5" t="s">
        <v>205</v>
      </c>
      <c r="C25" s="5" t="s">
        <v>206</v>
      </c>
      <c r="D25" s="5" t="s">
        <v>214</v>
      </c>
      <c r="E25" s="4" t="s">
        <v>208</v>
      </c>
      <c r="F25" s="4" t="s">
        <v>151</v>
      </c>
      <c r="G25" s="6" t="s">
        <v>209</v>
      </c>
      <c r="H25" s="8">
        <v>0</v>
      </c>
      <c r="I25" s="5" t="s">
        <v>153</v>
      </c>
      <c r="J25" s="5" t="s">
        <v>154</v>
      </c>
      <c r="K25" s="5" t="s">
        <v>155</v>
      </c>
      <c r="L25" s="5" t="s">
        <v>210</v>
      </c>
      <c r="M25" s="8">
        <v>13361</v>
      </c>
      <c r="N25" s="5" t="s">
        <v>174</v>
      </c>
    </row>
    <row r="26" spans="1:14" x14ac:dyDescent="0.35">
      <c r="A26" s="1"/>
      <c r="B26" s="5" t="s">
        <v>205</v>
      </c>
      <c r="C26" s="5" t="s">
        <v>215</v>
      </c>
      <c r="D26" s="5" t="s">
        <v>216</v>
      </c>
      <c r="E26" s="4" t="s">
        <v>217</v>
      </c>
      <c r="F26" s="4" t="s">
        <v>218</v>
      </c>
      <c r="G26" s="6" t="s">
        <v>219</v>
      </c>
      <c r="H26" s="8">
        <v>0</v>
      </c>
      <c r="I26" s="5" t="s">
        <v>153</v>
      </c>
      <c r="J26" s="5" t="s">
        <v>154</v>
      </c>
      <c r="K26" s="5" t="s">
        <v>155</v>
      </c>
      <c r="L26" s="5" t="s">
        <v>156</v>
      </c>
      <c r="M26" s="8">
        <v>16375</v>
      </c>
      <c r="N26" s="5" t="s">
        <v>174</v>
      </c>
    </row>
    <row r="27" spans="1:14" x14ac:dyDescent="0.35">
      <c r="A27" s="1"/>
      <c r="B27" s="5" t="s">
        <v>14</v>
      </c>
      <c r="C27" s="5" t="s">
        <v>220</v>
      </c>
      <c r="D27" s="5" t="s">
        <v>221</v>
      </c>
      <c r="E27" s="4" t="s">
        <v>160</v>
      </c>
      <c r="F27" s="4" t="s">
        <v>151</v>
      </c>
      <c r="G27" s="6" t="s">
        <v>222</v>
      </c>
      <c r="H27" s="8">
        <v>0</v>
      </c>
      <c r="I27" s="5" t="s">
        <v>153</v>
      </c>
      <c r="J27" s="5" t="s">
        <v>173</v>
      </c>
      <c r="K27" s="5" t="s">
        <v>155</v>
      </c>
      <c r="L27" s="5" t="s">
        <v>156</v>
      </c>
      <c r="M27" s="8">
        <v>1337</v>
      </c>
      <c r="N27" s="5" t="s">
        <v>174</v>
      </c>
    </row>
    <row r="28" spans="1:14" x14ac:dyDescent="0.35">
      <c r="A28" s="1"/>
      <c r="B28" s="5" t="s">
        <v>14</v>
      </c>
      <c r="C28" s="5" t="s">
        <v>220</v>
      </c>
      <c r="D28" s="5" t="s">
        <v>223</v>
      </c>
      <c r="E28" s="4" t="s">
        <v>160</v>
      </c>
      <c r="F28" s="4" t="s">
        <v>151</v>
      </c>
      <c r="G28" s="6" t="s">
        <v>224</v>
      </c>
      <c r="H28" s="8">
        <v>0</v>
      </c>
      <c r="I28" s="5" t="s">
        <v>201</v>
      </c>
      <c r="J28" s="5" t="s">
        <v>173</v>
      </c>
      <c r="K28" s="5" t="s">
        <v>155</v>
      </c>
      <c r="L28" s="5" t="s">
        <v>162</v>
      </c>
      <c r="M28" s="8">
        <v>316</v>
      </c>
      <c r="N28" s="5" t="s">
        <v>174</v>
      </c>
    </row>
    <row r="29" spans="1:14" x14ac:dyDescent="0.35">
      <c r="A29" s="1"/>
      <c r="B29" s="5" t="s">
        <v>43</v>
      </c>
      <c r="C29" s="5" t="s">
        <v>225</v>
      </c>
      <c r="D29" s="5" t="s">
        <v>41</v>
      </c>
      <c r="E29" s="4" t="s">
        <v>160</v>
      </c>
      <c r="F29" s="4" t="s">
        <v>151</v>
      </c>
      <c r="G29" s="6" t="s">
        <v>226</v>
      </c>
      <c r="H29" s="8">
        <v>15</v>
      </c>
      <c r="I29" s="5" t="s">
        <v>153</v>
      </c>
      <c r="J29" s="5" t="s">
        <v>154</v>
      </c>
      <c r="K29" s="5" t="s">
        <v>155</v>
      </c>
      <c r="L29" s="5" t="s">
        <v>162</v>
      </c>
      <c r="M29" s="8">
        <v>1198</v>
      </c>
      <c r="N29" s="5" t="s">
        <v>157</v>
      </c>
    </row>
    <row r="30" spans="1:14" x14ac:dyDescent="0.35">
      <c r="A30" s="1"/>
      <c r="B30" s="5" t="s">
        <v>43</v>
      </c>
      <c r="C30" s="5" t="s">
        <v>227</v>
      </c>
      <c r="D30" s="5" t="s">
        <v>228</v>
      </c>
      <c r="E30" s="4" t="s">
        <v>160</v>
      </c>
      <c r="F30" s="4" t="s">
        <v>151</v>
      </c>
      <c r="G30" s="6" t="s">
        <v>229</v>
      </c>
      <c r="H30" s="8">
        <v>0</v>
      </c>
      <c r="I30" s="5" t="s">
        <v>153</v>
      </c>
      <c r="J30" s="5" t="s">
        <v>154</v>
      </c>
      <c r="K30" s="5" t="s">
        <v>155</v>
      </c>
      <c r="L30" s="5" t="s">
        <v>156</v>
      </c>
      <c r="M30" s="8">
        <v>11422</v>
      </c>
      <c r="N30" s="5" t="s">
        <v>174</v>
      </c>
    </row>
    <row r="31" spans="1:14" ht="25" x14ac:dyDescent="0.35">
      <c r="A31" s="1"/>
      <c r="B31" s="5" t="s">
        <v>43</v>
      </c>
      <c r="C31" s="5" t="s">
        <v>230</v>
      </c>
      <c r="D31" s="5" t="s">
        <v>231</v>
      </c>
      <c r="E31" s="4" t="s">
        <v>160</v>
      </c>
      <c r="F31" s="4" t="s">
        <v>151</v>
      </c>
      <c r="G31" s="6" t="s">
        <v>232</v>
      </c>
      <c r="H31" s="8">
        <v>0</v>
      </c>
      <c r="I31" s="5" t="s">
        <v>153</v>
      </c>
      <c r="J31" s="5" t="s">
        <v>173</v>
      </c>
      <c r="K31" s="5" t="s">
        <v>155</v>
      </c>
      <c r="L31" s="5" t="s">
        <v>162</v>
      </c>
      <c r="M31" s="8">
        <v>11052</v>
      </c>
      <c r="N31" s="5" t="s">
        <v>174</v>
      </c>
    </row>
    <row r="32" spans="1:14" ht="25" x14ac:dyDescent="0.35">
      <c r="A32" s="1"/>
      <c r="B32" s="5" t="s">
        <v>233</v>
      </c>
      <c r="C32" s="5" t="s">
        <v>234</v>
      </c>
      <c r="D32" s="5" t="s">
        <v>99</v>
      </c>
      <c r="E32" s="4" t="s">
        <v>160</v>
      </c>
      <c r="F32" s="4" t="s">
        <v>235</v>
      </c>
      <c r="G32" s="6" t="s">
        <v>236</v>
      </c>
      <c r="H32" s="8">
        <v>0</v>
      </c>
      <c r="I32" s="5" t="s">
        <v>201</v>
      </c>
      <c r="J32" s="5" t="s">
        <v>173</v>
      </c>
      <c r="K32" s="5" t="s">
        <v>155</v>
      </c>
      <c r="L32" s="5" t="s">
        <v>210</v>
      </c>
      <c r="M32" s="8">
        <v>189</v>
      </c>
      <c r="N32" s="5" t="s">
        <v>157</v>
      </c>
    </row>
    <row r="33" spans="1:14" x14ac:dyDescent="0.35">
      <c r="A33" s="1"/>
      <c r="B33" s="5" t="s">
        <v>233</v>
      </c>
      <c r="C33" s="5" t="s">
        <v>237</v>
      </c>
      <c r="D33" s="5" t="s">
        <v>238</v>
      </c>
      <c r="E33" s="4" t="s">
        <v>160</v>
      </c>
      <c r="F33" s="4" t="s">
        <v>151</v>
      </c>
      <c r="G33" s="6" t="s">
        <v>239</v>
      </c>
      <c r="H33" s="8">
        <v>0</v>
      </c>
      <c r="I33" s="5" t="s">
        <v>153</v>
      </c>
      <c r="J33" s="5" t="s">
        <v>173</v>
      </c>
      <c r="K33" s="5" t="s">
        <v>155</v>
      </c>
      <c r="L33" s="5" t="s">
        <v>162</v>
      </c>
      <c r="M33" s="8">
        <v>19961</v>
      </c>
      <c r="N33" s="5" t="s">
        <v>174</v>
      </c>
    </row>
    <row r="34" spans="1:14" x14ac:dyDescent="0.35">
      <c r="A34" s="1"/>
      <c r="B34" s="5" t="s">
        <v>233</v>
      </c>
      <c r="C34" s="5" t="s">
        <v>240</v>
      </c>
      <c r="D34" s="5" t="s">
        <v>241</v>
      </c>
      <c r="E34" s="4" t="s">
        <v>160</v>
      </c>
      <c r="F34" s="4" t="s">
        <v>151</v>
      </c>
      <c r="G34" s="6" t="s">
        <v>242</v>
      </c>
      <c r="H34" s="8">
        <v>5.7320000000000002</v>
      </c>
      <c r="I34" s="5" t="s">
        <v>153</v>
      </c>
      <c r="J34" s="5" t="s">
        <v>154</v>
      </c>
      <c r="K34" s="5" t="s">
        <v>155</v>
      </c>
      <c r="L34" s="5" t="s">
        <v>204</v>
      </c>
      <c r="M34" s="8">
        <v>12780</v>
      </c>
      <c r="N34" s="5" t="s">
        <v>157</v>
      </c>
    </row>
    <row r="35" spans="1:14" x14ac:dyDescent="0.35">
      <c r="A35" s="1"/>
      <c r="B35" s="5" t="s">
        <v>233</v>
      </c>
      <c r="C35" s="5" t="s">
        <v>240</v>
      </c>
      <c r="D35" s="5" t="s">
        <v>243</v>
      </c>
      <c r="E35" s="4" t="s">
        <v>160</v>
      </c>
      <c r="F35" s="4" t="s">
        <v>151</v>
      </c>
      <c r="G35" s="6" t="s">
        <v>244</v>
      </c>
      <c r="H35" s="8">
        <v>0</v>
      </c>
      <c r="I35" s="5" t="s">
        <v>153</v>
      </c>
      <c r="J35" s="5" t="s">
        <v>154</v>
      </c>
      <c r="K35" s="5" t="s">
        <v>155</v>
      </c>
      <c r="L35" s="5" t="s">
        <v>204</v>
      </c>
      <c r="M35" s="8">
        <v>12592</v>
      </c>
      <c r="N35" s="5" t="s">
        <v>174</v>
      </c>
    </row>
    <row r="36" spans="1:14" x14ac:dyDescent="0.35">
      <c r="A36" s="1"/>
      <c r="B36" s="5" t="s">
        <v>48</v>
      </c>
      <c r="C36" s="5" t="s">
        <v>245</v>
      </c>
      <c r="D36" s="5" t="s">
        <v>25</v>
      </c>
      <c r="E36" s="4" t="s">
        <v>160</v>
      </c>
      <c r="F36" s="4" t="s">
        <v>151</v>
      </c>
      <c r="G36" s="6" t="s">
        <v>246</v>
      </c>
      <c r="H36" s="8">
        <v>0</v>
      </c>
      <c r="I36" s="5" t="s">
        <v>153</v>
      </c>
      <c r="J36" s="5" t="s">
        <v>173</v>
      </c>
      <c r="K36" s="5" t="s">
        <v>155</v>
      </c>
      <c r="L36" s="5" t="s">
        <v>162</v>
      </c>
      <c r="M36" s="8">
        <v>544</v>
      </c>
      <c r="N36" s="5" t="s">
        <v>174</v>
      </c>
    </row>
    <row r="37" spans="1:14" x14ac:dyDescent="0.35">
      <c r="A37" s="1"/>
      <c r="B37" s="5" t="s">
        <v>48</v>
      </c>
      <c r="C37" s="5" t="s">
        <v>247</v>
      </c>
      <c r="D37" s="5" t="s">
        <v>248</v>
      </c>
      <c r="E37" s="4" t="s">
        <v>217</v>
      </c>
      <c r="F37" s="4" t="s">
        <v>192</v>
      </c>
      <c r="G37" s="6" t="s">
        <v>249</v>
      </c>
      <c r="H37" s="8">
        <v>0</v>
      </c>
      <c r="I37" s="5" t="s">
        <v>153</v>
      </c>
      <c r="J37" s="5" t="s">
        <v>154</v>
      </c>
      <c r="K37" s="5" t="s">
        <v>155</v>
      </c>
      <c r="L37" s="5" t="s">
        <v>162</v>
      </c>
      <c r="M37" s="8">
        <v>8631</v>
      </c>
      <c r="N37" s="5" t="s">
        <v>174</v>
      </c>
    </row>
    <row r="38" spans="1:14" x14ac:dyDescent="0.35">
      <c r="A38" s="1"/>
      <c r="B38" s="5" t="s">
        <v>48</v>
      </c>
      <c r="C38" s="5" t="s">
        <v>247</v>
      </c>
      <c r="D38" s="5" t="s">
        <v>250</v>
      </c>
      <c r="E38" s="4" t="s">
        <v>217</v>
      </c>
      <c r="F38" s="4" t="s">
        <v>192</v>
      </c>
      <c r="G38" s="6" t="s">
        <v>249</v>
      </c>
      <c r="H38" s="8">
        <v>0</v>
      </c>
      <c r="I38" s="5" t="s">
        <v>153</v>
      </c>
      <c r="J38" s="5" t="s">
        <v>154</v>
      </c>
      <c r="K38" s="5" t="s">
        <v>155</v>
      </c>
      <c r="L38" s="5" t="s">
        <v>162</v>
      </c>
      <c r="M38" s="8">
        <v>8630</v>
      </c>
      <c r="N38" s="5" t="s">
        <v>174</v>
      </c>
    </row>
    <row r="39" spans="1:14" x14ac:dyDescent="0.35">
      <c r="A39" s="1"/>
      <c r="B39" s="5" t="s">
        <v>48</v>
      </c>
      <c r="C39" s="5" t="s">
        <v>251</v>
      </c>
      <c r="D39" s="5" t="s">
        <v>99</v>
      </c>
      <c r="E39" s="4" t="s">
        <v>160</v>
      </c>
      <c r="F39" s="4" t="s">
        <v>151</v>
      </c>
      <c r="G39" s="6" t="s">
        <v>252</v>
      </c>
      <c r="H39" s="8">
        <v>68</v>
      </c>
      <c r="I39" s="5" t="s">
        <v>153</v>
      </c>
      <c r="J39" s="5" t="s">
        <v>154</v>
      </c>
      <c r="K39" s="5" t="s">
        <v>155</v>
      </c>
      <c r="L39" s="5" t="s">
        <v>156</v>
      </c>
      <c r="M39" s="8">
        <v>8</v>
      </c>
      <c r="N39" s="5" t="s">
        <v>157</v>
      </c>
    </row>
    <row r="40" spans="1:14" x14ac:dyDescent="0.35">
      <c r="A40" s="1"/>
      <c r="B40" s="5" t="s">
        <v>48</v>
      </c>
      <c r="C40" s="5" t="s">
        <v>251</v>
      </c>
      <c r="D40" s="5" t="s">
        <v>253</v>
      </c>
      <c r="E40" s="4" t="s">
        <v>160</v>
      </c>
      <c r="F40" s="4" t="s">
        <v>151</v>
      </c>
      <c r="G40" s="6" t="s">
        <v>252</v>
      </c>
      <c r="H40" s="8">
        <v>68</v>
      </c>
      <c r="I40" s="5" t="s">
        <v>254</v>
      </c>
      <c r="J40" s="5" t="s">
        <v>154</v>
      </c>
      <c r="K40" s="5" t="s">
        <v>155</v>
      </c>
      <c r="L40" s="5" t="s">
        <v>156</v>
      </c>
      <c r="M40" s="8">
        <v>9</v>
      </c>
      <c r="N40" s="5" t="s">
        <v>157</v>
      </c>
    </row>
    <row r="41" spans="1:14" x14ac:dyDescent="0.35">
      <c r="A41" s="1"/>
      <c r="B41" s="5" t="s">
        <v>48</v>
      </c>
      <c r="C41" s="5" t="s">
        <v>251</v>
      </c>
      <c r="D41" s="5" t="s">
        <v>64</v>
      </c>
      <c r="E41" s="4" t="s">
        <v>160</v>
      </c>
      <c r="F41" s="4" t="s">
        <v>151</v>
      </c>
      <c r="G41" s="6" t="s">
        <v>252</v>
      </c>
      <c r="H41" s="8">
        <v>68</v>
      </c>
      <c r="I41" s="5" t="s">
        <v>153</v>
      </c>
      <c r="J41" s="5" t="s">
        <v>154</v>
      </c>
      <c r="K41" s="5" t="s">
        <v>155</v>
      </c>
      <c r="L41" s="5" t="s">
        <v>156</v>
      </c>
      <c r="M41" s="8">
        <v>10</v>
      </c>
      <c r="N41" s="5" t="s">
        <v>157</v>
      </c>
    </row>
    <row r="42" spans="1:14" x14ac:dyDescent="0.35">
      <c r="A42" s="1"/>
      <c r="B42" s="5" t="s">
        <v>48</v>
      </c>
      <c r="C42" s="5" t="s">
        <v>251</v>
      </c>
      <c r="D42" s="5" t="s">
        <v>253</v>
      </c>
      <c r="E42" s="4" t="s">
        <v>255</v>
      </c>
      <c r="F42" s="4" t="s">
        <v>256</v>
      </c>
      <c r="G42" s="6" t="s">
        <v>257</v>
      </c>
      <c r="H42" s="8">
        <v>66</v>
      </c>
      <c r="I42" s="5" t="s">
        <v>153</v>
      </c>
      <c r="J42" s="5" t="s">
        <v>154</v>
      </c>
      <c r="K42" s="5" t="s">
        <v>155</v>
      </c>
      <c r="L42" s="5" t="s">
        <v>156</v>
      </c>
      <c r="M42" s="8">
        <v>9</v>
      </c>
      <c r="N42" s="5" t="s">
        <v>157</v>
      </c>
    </row>
    <row r="43" spans="1:14" x14ac:dyDescent="0.35">
      <c r="A43" s="1"/>
      <c r="B43" s="5" t="s">
        <v>54</v>
      </c>
      <c r="C43" s="5" t="s">
        <v>258</v>
      </c>
      <c r="D43" s="5" t="s">
        <v>259</v>
      </c>
      <c r="E43" s="4" t="s">
        <v>260</v>
      </c>
      <c r="F43" s="4" t="s">
        <v>151</v>
      </c>
      <c r="G43" s="6" t="s">
        <v>261</v>
      </c>
      <c r="H43" s="8">
        <v>0</v>
      </c>
      <c r="I43" s="5" t="s">
        <v>153</v>
      </c>
      <c r="J43" s="5" t="s">
        <v>154</v>
      </c>
      <c r="K43" s="5" t="s">
        <v>155</v>
      </c>
      <c r="L43" s="5" t="s">
        <v>204</v>
      </c>
      <c r="M43" s="8">
        <v>13555</v>
      </c>
      <c r="N43" s="5" t="s">
        <v>157</v>
      </c>
    </row>
    <row r="44" spans="1:14" x14ac:dyDescent="0.35">
      <c r="A44" s="1"/>
      <c r="B44" s="5" t="s">
        <v>262</v>
      </c>
      <c r="C44" s="5" t="s">
        <v>263</v>
      </c>
      <c r="D44" s="5" t="s">
        <v>41</v>
      </c>
      <c r="E44" s="4" t="s">
        <v>160</v>
      </c>
      <c r="F44" s="4" t="s">
        <v>151</v>
      </c>
      <c r="G44" s="6" t="s">
        <v>264</v>
      </c>
      <c r="H44" s="8">
        <v>11.8</v>
      </c>
      <c r="I44" s="5" t="s">
        <v>201</v>
      </c>
      <c r="J44" s="5" t="s">
        <v>154</v>
      </c>
      <c r="K44" s="5" t="s">
        <v>155</v>
      </c>
      <c r="L44" s="5" t="s">
        <v>204</v>
      </c>
      <c r="M44" s="8">
        <v>22467</v>
      </c>
      <c r="N44" s="5" t="s">
        <v>157</v>
      </c>
    </row>
    <row r="45" spans="1:14" x14ac:dyDescent="0.35">
      <c r="A45" s="1"/>
      <c r="B45" s="5" t="s">
        <v>262</v>
      </c>
      <c r="C45" s="5" t="s">
        <v>263</v>
      </c>
      <c r="D45" s="5" t="s">
        <v>41</v>
      </c>
      <c r="E45" s="4" t="s">
        <v>265</v>
      </c>
      <c r="F45" s="4" t="s">
        <v>266</v>
      </c>
      <c r="G45" s="6" t="s">
        <v>267</v>
      </c>
      <c r="H45" s="8">
        <v>5.9</v>
      </c>
      <c r="I45" s="5" t="s">
        <v>153</v>
      </c>
      <c r="J45" s="5" t="s">
        <v>154</v>
      </c>
      <c r="K45" s="5" t="s">
        <v>155</v>
      </c>
      <c r="L45" s="5" t="s">
        <v>156</v>
      </c>
      <c r="M45" s="8">
        <v>22467</v>
      </c>
      <c r="N45" s="5" t="s">
        <v>157</v>
      </c>
    </row>
    <row r="46" spans="1:14" x14ac:dyDescent="0.35">
      <c r="A46" s="1"/>
      <c r="B46" s="5" t="s">
        <v>61</v>
      </c>
      <c r="C46" s="5" t="s">
        <v>268</v>
      </c>
      <c r="D46" s="5" t="s">
        <v>269</v>
      </c>
      <c r="E46" s="4" t="s">
        <v>160</v>
      </c>
      <c r="F46" s="4" t="s">
        <v>151</v>
      </c>
      <c r="G46" s="6" t="s">
        <v>270</v>
      </c>
      <c r="H46" s="8">
        <v>0</v>
      </c>
      <c r="I46" s="5" t="s">
        <v>153</v>
      </c>
      <c r="J46" s="5" t="s">
        <v>154</v>
      </c>
      <c r="K46" s="5" t="s">
        <v>155</v>
      </c>
      <c r="L46" s="5" t="s">
        <v>204</v>
      </c>
      <c r="M46" s="8">
        <v>15680</v>
      </c>
      <c r="N46" s="5" t="s">
        <v>157</v>
      </c>
    </row>
    <row r="47" spans="1:14" x14ac:dyDescent="0.35">
      <c r="A47" s="1"/>
      <c r="B47" s="5" t="s">
        <v>61</v>
      </c>
      <c r="C47" s="5" t="s">
        <v>271</v>
      </c>
      <c r="D47" s="5" t="s">
        <v>272</v>
      </c>
      <c r="E47" s="4" t="s">
        <v>160</v>
      </c>
      <c r="F47" s="4" t="s">
        <v>151</v>
      </c>
      <c r="G47" s="6" t="s">
        <v>273</v>
      </c>
      <c r="H47" s="8">
        <v>0</v>
      </c>
      <c r="I47" s="5" t="s">
        <v>153</v>
      </c>
      <c r="J47" s="5" t="s">
        <v>154</v>
      </c>
      <c r="K47" s="5" t="s">
        <v>155</v>
      </c>
      <c r="L47" s="5" t="s">
        <v>204</v>
      </c>
      <c r="M47" s="8">
        <v>22379</v>
      </c>
      <c r="N47" s="5" t="s">
        <v>174</v>
      </c>
    </row>
    <row r="48" spans="1:14" ht="25" x14ac:dyDescent="0.35">
      <c r="A48" s="1"/>
      <c r="B48" s="5" t="s">
        <v>61</v>
      </c>
      <c r="C48" s="5" t="s">
        <v>271</v>
      </c>
      <c r="D48" s="5" t="s">
        <v>41</v>
      </c>
      <c r="E48" s="4" t="s">
        <v>160</v>
      </c>
      <c r="F48" s="4" t="s">
        <v>151</v>
      </c>
      <c r="G48" s="6" t="s">
        <v>274</v>
      </c>
      <c r="H48" s="8">
        <v>20.8</v>
      </c>
      <c r="I48" s="5" t="s">
        <v>153</v>
      </c>
      <c r="J48" s="5" t="s">
        <v>173</v>
      </c>
      <c r="K48" s="5" t="s">
        <v>155</v>
      </c>
      <c r="L48" s="5" t="s">
        <v>204</v>
      </c>
      <c r="M48" s="8">
        <v>22190</v>
      </c>
      <c r="N48" s="5" t="s">
        <v>157</v>
      </c>
    </row>
    <row r="49" spans="1:14" ht="37.5" x14ac:dyDescent="0.35">
      <c r="A49" s="1"/>
      <c r="B49" s="5" t="s">
        <v>61</v>
      </c>
      <c r="C49" s="5" t="s">
        <v>275</v>
      </c>
      <c r="D49" s="5" t="s">
        <v>41</v>
      </c>
      <c r="E49" s="4" t="s">
        <v>276</v>
      </c>
      <c r="F49" s="4" t="s">
        <v>218</v>
      </c>
      <c r="G49" s="6" t="s">
        <v>277</v>
      </c>
      <c r="H49" s="8">
        <v>0</v>
      </c>
      <c r="I49" s="5" t="s">
        <v>153</v>
      </c>
      <c r="J49" s="5" t="s">
        <v>173</v>
      </c>
      <c r="K49" s="5" t="s">
        <v>155</v>
      </c>
      <c r="L49" s="5" t="s">
        <v>210</v>
      </c>
      <c r="M49" s="8">
        <v>14448</v>
      </c>
      <c r="N49" s="5" t="s">
        <v>157</v>
      </c>
    </row>
    <row r="50" spans="1:14" x14ac:dyDescent="0.35">
      <c r="A50" s="1"/>
      <c r="B50" s="5" t="s">
        <v>61</v>
      </c>
      <c r="C50" s="5" t="s">
        <v>278</v>
      </c>
      <c r="D50" s="5" t="s">
        <v>64</v>
      </c>
      <c r="E50" s="4" t="s">
        <v>160</v>
      </c>
      <c r="F50" s="4" t="s">
        <v>151</v>
      </c>
      <c r="G50" s="6" t="s">
        <v>279</v>
      </c>
      <c r="H50" s="8">
        <v>45.5</v>
      </c>
      <c r="I50" s="5" t="s">
        <v>153</v>
      </c>
      <c r="J50" s="5" t="s">
        <v>154</v>
      </c>
      <c r="K50" s="5" t="s">
        <v>155</v>
      </c>
      <c r="L50" s="5" t="s">
        <v>204</v>
      </c>
      <c r="M50" s="8">
        <v>201</v>
      </c>
      <c r="N50" s="5" t="s">
        <v>157</v>
      </c>
    </row>
    <row r="51" spans="1:14" ht="25" x14ac:dyDescent="0.35">
      <c r="A51" s="1"/>
      <c r="B51" s="5" t="s">
        <v>280</v>
      </c>
      <c r="C51" s="5" t="s">
        <v>281</v>
      </c>
      <c r="D51" s="5" t="s">
        <v>41</v>
      </c>
      <c r="E51" s="4" t="s">
        <v>160</v>
      </c>
      <c r="F51" s="4" t="s">
        <v>151</v>
      </c>
      <c r="G51" s="6" t="s">
        <v>282</v>
      </c>
      <c r="H51" s="8">
        <v>2.6</v>
      </c>
      <c r="I51" s="5" t="s">
        <v>153</v>
      </c>
      <c r="J51" s="5" t="s">
        <v>173</v>
      </c>
      <c r="K51" s="5" t="s">
        <v>155</v>
      </c>
      <c r="L51" s="5" t="s">
        <v>204</v>
      </c>
      <c r="M51" s="8">
        <v>21117</v>
      </c>
      <c r="N51" s="5" t="s">
        <v>157</v>
      </c>
    </row>
    <row r="52" spans="1:14" ht="25" x14ac:dyDescent="0.35">
      <c r="A52" s="1"/>
      <c r="B52" s="5" t="s">
        <v>280</v>
      </c>
      <c r="C52" s="5" t="s">
        <v>283</v>
      </c>
      <c r="D52" s="5" t="s">
        <v>284</v>
      </c>
      <c r="E52" s="4" t="s">
        <v>160</v>
      </c>
      <c r="F52" s="4" t="s">
        <v>151</v>
      </c>
      <c r="G52" s="6" t="s">
        <v>285</v>
      </c>
      <c r="H52" s="8">
        <v>0</v>
      </c>
      <c r="I52" s="5" t="s">
        <v>153</v>
      </c>
      <c r="J52" s="5" t="s">
        <v>154</v>
      </c>
      <c r="K52" s="5" t="s">
        <v>155</v>
      </c>
      <c r="L52" s="5" t="s">
        <v>204</v>
      </c>
      <c r="M52" s="8">
        <v>21126</v>
      </c>
      <c r="N52" s="5" t="s">
        <v>174</v>
      </c>
    </row>
    <row r="53" spans="1:14" ht="25" x14ac:dyDescent="0.35">
      <c r="A53" s="1"/>
      <c r="B53" s="5" t="s">
        <v>286</v>
      </c>
      <c r="C53" s="5" t="s">
        <v>287</v>
      </c>
      <c r="D53" s="5" t="s">
        <v>41</v>
      </c>
      <c r="E53" s="4" t="s">
        <v>160</v>
      </c>
      <c r="F53" s="4" t="s">
        <v>151</v>
      </c>
      <c r="G53" s="6" t="s">
        <v>288</v>
      </c>
      <c r="H53" s="8">
        <v>5.2</v>
      </c>
      <c r="I53" s="5" t="s">
        <v>153</v>
      </c>
      <c r="J53" s="5" t="s">
        <v>173</v>
      </c>
      <c r="K53" s="5" t="s">
        <v>155</v>
      </c>
      <c r="L53" s="5" t="s">
        <v>204</v>
      </c>
      <c r="M53" s="8">
        <v>21298</v>
      </c>
      <c r="N53" s="5" t="s">
        <v>157</v>
      </c>
    </row>
    <row r="54" spans="1:14" ht="37.5" x14ac:dyDescent="0.35">
      <c r="A54" s="1"/>
      <c r="B54" s="5" t="s">
        <v>289</v>
      </c>
      <c r="C54" s="5" t="s">
        <v>290</v>
      </c>
      <c r="D54" s="5" t="s">
        <v>291</v>
      </c>
      <c r="E54" s="4" t="s">
        <v>160</v>
      </c>
      <c r="F54" s="4" t="s">
        <v>151</v>
      </c>
      <c r="G54" s="6" t="s">
        <v>292</v>
      </c>
      <c r="H54" s="8">
        <v>0</v>
      </c>
      <c r="I54" s="5" t="s">
        <v>153</v>
      </c>
      <c r="J54" s="5" t="s">
        <v>173</v>
      </c>
      <c r="K54" s="5" t="s">
        <v>155</v>
      </c>
      <c r="L54" s="5" t="s">
        <v>162</v>
      </c>
      <c r="M54" s="8">
        <v>14464</v>
      </c>
      <c r="N54" s="5" t="s">
        <v>174</v>
      </c>
    </row>
    <row r="55" spans="1:14" ht="37.5" x14ac:dyDescent="0.35">
      <c r="A55" s="1"/>
      <c r="B55" s="5" t="s">
        <v>293</v>
      </c>
      <c r="C55" s="5" t="s">
        <v>294</v>
      </c>
      <c r="D55" s="5" t="s">
        <v>295</v>
      </c>
      <c r="E55" s="4" t="s">
        <v>160</v>
      </c>
      <c r="F55" s="4" t="s">
        <v>151</v>
      </c>
      <c r="G55" s="6" t="s">
        <v>296</v>
      </c>
      <c r="H55" s="8">
        <v>0</v>
      </c>
      <c r="I55" s="5" t="s">
        <v>153</v>
      </c>
      <c r="J55" s="5" t="s">
        <v>173</v>
      </c>
      <c r="K55" s="5" t="s">
        <v>155</v>
      </c>
      <c r="L55" s="5" t="s">
        <v>162</v>
      </c>
      <c r="M55" s="8">
        <v>12364</v>
      </c>
      <c r="N55" s="5" t="s">
        <v>174</v>
      </c>
    </row>
    <row r="56" spans="1:14" ht="25" x14ac:dyDescent="0.35">
      <c r="A56" s="1"/>
      <c r="B56" s="5" t="s">
        <v>74</v>
      </c>
      <c r="C56" s="5" t="s">
        <v>297</v>
      </c>
      <c r="D56" s="5" t="s">
        <v>41</v>
      </c>
      <c r="E56" s="4" t="s">
        <v>160</v>
      </c>
      <c r="F56" s="4" t="s">
        <v>151</v>
      </c>
      <c r="G56" s="6" t="s">
        <v>298</v>
      </c>
      <c r="H56" s="8">
        <v>592.93299999999999</v>
      </c>
      <c r="I56" s="5" t="s">
        <v>153</v>
      </c>
      <c r="J56" s="5" t="s">
        <v>154</v>
      </c>
      <c r="K56" s="5" t="s">
        <v>155</v>
      </c>
      <c r="L56" s="5" t="s">
        <v>156</v>
      </c>
      <c r="M56" s="8">
        <v>15210</v>
      </c>
      <c r="N56" s="5" t="s">
        <v>157</v>
      </c>
    </row>
    <row r="57" spans="1:14" x14ac:dyDescent="0.35">
      <c r="A57" s="1"/>
      <c r="B57" s="5" t="s">
        <v>74</v>
      </c>
      <c r="C57" s="5" t="s">
        <v>297</v>
      </c>
      <c r="D57" s="5" t="s">
        <v>41</v>
      </c>
      <c r="E57" s="4" t="s">
        <v>160</v>
      </c>
      <c r="F57" s="4" t="s">
        <v>151</v>
      </c>
      <c r="G57" s="6" t="s">
        <v>299</v>
      </c>
      <c r="H57" s="8">
        <v>592.93299999999999</v>
      </c>
      <c r="I57" s="5" t="s">
        <v>153</v>
      </c>
      <c r="J57" s="5" t="s">
        <v>154</v>
      </c>
      <c r="K57" s="5" t="s">
        <v>155</v>
      </c>
      <c r="L57" s="5" t="s">
        <v>156</v>
      </c>
      <c r="M57" s="8">
        <v>15210</v>
      </c>
      <c r="N57" s="5" t="s">
        <v>157</v>
      </c>
    </row>
    <row r="58" spans="1:14" x14ac:dyDescent="0.35">
      <c r="A58" s="1"/>
      <c r="B58" s="5" t="s">
        <v>74</v>
      </c>
      <c r="C58" s="5" t="s">
        <v>297</v>
      </c>
      <c r="D58" s="5" t="s">
        <v>300</v>
      </c>
      <c r="E58" s="4" t="s">
        <v>160</v>
      </c>
      <c r="F58" s="4" t="s">
        <v>151</v>
      </c>
      <c r="G58" s="6" t="s">
        <v>301</v>
      </c>
      <c r="H58" s="8">
        <v>0</v>
      </c>
      <c r="I58" s="5" t="s">
        <v>153</v>
      </c>
      <c r="J58" s="5" t="s">
        <v>154</v>
      </c>
      <c r="K58" s="5" t="s">
        <v>155</v>
      </c>
      <c r="L58" s="5" t="s">
        <v>156</v>
      </c>
      <c r="M58" s="8">
        <v>18642</v>
      </c>
      <c r="N58" s="5" t="s">
        <v>174</v>
      </c>
    </row>
    <row r="59" spans="1:14" x14ac:dyDescent="0.35">
      <c r="A59" s="1"/>
      <c r="B59" s="5" t="s">
        <v>74</v>
      </c>
      <c r="C59" s="5" t="s">
        <v>297</v>
      </c>
      <c r="D59" s="5" t="s">
        <v>302</v>
      </c>
      <c r="E59" s="4" t="s">
        <v>160</v>
      </c>
      <c r="F59" s="4" t="s">
        <v>151</v>
      </c>
      <c r="G59" s="6" t="s">
        <v>301</v>
      </c>
      <c r="H59" s="8">
        <v>0</v>
      </c>
      <c r="I59" s="5" t="s">
        <v>153</v>
      </c>
      <c r="J59" s="5" t="s">
        <v>154</v>
      </c>
      <c r="K59" s="5" t="s">
        <v>155</v>
      </c>
      <c r="L59" s="5" t="s">
        <v>156</v>
      </c>
      <c r="M59" s="8">
        <v>18643</v>
      </c>
      <c r="N59" s="5" t="s">
        <v>174</v>
      </c>
    </row>
    <row r="60" spans="1:14" ht="50" x14ac:dyDescent="0.35">
      <c r="A60" s="1"/>
      <c r="B60" s="5" t="s">
        <v>74</v>
      </c>
      <c r="C60" s="5" t="s">
        <v>297</v>
      </c>
      <c r="D60" s="5" t="s">
        <v>303</v>
      </c>
      <c r="E60" s="4" t="s">
        <v>160</v>
      </c>
      <c r="F60" s="4" t="s">
        <v>151</v>
      </c>
      <c r="G60" s="6" t="s">
        <v>304</v>
      </c>
      <c r="H60" s="8">
        <v>0</v>
      </c>
      <c r="I60" s="5" t="s">
        <v>153</v>
      </c>
      <c r="J60" s="5" t="s">
        <v>154</v>
      </c>
      <c r="K60" s="5" t="s">
        <v>155</v>
      </c>
      <c r="L60" s="5" t="s">
        <v>156</v>
      </c>
      <c r="M60" s="8">
        <v>16332</v>
      </c>
      <c r="N60" s="5" t="s">
        <v>174</v>
      </c>
    </row>
    <row r="61" spans="1:14" x14ac:dyDescent="0.35">
      <c r="A61" s="1"/>
      <c r="B61" s="5" t="s">
        <v>74</v>
      </c>
      <c r="C61" s="5" t="s">
        <v>297</v>
      </c>
      <c r="D61" s="5" t="s">
        <v>99</v>
      </c>
      <c r="E61" s="4" t="s">
        <v>160</v>
      </c>
      <c r="F61" s="4" t="s">
        <v>151</v>
      </c>
      <c r="G61" s="6" t="s">
        <v>305</v>
      </c>
      <c r="H61" s="8">
        <v>189.69200000000001</v>
      </c>
      <c r="I61" s="5" t="s">
        <v>153</v>
      </c>
      <c r="J61" s="5" t="s">
        <v>154</v>
      </c>
      <c r="K61" s="5" t="s">
        <v>155</v>
      </c>
      <c r="L61" s="5" t="s">
        <v>156</v>
      </c>
      <c r="M61" s="8">
        <v>15211</v>
      </c>
      <c r="N61" s="5" t="s">
        <v>157</v>
      </c>
    </row>
    <row r="62" spans="1:14" x14ac:dyDescent="0.35">
      <c r="A62" s="1"/>
      <c r="B62" s="5" t="s">
        <v>74</v>
      </c>
      <c r="C62" s="5" t="s">
        <v>297</v>
      </c>
      <c r="D62" s="5" t="s">
        <v>253</v>
      </c>
      <c r="E62" s="4" t="s">
        <v>160</v>
      </c>
      <c r="F62" s="4" t="s">
        <v>151</v>
      </c>
      <c r="G62" s="6" t="s">
        <v>305</v>
      </c>
      <c r="H62" s="8">
        <v>203.053</v>
      </c>
      <c r="I62" s="5" t="s">
        <v>153</v>
      </c>
      <c r="J62" s="5" t="s">
        <v>154</v>
      </c>
      <c r="K62" s="5" t="s">
        <v>155</v>
      </c>
      <c r="L62" s="5" t="s">
        <v>156</v>
      </c>
      <c r="M62" s="8">
        <v>15212</v>
      </c>
      <c r="N62" s="5" t="s">
        <v>157</v>
      </c>
    </row>
    <row r="63" spans="1:14" x14ac:dyDescent="0.35">
      <c r="A63" s="1"/>
      <c r="B63" s="5" t="s">
        <v>74</v>
      </c>
      <c r="C63" s="5" t="s">
        <v>297</v>
      </c>
      <c r="D63" s="5" t="s">
        <v>64</v>
      </c>
      <c r="E63" s="4" t="s">
        <v>160</v>
      </c>
      <c r="F63" s="4" t="s">
        <v>151</v>
      </c>
      <c r="G63" s="6" t="s">
        <v>305</v>
      </c>
      <c r="H63" s="8">
        <v>189.761</v>
      </c>
      <c r="I63" s="5" t="s">
        <v>153</v>
      </c>
      <c r="J63" s="5" t="s">
        <v>154</v>
      </c>
      <c r="K63" s="5" t="s">
        <v>155</v>
      </c>
      <c r="L63" s="5" t="s">
        <v>156</v>
      </c>
      <c r="M63" s="8">
        <v>15213</v>
      </c>
      <c r="N63" s="5" t="s">
        <v>157</v>
      </c>
    </row>
    <row r="64" spans="1:14" x14ac:dyDescent="0.35">
      <c r="A64" s="1"/>
      <c r="B64" s="5" t="s">
        <v>74</v>
      </c>
      <c r="C64" s="5" t="s">
        <v>297</v>
      </c>
      <c r="D64" s="5" t="s">
        <v>306</v>
      </c>
      <c r="E64" s="4" t="s">
        <v>160</v>
      </c>
      <c r="F64" s="4" t="s">
        <v>151</v>
      </c>
      <c r="G64" s="6" t="s">
        <v>305</v>
      </c>
      <c r="H64" s="8">
        <v>0</v>
      </c>
      <c r="I64" s="5" t="s">
        <v>153</v>
      </c>
      <c r="J64" s="5" t="s">
        <v>154</v>
      </c>
      <c r="K64" s="5" t="s">
        <v>155</v>
      </c>
      <c r="L64" s="5" t="s">
        <v>156</v>
      </c>
      <c r="M64" s="8">
        <v>15722</v>
      </c>
      <c r="N64" s="5" t="s">
        <v>174</v>
      </c>
    </row>
    <row r="65" spans="1:14" x14ac:dyDescent="0.35">
      <c r="A65" s="1"/>
      <c r="B65" s="5" t="s">
        <v>74</v>
      </c>
      <c r="C65" s="5" t="s">
        <v>297</v>
      </c>
      <c r="D65" s="5" t="s">
        <v>307</v>
      </c>
      <c r="E65" s="4" t="s">
        <v>160</v>
      </c>
      <c r="F65" s="4" t="s">
        <v>151</v>
      </c>
      <c r="G65" s="6" t="s">
        <v>305</v>
      </c>
      <c r="H65" s="8">
        <v>0</v>
      </c>
      <c r="I65" s="5" t="s">
        <v>153</v>
      </c>
      <c r="J65" s="5" t="s">
        <v>154</v>
      </c>
      <c r="K65" s="5" t="s">
        <v>155</v>
      </c>
      <c r="L65" s="5" t="s">
        <v>156</v>
      </c>
      <c r="M65" s="8">
        <v>15723</v>
      </c>
      <c r="N65" s="5" t="s">
        <v>174</v>
      </c>
    </row>
    <row r="66" spans="1:14" x14ac:dyDescent="0.35">
      <c r="A66" s="1"/>
      <c r="B66" s="5" t="s">
        <v>74</v>
      </c>
      <c r="C66" s="5" t="s">
        <v>297</v>
      </c>
      <c r="D66" s="5" t="s">
        <v>308</v>
      </c>
      <c r="E66" s="4" t="s">
        <v>160</v>
      </c>
      <c r="F66" s="4" t="s">
        <v>151</v>
      </c>
      <c r="G66" s="6" t="s">
        <v>305</v>
      </c>
      <c r="H66" s="8">
        <v>0</v>
      </c>
      <c r="I66" s="5" t="s">
        <v>153</v>
      </c>
      <c r="J66" s="5" t="s">
        <v>154</v>
      </c>
      <c r="K66" s="5" t="s">
        <v>155</v>
      </c>
      <c r="L66" s="5" t="s">
        <v>156</v>
      </c>
      <c r="M66" s="8">
        <v>15724</v>
      </c>
      <c r="N66" s="5" t="s">
        <v>174</v>
      </c>
    </row>
    <row r="67" spans="1:14" x14ac:dyDescent="0.35">
      <c r="A67" s="1"/>
      <c r="B67" s="5" t="s">
        <v>74</v>
      </c>
      <c r="C67" s="5" t="s">
        <v>309</v>
      </c>
      <c r="D67" s="5" t="s">
        <v>41</v>
      </c>
      <c r="E67" s="4" t="s">
        <v>160</v>
      </c>
      <c r="F67" s="4" t="s">
        <v>151</v>
      </c>
      <c r="G67" s="6" t="s">
        <v>310</v>
      </c>
      <c r="H67" s="8">
        <v>10.826000000000001</v>
      </c>
      <c r="I67" s="5" t="s">
        <v>153</v>
      </c>
      <c r="J67" s="5" t="s">
        <v>154</v>
      </c>
      <c r="K67" s="5" t="s">
        <v>155</v>
      </c>
      <c r="L67" s="5" t="s">
        <v>156</v>
      </c>
      <c r="M67" s="8">
        <v>17965</v>
      </c>
      <c r="N67" s="5" t="s">
        <v>157</v>
      </c>
    </row>
    <row r="68" spans="1:14" x14ac:dyDescent="0.35">
      <c r="A68" s="1"/>
      <c r="B68" s="5" t="s">
        <v>311</v>
      </c>
      <c r="C68" s="5" t="s">
        <v>312</v>
      </c>
      <c r="D68" s="5" t="s">
        <v>41</v>
      </c>
      <c r="E68" s="4" t="s">
        <v>313</v>
      </c>
      <c r="F68" s="4" t="s">
        <v>314</v>
      </c>
      <c r="G68" s="6" t="s">
        <v>315</v>
      </c>
      <c r="H68" s="8">
        <v>0.55000000000000004</v>
      </c>
      <c r="I68" s="5" t="s">
        <v>153</v>
      </c>
      <c r="J68" s="5" t="s">
        <v>173</v>
      </c>
      <c r="K68" s="5" t="s">
        <v>155</v>
      </c>
      <c r="L68" s="5" t="s">
        <v>210</v>
      </c>
      <c r="M68" s="8">
        <v>23437</v>
      </c>
      <c r="N68" s="5" t="s">
        <v>157</v>
      </c>
    </row>
    <row r="69" spans="1:14" ht="25" x14ac:dyDescent="0.35">
      <c r="A69" s="1"/>
      <c r="B69" s="5" t="s">
        <v>316</v>
      </c>
      <c r="C69" s="5" t="s">
        <v>317</v>
      </c>
      <c r="D69" s="5" t="s">
        <v>318</v>
      </c>
      <c r="E69" s="4" t="s">
        <v>160</v>
      </c>
      <c r="F69" s="4" t="s">
        <v>151</v>
      </c>
      <c r="G69" s="6" t="s">
        <v>319</v>
      </c>
      <c r="H69" s="8">
        <v>0</v>
      </c>
      <c r="I69" s="5" t="s">
        <v>153</v>
      </c>
      <c r="J69" s="5" t="s">
        <v>173</v>
      </c>
      <c r="K69" s="5" t="s">
        <v>155</v>
      </c>
      <c r="L69" s="5" t="s">
        <v>162</v>
      </c>
      <c r="M69" s="8">
        <v>679</v>
      </c>
      <c r="N69" s="5" t="s">
        <v>174</v>
      </c>
    </row>
    <row r="70" spans="1:14" x14ac:dyDescent="0.35">
      <c r="A70" s="1"/>
      <c r="B70" s="5" t="s">
        <v>320</v>
      </c>
      <c r="C70" s="5" t="s">
        <v>321</v>
      </c>
      <c r="D70" s="5" t="s">
        <v>207</v>
      </c>
      <c r="E70" s="4" t="s">
        <v>160</v>
      </c>
      <c r="F70" s="4" t="s">
        <v>322</v>
      </c>
      <c r="G70" s="6" t="s">
        <v>323</v>
      </c>
      <c r="H70" s="8">
        <v>0</v>
      </c>
      <c r="I70" s="5" t="s">
        <v>153</v>
      </c>
      <c r="J70" s="5" t="s">
        <v>154</v>
      </c>
      <c r="K70" s="5" t="s">
        <v>155</v>
      </c>
      <c r="L70" s="5" t="s">
        <v>156</v>
      </c>
      <c r="M70" s="8">
        <v>21310</v>
      </c>
      <c r="N70" s="5" t="s">
        <v>174</v>
      </c>
    </row>
    <row r="71" spans="1:14" x14ac:dyDescent="0.35">
      <c r="A71" s="1"/>
      <c r="B71" s="5" t="s">
        <v>320</v>
      </c>
      <c r="C71" s="5" t="s">
        <v>321</v>
      </c>
      <c r="D71" s="5" t="s">
        <v>324</v>
      </c>
      <c r="E71" s="4" t="s">
        <v>160</v>
      </c>
      <c r="F71" s="4" t="s">
        <v>325</v>
      </c>
      <c r="G71" s="6" t="s">
        <v>323</v>
      </c>
      <c r="H71" s="8">
        <v>0</v>
      </c>
      <c r="I71" s="5" t="s">
        <v>153</v>
      </c>
      <c r="J71" s="5" t="s">
        <v>154</v>
      </c>
      <c r="K71" s="5" t="s">
        <v>155</v>
      </c>
      <c r="L71" s="5" t="s">
        <v>156</v>
      </c>
      <c r="M71" s="8">
        <v>21321</v>
      </c>
      <c r="N71" s="5" t="s">
        <v>174</v>
      </c>
    </row>
    <row r="72" spans="1:14" x14ac:dyDescent="0.35">
      <c r="A72" s="1"/>
      <c r="B72" s="5" t="s">
        <v>320</v>
      </c>
      <c r="C72" s="5" t="s">
        <v>321</v>
      </c>
      <c r="D72" s="5" t="s">
        <v>326</v>
      </c>
      <c r="E72" s="4" t="s">
        <v>160</v>
      </c>
      <c r="F72" s="4" t="s">
        <v>322</v>
      </c>
      <c r="G72" s="6" t="s">
        <v>323</v>
      </c>
      <c r="H72" s="8">
        <v>0</v>
      </c>
      <c r="I72" s="5" t="s">
        <v>153</v>
      </c>
      <c r="J72" s="5" t="s">
        <v>154</v>
      </c>
      <c r="K72" s="5" t="s">
        <v>155</v>
      </c>
      <c r="L72" s="5" t="s">
        <v>156</v>
      </c>
      <c r="M72" s="8">
        <v>21322</v>
      </c>
      <c r="N72" s="5" t="s">
        <v>174</v>
      </c>
    </row>
    <row r="73" spans="1:14" x14ac:dyDescent="0.35">
      <c r="A73" s="1"/>
      <c r="B73" s="5" t="s">
        <v>320</v>
      </c>
      <c r="C73" s="5" t="s">
        <v>321</v>
      </c>
      <c r="D73" s="5" t="s">
        <v>327</v>
      </c>
      <c r="E73" s="4" t="s">
        <v>160</v>
      </c>
      <c r="F73" s="4" t="s">
        <v>325</v>
      </c>
      <c r="G73" s="6" t="s">
        <v>323</v>
      </c>
      <c r="H73" s="8">
        <v>0</v>
      </c>
      <c r="I73" s="5" t="s">
        <v>153</v>
      </c>
      <c r="J73" s="5" t="s">
        <v>154</v>
      </c>
      <c r="K73" s="5" t="s">
        <v>155</v>
      </c>
      <c r="L73" s="5" t="s">
        <v>156</v>
      </c>
      <c r="M73" s="8">
        <v>21306</v>
      </c>
      <c r="N73" s="5" t="s">
        <v>174</v>
      </c>
    </row>
    <row r="74" spans="1:14" x14ac:dyDescent="0.35">
      <c r="A74" s="1"/>
      <c r="B74" s="5" t="s">
        <v>320</v>
      </c>
      <c r="C74" s="5" t="s">
        <v>321</v>
      </c>
      <c r="D74" s="5" t="s">
        <v>328</v>
      </c>
      <c r="E74" s="4" t="s">
        <v>160</v>
      </c>
      <c r="F74" s="4" t="s">
        <v>329</v>
      </c>
      <c r="G74" s="6" t="s">
        <v>330</v>
      </c>
      <c r="H74" s="8">
        <v>0</v>
      </c>
      <c r="I74" s="5" t="s">
        <v>153</v>
      </c>
      <c r="J74" s="5" t="s">
        <v>154</v>
      </c>
      <c r="K74" s="5" t="s">
        <v>155</v>
      </c>
      <c r="L74" s="5" t="s">
        <v>156</v>
      </c>
      <c r="M74" s="8">
        <v>21307</v>
      </c>
      <c r="N74" s="5" t="s">
        <v>174</v>
      </c>
    </row>
    <row r="75" spans="1:14" x14ac:dyDescent="0.35">
      <c r="A75" s="1"/>
      <c r="B75" s="5" t="s">
        <v>320</v>
      </c>
      <c r="C75" s="5" t="s">
        <v>321</v>
      </c>
      <c r="D75" s="5" t="s">
        <v>331</v>
      </c>
      <c r="E75" s="4" t="s">
        <v>160</v>
      </c>
      <c r="F75" s="4" t="s">
        <v>332</v>
      </c>
      <c r="G75" s="6" t="s">
        <v>323</v>
      </c>
      <c r="H75" s="8">
        <v>0</v>
      </c>
      <c r="I75" s="5" t="s">
        <v>153</v>
      </c>
      <c r="J75" s="5" t="s">
        <v>154</v>
      </c>
      <c r="K75" s="5" t="s">
        <v>155</v>
      </c>
      <c r="L75" s="5" t="s">
        <v>156</v>
      </c>
      <c r="M75" s="8">
        <v>21312</v>
      </c>
      <c r="N75" s="5" t="s">
        <v>174</v>
      </c>
    </row>
    <row r="76" spans="1:14" x14ac:dyDescent="0.35">
      <c r="A76" s="1"/>
      <c r="B76" s="5" t="s">
        <v>320</v>
      </c>
      <c r="C76" s="5" t="s">
        <v>321</v>
      </c>
      <c r="D76" s="5" t="s">
        <v>333</v>
      </c>
      <c r="E76" s="4" t="s">
        <v>160</v>
      </c>
      <c r="F76" s="4" t="s">
        <v>334</v>
      </c>
      <c r="G76" s="6" t="s">
        <v>330</v>
      </c>
      <c r="H76" s="8">
        <v>0</v>
      </c>
      <c r="I76" s="5" t="s">
        <v>153</v>
      </c>
      <c r="J76" s="5" t="s">
        <v>154</v>
      </c>
      <c r="K76" s="5" t="s">
        <v>155</v>
      </c>
      <c r="L76" s="5" t="s">
        <v>156</v>
      </c>
      <c r="M76" s="8">
        <v>21313</v>
      </c>
      <c r="N76" s="5" t="s">
        <v>174</v>
      </c>
    </row>
    <row r="77" spans="1:14" x14ac:dyDescent="0.35">
      <c r="A77" s="1"/>
      <c r="B77" s="5" t="s">
        <v>320</v>
      </c>
      <c r="C77" s="5" t="s">
        <v>321</v>
      </c>
      <c r="D77" s="5" t="s">
        <v>335</v>
      </c>
      <c r="E77" s="4" t="s">
        <v>160</v>
      </c>
      <c r="F77" s="4" t="s">
        <v>336</v>
      </c>
      <c r="G77" s="6" t="s">
        <v>323</v>
      </c>
      <c r="H77" s="8">
        <v>0</v>
      </c>
      <c r="I77" s="5" t="s">
        <v>153</v>
      </c>
      <c r="J77" s="5" t="s">
        <v>154</v>
      </c>
      <c r="K77" s="5" t="s">
        <v>155</v>
      </c>
      <c r="L77" s="5" t="s">
        <v>156</v>
      </c>
      <c r="M77" s="8">
        <v>21317</v>
      </c>
      <c r="N77" s="5" t="s">
        <v>174</v>
      </c>
    </row>
    <row r="78" spans="1:14" x14ac:dyDescent="0.35">
      <c r="A78" s="1"/>
      <c r="B78" s="5" t="s">
        <v>320</v>
      </c>
      <c r="C78" s="5" t="s">
        <v>321</v>
      </c>
      <c r="D78" s="5" t="s">
        <v>337</v>
      </c>
      <c r="E78" s="4" t="s">
        <v>160</v>
      </c>
      <c r="F78" s="4" t="s">
        <v>336</v>
      </c>
      <c r="G78" s="6" t="s">
        <v>323</v>
      </c>
      <c r="H78" s="8">
        <v>0</v>
      </c>
      <c r="I78" s="5" t="s">
        <v>153</v>
      </c>
      <c r="J78" s="5" t="s">
        <v>154</v>
      </c>
      <c r="K78" s="5" t="s">
        <v>155</v>
      </c>
      <c r="L78" s="5" t="s">
        <v>156</v>
      </c>
      <c r="M78" s="8">
        <v>22067</v>
      </c>
      <c r="N78" s="5" t="s">
        <v>174</v>
      </c>
    </row>
    <row r="79" spans="1:14" ht="25" x14ac:dyDescent="0.35">
      <c r="A79" s="1"/>
      <c r="B79" s="5" t="s">
        <v>320</v>
      </c>
      <c r="C79" s="5" t="s">
        <v>338</v>
      </c>
      <c r="D79" s="5" t="s">
        <v>335</v>
      </c>
      <c r="E79" s="4" t="s">
        <v>160</v>
      </c>
      <c r="F79" s="4" t="s">
        <v>339</v>
      </c>
      <c r="G79" s="6" t="s">
        <v>340</v>
      </c>
      <c r="H79" s="8">
        <v>0</v>
      </c>
      <c r="I79" s="5" t="s">
        <v>153</v>
      </c>
      <c r="J79" s="5" t="s">
        <v>154</v>
      </c>
      <c r="K79" s="5" t="s">
        <v>155</v>
      </c>
      <c r="L79" s="5" t="s">
        <v>156</v>
      </c>
      <c r="M79" s="8">
        <v>21339</v>
      </c>
      <c r="N79" s="5" t="s">
        <v>174</v>
      </c>
    </row>
    <row r="80" spans="1:14" x14ac:dyDescent="0.35">
      <c r="A80" s="1"/>
      <c r="B80" s="5" t="s">
        <v>341</v>
      </c>
      <c r="C80" s="5" t="s">
        <v>183</v>
      </c>
      <c r="D80" s="5" t="s">
        <v>342</v>
      </c>
      <c r="E80" s="4" t="s">
        <v>343</v>
      </c>
      <c r="F80" s="4" t="s">
        <v>344</v>
      </c>
      <c r="G80" s="6" t="s">
        <v>345</v>
      </c>
      <c r="H80" s="8">
        <v>0</v>
      </c>
      <c r="I80" s="5" t="s">
        <v>153</v>
      </c>
      <c r="J80" s="5" t="s">
        <v>173</v>
      </c>
      <c r="K80" s="5" t="s">
        <v>155</v>
      </c>
      <c r="L80" s="5" t="s">
        <v>156</v>
      </c>
      <c r="M80" s="8">
        <v>19965</v>
      </c>
      <c r="N80" s="5" t="s">
        <v>174</v>
      </c>
    </row>
    <row r="81" spans="1:14" x14ac:dyDescent="0.35">
      <c r="A81" s="1"/>
      <c r="B81" s="5" t="s">
        <v>346</v>
      </c>
      <c r="C81" s="5" t="s">
        <v>347</v>
      </c>
      <c r="D81" s="5" t="s">
        <v>348</v>
      </c>
      <c r="E81" s="4" t="s">
        <v>160</v>
      </c>
      <c r="F81" s="4" t="s">
        <v>151</v>
      </c>
      <c r="G81" s="6" t="s">
        <v>349</v>
      </c>
      <c r="H81" s="8">
        <v>0</v>
      </c>
      <c r="I81" s="5" t="s">
        <v>153</v>
      </c>
      <c r="J81" s="5" t="s">
        <v>154</v>
      </c>
      <c r="K81" s="5" t="s">
        <v>155</v>
      </c>
      <c r="L81" s="5" t="s">
        <v>162</v>
      </c>
      <c r="M81" s="8">
        <v>8834</v>
      </c>
      <c r="N81" s="5" t="s">
        <v>174</v>
      </c>
    </row>
    <row r="82" spans="1:14" x14ac:dyDescent="0.35">
      <c r="A82" s="1"/>
      <c r="B82" s="5" t="s">
        <v>350</v>
      </c>
      <c r="C82" s="5" t="s">
        <v>351</v>
      </c>
      <c r="D82" s="5" t="s">
        <v>352</v>
      </c>
      <c r="E82" s="4" t="s">
        <v>160</v>
      </c>
      <c r="F82" s="4" t="s">
        <v>151</v>
      </c>
      <c r="G82" s="6" t="s">
        <v>353</v>
      </c>
      <c r="H82" s="8">
        <v>0</v>
      </c>
      <c r="I82" s="5" t="s">
        <v>153</v>
      </c>
      <c r="J82" s="5" t="s">
        <v>154</v>
      </c>
      <c r="K82" s="5" t="s">
        <v>155</v>
      </c>
      <c r="L82" s="5" t="s">
        <v>162</v>
      </c>
      <c r="M82" s="8">
        <v>15594</v>
      </c>
      <c r="N82" s="5" t="s">
        <v>174</v>
      </c>
    </row>
    <row r="83" spans="1:14" ht="25" x14ac:dyDescent="0.35">
      <c r="A83" s="1"/>
      <c r="B83" s="5" t="s">
        <v>350</v>
      </c>
      <c r="C83" s="5" t="s">
        <v>351</v>
      </c>
      <c r="D83" s="5" t="s">
        <v>354</v>
      </c>
      <c r="E83" s="4" t="s">
        <v>355</v>
      </c>
      <c r="F83" s="4" t="s">
        <v>356</v>
      </c>
      <c r="G83" s="6" t="s">
        <v>357</v>
      </c>
      <c r="H83" s="8">
        <v>0</v>
      </c>
      <c r="I83" s="5" t="s">
        <v>153</v>
      </c>
      <c r="J83" s="5" t="s">
        <v>154</v>
      </c>
      <c r="K83" s="5" t="s">
        <v>155</v>
      </c>
      <c r="L83" s="5" t="s">
        <v>156</v>
      </c>
      <c r="M83" s="8">
        <v>15193</v>
      </c>
      <c r="N83" s="5" t="s">
        <v>174</v>
      </c>
    </row>
    <row r="84" spans="1:14" ht="25" x14ac:dyDescent="0.35">
      <c r="A84" s="1"/>
      <c r="B84" s="5" t="s">
        <v>350</v>
      </c>
      <c r="C84" s="5" t="s">
        <v>351</v>
      </c>
      <c r="D84" s="5" t="s">
        <v>358</v>
      </c>
      <c r="E84" s="4" t="s">
        <v>359</v>
      </c>
      <c r="F84" s="4" t="s">
        <v>360</v>
      </c>
      <c r="G84" s="6" t="s">
        <v>357</v>
      </c>
      <c r="H84" s="8">
        <v>0</v>
      </c>
      <c r="I84" s="5" t="s">
        <v>153</v>
      </c>
      <c r="J84" s="5" t="s">
        <v>154</v>
      </c>
      <c r="K84" s="5" t="s">
        <v>155</v>
      </c>
      <c r="L84" s="5" t="s">
        <v>156</v>
      </c>
      <c r="M84" s="8">
        <v>15142</v>
      </c>
      <c r="N84" s="5" t="s">
        <v>174</v>
      </c>
    </row>
    <row r="85" spans="1:14" ht="25" x14ac:dyDescent="0.35">
      <c r="A85" s="1"/>
      <c r="B85" s="5" t="s">
        <v>350</v>
      </c>
      <c r="C85" s="5" t="s">
        <v>361</v>
      </c>
      <c r="D85" s="5" t="s">
        <v>362</v>
      </c>
      <c r="E85" s="4" t="s">
        <v>160</v>
      </c>
      <c r="F85" s="4" t="s">
        <v>151</v>
      </c>
      <c r="G85" s="6" t="s">
        <v>363</v>
      </c>
      <c r="H85" s="8">
        <v>0</v>
      </c>
      <c r="I85" s="5" t="s">
        <v>153</v>
      </c>
      <c r="J85" s="5" t="s">
        <v>173</v>
      </c>
      <c r="K85" s="5" t="s">
        <v>155</v>
      </c>
      <c r="L85" s="5" t="s">
        <v>162</v>
      </c>
      <c r="M85" s="8">
        <v>14956</v>
      </c>
      <c r="N85" s="5" t="s">
        <v>174</v>
      </c>
    </row>
    <row r="86" spans="1:14" x14ac:dyDescent="0.35">
      <c r="A86" s="1"/>
      <c r="B86" s="5" t="s">
        <v>96</v>
      </c>
      <c r="C86" s="5" t="s">
        <v>364</v>
      </c>
      <c r="D86" s="5" t="s">
        <v>59</v>
      </c>
      <c r="E86" s="4" t="s">
        <v>160</v>
      </c>
      <c r="F86" s="4" t="s">
        <v>151</v>
      </c>
      <c r="G86" s="6" t="s">
        <v>365</v>
      </c>
      <c r="H86" s="8">
        <v>150</v>
      </c>
      <c r="I86" s="5" t="s">
        <v>254</v>
      </c>
      <c r="J86" s="5" t="s">
        <v>154</v>
      </c>
      <c r="K86" s="5" t="s">
        <v>155</v>
      </c>
      <c r="L86" s="5" t="s">
        <v>204</v>
      </c>
      <c r="M86" s="8">
        <v>14</v>
      </c>
      <c r="N86" s="5" t="s">
        <v>157</v>
      </c>
    </row>
    <row r="87" spans="1:14" x14ac:dyDescent="0.35">
      <c r="A87" s="1"/>
      <c r="B87" s="5" t="s">
        <v>366</v>
      </c>
      <c r="C87" s="5" t="s">
        <v>367</v>
      </c>
      <c r="D87" s="5" t="s">
        <v>41</v>
      </c>
      <c r="E87" s="4" t="s">
        <v>160</v>
      </c>
      <c r="F87" s="4" t="s">
        <v>151</v>
      </c>
      <c r="G87" s="6" t="s">
        <v>368</v>
      </c>
      <c r="H87" s="8">
        <v>2.2999999999999998</v>
      </c>
      <c r="I87" s="5" t="s">
        <v>201</v>
      </c>
      <c r="J87" s="5" t="s">
        <v>154</v>
      </c>
      <c r="K87" s="5" t="s">
        <v>155</v>
      </c>
      <c r="L87" s="5" t="s">
        <v>204</v>
      </c>
      <c r="M87" s="8">
        <v>14160</v>
      </c>
      <c r="N87" s="5" t="s">
        <v>157</v>
      </c>
    </row>
    <row r="88" spans="1:14" x14ac:dyDescent="0.35">
      <c r="A88" s="1"/>
      <c r="B88" s="5" t="s">
        <v>369</v>
      </c>
      <c r="C88" s="5" t="s">
        <v>370</v>
      </c>
      <c r="D88" s="5" t="s">
        <v>41</v>
      </c>
      <c r="E88" s="4" t="s">
        <v>371</v>
      </c>
      <c r="F88" s="4" t="s">
        <v>151</v>
      </c>
      <c r="G88" s="6" t="s">
        <v>372</v>
      </c>
      <c r="H88" s="8">
        <v>3.15</v>
      </c>
      <c r="I88" s="5" t="s">
        <v>201</v>
      </c>
      <c r="J88" s="5" t="s">
        <v>154</v>
      </c>
      <c r="K88" s="5" t="s">
        <v>155</v>
      </c>
      <c r="L88" s="5" t="s">
        <v>204</v>
      </c>
      <c r="M88" s="8">
        <v>15160</v>
      </c>
      <c r="N88" s="5" t="s">
        <v>157</v>
      </c>
    </row>
    <row r="89" spans="1:14" ht="25" x14ac:dyDescent="0.35">
      <c r="A89" s="1"/>
      <c r="B89" s="5" t="s">
        <v>373</v>
      </c>
      <c r="C89" s="5" t="s">
        <v>374</v>
      </c>
      <c r="D89" s="5" t="s">
        <v>253</v>
      </c>
      <c r="E89" s="4" t="s">
        <v>160</v>
      </c>
      <c r="F89" s="4" t="s">
        <v>375</v>
      </c>
      <c r="G89" s="6" t="s">
        <v>376</v>
      </c>
      <c r="H89" s="8">
        <v>1.2</v>
      </c>
      <c r="I89" s="5" t="s">
        <v>153</v>
      </c>
      <c r="J89" s="5" t="s">
        <v>154</v>
      </c>
      <c r="K89" s="5" t="s">
        <v>155</v>
      </c>
      <c r="L89" s="5" t="s">
        <v>204</v>
      </c>
      <c r="M89" s="8">
        <v>18814</v>
      </c>
      <c r="N89" s="5" t="s">
        <v>157</v>
      </c>
    </row>
    <row r="90" spans="1:14" x14ac:dyDescent="0.35">
      <c r="A90" s="1"/>
      <c r="B90" s="5" t="s">
        <v>373</v>
      </c>
      <c r="C90" s="5" t="s">
        <v>377</v>
      </c>
      <c r="D90" s="5" t="s">
        <v>253</v>
      </c>
      <c r="E90" s="4" t="s">
        <v>359</v>
      </c>
      <c r="F90" s="4" t="s">
        <v>378</v>
      </c>
      <c r="G90" s="6" t="s">
        <v>379</v>
      </c>
      <c r="H90" s="8">
        <v>1.5</v>
      </c>
      <c r="I90" s="5" t="s">
        <v>153</v>
      </c>
      <c r="J90" s="5" t="s">
        <v>154</v>
      </c>
      <c r="K90" s="5" t="s">
        <v>155</v>
      </c>
      <c r="L90" s="5" t="s">
        <v>156</v>
      </c>
      <c r="M90" s="8">
        <v>15114</v>
      </c>
      <c r="N90" s="5" t="s">
        <v>157</v>
      </c>
    </row>
    <row r="91" spans="1:14" x14ac:dyDescent="0.35">
      <c r="A91" s="1"/>
      <c r="B91" s="5" t="s">
        <v>380</v>
      </c>
      <c r="C91" s="5" t="s">
        <v>381</v>
      </c>
      <c r="D91" s="5" t="s">
        <v>382</v>
      </c>
      <c r="E91" s="4" t="s">
        <v>160</v>
      </c>
      <c r="F91" s="4" t="s">
        <v>151</v>
      </c>
      <c r="G91" s="6" t="s">
        <v>383</v>
      </c>
      <c r="H91" s="8">
        <v>217.12</v>
      </c>
      <c r="I91" s="5" t="s">
        <v>201</v>
      </c>
      <c r="J91" s="5" t="s">
        <v>154</v>
      </c>
      <c r="K91" s="5" t="s">
        <v>155</v>
      </c>
      <c r="L91" s="5" t="s">
        <v>204</v>
      </c>
      <c r="M91" s="8">
        <v>14928</v>
      </c>
      <c r="N91" s="5" t="s">
        <v>157</v>
      </c>
    </row>
    <row r="92" spans="1:14" x14ac:dyDescent="0.35">
      <c r="A92" s="1"/>
      <c r="B92" s="5" t="s">
        <v>384</v>
      </c>
      <c r="C92" s="5" t="s">
        <v>385</v>
      </c>
      <c r="D92" s="5" t="s">
        <v>386</v>
      </c>
      <c r="E92" s="4" t="s">
        <v>276</v>
      </c>
      <c r="F92" s="4" t="s">
        <v>218</v>
      </c>
      <c r="G92" s="6" t="s">
        <v>387</v>
      </c>
      <c r="H92" s="8">
        <v>0</v>
      </c>
      <c r="I92" s="5" t="s">
        <v>153</v>
      </c>
      <c r="J92" s="5" t="s">
        <v>154</v>
      </c>
      <c r="K92" s="5" t="s">
        <v>155</v>
      </c>
      <c r="L92" s="5" t="s">
        <v>156</v>
      </c>
      <c r="M92" s="8">
        <v>1150</v>
      </c>
      <c r="N92" s="5" t="s">
        <v>174</v>
      </c>
    </row>
    <row r="93" spans="1:14" x14ac:dyDescent="0.35">
      <c r="A93" s="1"/>
      <c r="B93" s="5" t="s">
        <v>384</v>
      </c>
      <c r="C93" s="5" t="s">
        <v>385</v>
      </c>
      <c r="D93" s="5" t="s">
        <v>388</v>
      </c>
      <c r="E93" s="4" t="s">
        <v>276</v>
      </c>
      <c r="F93" s="4" t="s">
        <v>218</v>
      </c>
      <c r="G93" s="6" t="s">
        <v>387</v>
      </c>
      <c r="H93" s="8">
        <v>0</v>
      </c>
      <c r="I93" s="5" t="s">
        <v>153</v>
      </c>
      <c r="J93" s="5" t="s">
        <v>154</v>
      </c>
      <c r="K93" s="5" t="s">
        <v>155</v>
      </c>
      <c r="L93" s="5" t="s">
        <v>156</v>
      </c>
      <c r="M93" s="8">
        <v>8740</v>
      </c>
      <c r="N93" s="5" t="s">
        <v>174</v>
      </c>
    </row>
    <row r="94" spans="1:14" x14ac:dyDescent="0.35">
      <c r="A94" s="1"/>
      <c r="B94" s="5" t="s">
        <v>384</v>
      </c>
      <c r="C94" s="5" t="s">
        <v>389</v>
      </c>
      <c r="D94" s="5" t="s">
        <v>390</v>
      </c>
      <c r="E94" s="4" t="s">
        <v>276</v>
      </c>
      <c r="F94" s="4" t="s">
        <v>218</v>
      </c>
      <c r="G94" s="6" t="s">
        <v>391</v>
      </c>
      <c r="H94" s="8">
        <v>0</v>
      </c>
      <c r="I94" s="5" t="s">
        <v>153</v>
      </c>
      <c r="J94" s="5" t="s">
        <v>154</v>
      </c>
      <c r="K94" s="5" t="s">
        <v>155</v>
      </c>
      <c r="L94" s="5" t="s">
        <v>156</v>
      </c>
      <c r="M94" s="8">
        <v>13352</v>
      </c>
      <c r="N94" s="5" t="s">
        <v>174</v>
      </c>
    </row>
    <row r="95" spans="1:14" x14ac:dyDescent="0.35">
      <c r="A95" s="1"/>
      <c r="B95" s="5" t="s">
        <v>384</v>
      </c>
      <c r="C95" s="5" t="s">
        <v>392</v>
      </c>
      <c r="D95" s="5" t="s">
        <v>393</v>
      </c>
      <c r="E95" s="4" t="s">
        <v>276</v>
      </c>
      <c r="F95" s="4" t="s">
        <v>394</v>
      </c>
      <c r="G95" s="6" t="s">
        <v>387</v>
      </c>
      <c r="H95" s="8">
        <v>0</v>
      </c>
      <c r="I95" s="5" t="s">
        <v>153</v>
      </c>
      <c r="J95" s="5" t="s">
        <v>154</v>
      </c>
      <c r="K95" s="5" t="s">
        <v>155</v>
      </c>
      <c r="L95" s="5" t="s">
        <v>156</v>
      </c>
      <c r="M95" s="8">
        <v>20858</v>
      </c>
      <c r="N95" s="5" t="s">
        <v>174</v>
      </c>
    </row>
    <row r="96" spans="1:14" ht="25" x14ac:dyDescent="0.35">
      <c r="A96" s="1"/>
      <c r="B96" s="5" t="s">
        <v>395</v>
      </c>
      <c r="C96" s="5" t="s">
        <v>396</v>
      </c>
      <c r="D96" s="5" t="s">
        <v>397</v>
      </c>
      <c r="E96" s="4" t="s">
        <v>160</v>
      </c>
      <c r="F96" s="4" t="s">
        <v>151</v>
      </c>
      <c r="G96" s="6" t="s">
        <v>398</v>
      </c>
      <c r="H96" s="8">
        <v>0</v>
      </c>
      <c r="I96" s="5" t="s">
        <v>153</v>
      </c>
      <c r="J96" s="5" t="s">
        <v>173</v>
      </c>
      <c r="K96" s="5" t="s">
        <v>155</v>
      </c>
      <c r="L96" s="5" t="s">
        <v>162</v>
      </c>
      <c r="M96" s="8">
        <v>24124</v>
      </c>
      <c r="N96" s="5" t="s">
        <v>174</v>
      </c>
    </row>
    <row r="97" spans="1:14" ht="25" x14ac:dyDescent="0.35">
      <c r="A97" s="1"/>
      <c r="B97" s="5" t="s">
        <v>395</v>
      </c>
      <c r="C97" s="5" t="s">
        <v>385</v>
      </c>
      <c r="D97" s="5" t="s">
        <v>399</v>
      </c>
      <c r="E97" s="4" t="s">
        <v>400</v>
      </c>
      <c r="F97" s="4" t="s">
        <v>401</v>
      </c>
      <c r="G97" s="6" t="s">
        <v>402</v>
      </c>
      <c r="H97" s="8">
        <v>0</v>
      </c>
      <c r="I97" s="5" t="s">
        <v>153</v>
      </c>
      <c r="J97" s="5" t="s">
        <v>154</v>
      </c>
      <c r="K97" s="5" t="s">
        <v>155</v>
      </c>
      <c r="L97" s="5" t="s">
        <v>162</v>
      </c>
      <c r="M97" s="8">
        <v>901</v>
      </c>
      <c r="N97" s="5" t="s">
        <v>174</v>
      </c>
    </row>
    <row r="98" spans="1:14" x14ac:dyDescent="0.35">
      <c r="A98" s="1"/>
      <c r="B98" s="5" t="s">
        <v>395</v>
      </c>
      <c r="C98" s="5" t="s">
        <v>403</v>
      </c>
      <c r="D98" s="5" t="s">
        <v>404</v>
      </c>
      <c r="E98" s="4" t="s">
        <v>160</v>
      </c>
      <c r="F98" s="4" t="s">
        <v>151</v>
      </c>
      <c r="G98" s="6" t="s">
        <v>405</v>
      </c>
      <c r="H98" s="8">
        <v>0</v>
      </c>
      <c r="I98" s="5" t="s">
        <v>153</v>
      </c>
      <c r="J98" s="5" t="s">
        <v>154</v>
      </c>
      <c r="K98" s="5" t="s">
        <v>155</v>
      </c>
      <c r="L98" s="5" t="s">
        <v>162</v>
      </c>
      <c r="M98" s="8">
        <v>352</v>
      </c>
      <c r="N98" s="5" t="s">
        <v>174</v>
      </c>
    </row>
    <row r="99" spans="1:14" ht="62.5" x14ac:dyDescent="0.35">
      <c r="A99" s="1"/>
      <c r="B99" s="5" t="s">
        <v>395</v>
      </c>
      <c r="C99" s="5" t="s">
        <v>403</v>
      </c>
      <c r="D99" s="5" t="s">
        <v>406</v>
      </c>
      <c r="E99" s="4" t="s">
        <v>160</v>
      </c>
      <c r="F99" s="4" t="s">
        <v>151</v>
      </c>
      <c r="G99" s="6" t="s">
        <v>407</v>
      </c>
      <c r="H99" s="8">
        <v>0</v>
      </c>
      <c r="I99" s="5" t="s">
        <v>153</v>
      </c>
      <c r="J99" s="5" t="s">
        <v>154</v>
      </c>
      <c r="K99" s="5" t="s">
        <v>155</v>
      </c>
      <c r="L99" s="5" t="s">
        <v>162</v>
      </c>
      <c r="M99" s="8">
        <v>8939</v>
      </c>
      <c r="N99" s="5" t="s">
        <v>174</v>
      </c>
    </row>
    <row r="100" spans="1:14" ht="62.5" x14ac:dyDescent="0.35">
      <c r="A100" s="1"/>
      <c r="B100" s="5" t="s">
        <v>395</v>
      </c>
      <c r="C100" s="5" t="s">
        <v>408</v>
      </c>
      <c r="D100" s="5" t="s">
        <v>25</v>
      </c>
      <c r="E100" s="4" t="s">
        <v>160</v>
      </c>
      <c r="F100" s="4" t="s">
        <v>151</v>
      </c>
      <c r="G100" s="6" t="s">
        <v>409</v>
      </c>
      <c r="H100" s="8">
        <v>0</v>
      </c>
      <c r="I100" s="5" t="s">
        <v>153</v>
      </c>
      <c r="J100" s="5" t="s">
        <v>173</v>
      </c>
      <c r="K100" s="5" t="s">
        <v>155</v>
      </c>
      <c r="L100" s="5" t="s">
        <v>162</v>
      </c>
      <c r="M100" s="8">
        <v>11570</v>
      </c>
      <c r="N100" s="5" t="s">
        <v>174</v>
      </c>
    </row>
    <row r="101" spans="1:14" ht="37.5" x14ac:dyDescent="0.35">
      <c r="A101" s="1"/>
      <c r="B101" s="5" t="s">
        <v>395</v>
      </c>
      <c r="C101" s="5" t="s">
        <v>410</v>
      </c>
      <c r="D101" s="5" t="s">
        <v>295</v>
      </c>
      <c r="E101" s="4" t="s">
        <v>160</v>
      </c>
      <c r="F101" s="4" t="s">
        <v>151</v>
      </c>
      <c r="G101" s="6" t="s">
        <v>411</v>
      </c>
      <c r="H101" s="8">
        <v>0</v>
      </c>
      <c r="I101" s="5" t="s">
        <v>153</v>
      </c>
      <c r="J101" s="5" t="s">
        <v>173</v>
      </c>
      <c r="K101" s="5" t="s">
        <v>155</v>
      </c>
      <c r="L101" s="5" t="s">
        <v>162</v>
      </c>
      <c r="M101" s="8">
        <v>12361</v>
      </c>
      <c r="N101" s="5" t="s">
        <v>174</v>
      </c>
    </row>
    <row r="102" spans="1:14" ht="25" x14ac:dyDescent="0.35">
      <c r="A102" s="1"/>
      <c r="B102" s="5" t="s">
        <v>395</v>
      </c>
      <c r="C102" s="5" t="s">
        <v>412</v>
      </c>
      <c r="D102" s="5" t="s">
        <v>413</v>
      </c>
      <c r="E102" s="4" t="s">
        <v>414</v>
      </c>
      <c r="F102" s="4" t="s">
        <v>415</v>
      </c>
      <c r="G102" s="6" t="s">
        <v>416</v>
      </c>
      <c r="H102" s="8">
        <v>0</v>
      </c>
      <c r="I102" s="5" t="s">
        <v>153</v>
      </c>
      <c r="J102" s="5" t="s">
        <v>154</v>
      </c>
      <c r="K102" s="5" t="s">
        <v>155</v>
      </c>
      <c r="L102" s="5" t="s">
        <v>162</v>
      </c>
      <c r="M102" s="8">
        <v>1220</v>
      </c>
      <c r="N102" s="5" t="s">
        <v>174</v>
      </c>
    </row>
    <row r="103" spans="1:14" ht="25" x14ac:dyDescent="0.35">
      <c r="A103" s="1"/>
      <c r="B103" s="5" t="s">
        <v>395</v>
      </c>
      <c r="C103" s="5" t="s">
        <v>412</v>
      </c>
      <c r="D103" s="5" t="s">
        <v>417</v>
      </c>
      <c r="E103" s="4" t="s">
        <v>418</v>
      </c>
      <c r="F103" s="4" t="s">
        <v>419</v>
      </c>
      <c r="G103" s="6" t="s">
        <v>420</v>
      </c>
      <c r="H103" s="8">
        <v>0</v>
      </c>
      <c r="I103" s="5" t="s">
        <v>153</v>
      </c>
      <c r="J103" s="5" t="s">
        <v>154</v>
      </c>
      <c r="K103" s="5" t="s">
        <v>155</v>
      </c>
      <c r="L103" s="5" t="s">
        <v>204</v>
      </c>
      <c r="M103" s="8">
        <v>1128</v>
      </c>
      <c r="N103" s="5" t="s">
        <v>174</v>
      </c>
    </row>
    <row r="104" spans="1:14" ht="62.5" x14ac:dyDescent="0.35">
      <c r="A104" s="1"/>
      <c r="B104" s="5" t="s">
        <v>395</v>
      </c>
      <c r="C104" s="5" t="s">
        <v>412</v>
      </c>
      <c r="D104" s="5" t="s">
        <v>421</v>
      </c>
      <c r="E104" s="4" t="s">
        <v>422</v>
      </c>
      <c r="F104" s="4" t="s">
        <v>423</v>
      </c>
      <c r="G104" s="6" t="s">
        <v>424</v>
      </c>
      <c r="H104" s="8">
        <v>0</v>
      </c>
      <c r="I104" s="5" t="s">
        <v>153</v>
      </c>
      <c r="J104" s="5" t="s">
        <v>173</v>
      </c>
      <c r="K104" s="5" t="s">
        <v>155</v>
      </c>
      <c r="L104" s="5" t="s">
        <v>156</v>
      </c>
      <c r="M104" s="8">
        <v>13432</v>
      </c>
      <c r="N104" s="5" t="s">
        <v>174</v>
      </c>
    </row>
    <row r="105" spans="1:14" ht="50" x14ac:dyDescent="0.35">
      <c r="A105" s="1"/>
      <c r="B105" s="5" t="s">
        <v>395</v>
      </c>
      <c r="C105" s="5" t="s">
        <v>425</v>
      </c>
      <c r="D105" s="5" t="s">
        <v>426</v>
      </c>
      <c r="E105" s="4" t="s">
        <v>160</v>
      </c>
      <c r="F105" s="4" t="s">
        <v>151</v>
      </c>
      <c r="G105" s="6" t="s">
        <v>427</v>
      </c>
      <c r="H105" s="8">
        <v>0</v>
      </c>
      <c r="I105" s="5" t="s">
        <v>153</v>
      </c>
      <c r="J105" s="5" t="s">
        <v>173</v>
      </c>
      <c r="K105" s="5" t="s">
        <v>155</v>
      </c>
      <c r="L105" s="5" t="s">
        <v>162</v>
      </c>
      <c r="M105" s="8">
        <v>23258</v>
      </c>
      <c r="N105" s="5" t="s">
        <v>174</v>
      </c>
    </row>
    <row r="106" spans="1:14" ht="25" x14ac:dyDescent="0.35">
      <c r="A106" s="1"/>
      <c r="B106" s="5" t="s">
        <v>395</v>
      </c>
      <c r="C106" s="5" t="s">
        <v>428</v>
      </c>
      <c r="D106" s="5" t="s">
        <v>429</v>
      </c>
      <c r="E106" s="4" t="s">
        <v>160</v>
      </c>
      <c r="F106" s="4" t="s">
        <v>151</v>
      </c>
      <c r="G106" s="6" t="s">
        <v>430</v>
      </c>
      <c r="H106" s="8">
        <v>0</v>
      </c>
      <c r="I106" s="5" t="s">
        <v>153</v>
      </c>
      <c r="J106" s="5" t="s">
        <v>154</v>
      </c>
      <c r="K106" s="5" t="s">
        <v>155</v>
      </c>
      <c r="L106" s="5" t="s">
        <v>162</v>
      </c>
      <c r="M106" s="8">
        <v>853</v>
      </c>
      <c r="N106" s="5" t="s">
        <v>174</v>
      </c>
    </row>
    <row r="107" spans="1:14" ht="50" x14ac:dyDescent="0.35">
      <c r="A107" s="1"/>
      <c r="B107" s="5" t="s">
        <v>395</v>
      </c>
      <c r="C107" s="5" t="s">
        <v>431</v>
      </c>
      <c r="D107" s="5" t="s">
        <v>432</v>
      </c>
      <c r="E107" s="4" t="s">
        <v>160</v>
      </c>
      <c r="F107" s="4" t="s">
        <v>151</v>
      </c>
      <c r="G107" s="6" t="s">
        <v>433</v>
      </c>
      <c r="H107" s="8">
        <v>0</v>
      </c>
      <c r="I107" s="5" t="s">
        <v>153</v>
      </c>
      <c r="J107" s="5" t="s">
        <v>154</v>
      </c>
      <c r="K107" s="5" t="s">
        <v>155</v>
      </c>
      <c r="L107" s="5" t="s">
        <v>162</v>
      </c>
      <c r="M107" s="8">
        <v>834</v>
      </c>
      <c r="N107" s="5" t="s">
        <v>174</v>
      </c>
    </row>
    <row r="108" spans="1:14" ht="37.5" x14ac:dyDescent="0.35">
      <c r="A108" s="1"/>
      <c r="B108" s="5" t="s">
        <v>395</v>
      </c>
      <c r="C108" s="5" t="s">
        <v>431</v>
      </c>
      <c r="D108" s="5" t="s">
        <v>434</v>
      </c>
      <c r="E108" s="4" t="s">
        <v>160</v>
      </c>
      <c r="F108" s="4" t="s">
        <v>151</v>
      </c>
      <c r="G108" s="6" t="s">
        <v>435</v>
      </c>
      <c r="H108" s="8">
        <v>0</v>
      </c>
      <c r="I108" s="5" t="s">
        <v>153</v>
      </c>
      <c r="J108" s="5" t="s">
        <v>154</v>
      </c>
      <c r="K108" s="5" t="s">
        <v>155</v>
      </c>
      <c r="L108" s="5" t="s">
        <v>162</v>
      </c>
      <c r="M108" s="8">
        <v>1601</v>
      </c>
      <c r="N108" s="5" t="s">
        <v>174</v>
      </c>
    </row>
    <row r="109" spans="1:14" ht="50" x14ac:dyDescent="0.35">
      <c r="A109" s="1"/>
      <c r="B109" s="5" t="s">
        <v>395</v>
      </c>
      <c r="C109" s="5" t="s">
        <v>431</v>
      </c>
      <c r="D109" s="5" t="s">
        <v>436</v>
      </c>
      <c r="E109" s="4" t="s">
        <v>160</v>
      </c>
      <c r="F109" s="4" t="s">
        <v>151</v>
      </c>
      <c r="G109" s="6" t="s">
        <v>437</v>
      </c>
      <c r="H109" s="8">
        <v>0</v>
      </c>
      <c r="I109" s="5" t="s">
        <v>153</v>
      </c>
      <c r="J109" s="5" t="s">
        <v>154</v>
      </c>
      <c r="K109" s="5" t="s">
        <v>155</v>
      </c>
      <c r="L109" s="5" t="s">
        <v>162</v>
      </c>
      <c r="M109" s="8">
        <v>9267</v>
      </c>
      <c r="N109" s="5" t="s">
        <v>174</v>
      </c>
    </row>
    <row r="110" spans="1:14" ht="25" x14ac:dyDescent="0.35">
      <c r="A110" s="1"/>
      <c r="B110" s="5" t="s">
        <v>395</v>
      </c>
      <c r="C110" s="5" t="s">
        <v>431</v>
      </c>
      <c r="D110" s="5" t="s">
        <v>438</v>
      </c>
      <c r="E110" s="4" t="s">
        <v>160</v>
      </c>
      <c r="F110" s="4" t="s">
        <v>151</v>
      </c>
      <c r="G110" s="6" t="s">
        <v>439</v>
      </c>
      <c r="H110" s="8">
        <v>0</v>
      </c>
      <c r="I110" s="5" t="s">
        <v>153</v>
      </c>
      <c r="J110" s="5" t="s">
        <v>173</v>
      </c>
      <c r="K110" s="5" t="s">
        <v>155</v>
      </c>
      <c r="L110" s="5" t="s">
        <v>162</v>
      </c>
      <c r="M110" s="8">
        <v>464</v>
      </c>
      <c r="N110" s="5" t="s">
        <v>174</v>
      </c>
    </row>
    <row r="111" spans="1:14" ht="25" x14ac:dyDescent="0.35">
      <c r="A111" s="1"/>
      <c r="B111" s="5" t="s">
        <v>395</v>
      </c>
      <c r="C111" s="5" t="s">
        <v>440</v>
      </c>
      <c r="D111" s="5" t="s">
        <v>441</v>
      </c>
      <c r="E111" s="4" t="s">
        <v>160</v>
      </c>
      <c r="F111" s="4" t="s">
        <v>151</v>
      </c>
      <c r="G111" s="6" t="s">
        <v>442</v>
      </c>
      <c r="H111" s="8">
        <v>0</v>
      </c>
      <c r="I111" s="5" t="s">
        <v>153</v>
      </c>
      <c r="J111" s="5" t="s">
        <v>173</v>
      </c>
      <c r="K111" s="5" t="s">
        <v>155</v>
      </c>
      <c r="L111" s="5" t="s">
        <v>162</v>
      </c>
      <c r="M111" s="8">
        <v>1987</v>
      </c>
      <c r="N111" s="5" t="s">
        <v>174</v>
      </c>
    </row>
    <row r="112" spans="1:14" ht="25" x14ac:dyDescent="0.35">
      <c r="A112" s="1"/>
      <c r="B112" s="5" t="s">
        <v>395</v>
      </c>
      <c r="C112" s="5" t="s">
        <v>443</v>
      </c>
      <c r="D112" s="5" t="s">
        <v>444</v>
      </c>
      <c r="E112" s="4" t="s">
        <v>160</v>
      </c>
      <c r="F112" s="4" t="s">
        <v>151</v>
      </c>
      <c r="G112" s="6" t="s">
        <v>445</v>
      </c>
      <c r="H112" s="8">
        <v>0</v>
      </c>
      <c r="I112" s="5" t="s">
        <v>153</v>
      </c>
      <c r="J112" s="5" t="s">
        <v>173</v>
      </c>
      <c r="K112" s="5" t="s">
        <v>155</v>
      </c>
      <c r="L112" s="5" t="s">
        <v>162</v>
      </c>
      <c r="M112" s="8">
        <v>24318</v>
      </c>
      <c r="N112" s="5" t="s">
        <v>174</v>
      </c>
    </row>
    <row r="113" spans="1:14" ht="25" x14ac:dyDescent="0.35">
      <c r="A113" s="1"/>
      <c r="B113" s="5" t="s">
        <v>395</v>
      </c>
      <c r="C113" s="5" t="s">
        <v>446</v>
      </c>
      <c r="D113" s="5" t="s">
        <v>447</v>
      </c>
      <c r="E113" s="4" t="s">
        <v>448</v>
      </c>
      <c r="F113" s="4" t="s">
        <v>449</v>
      </c>
      <c r="G113" s="6" t="s">
        <v>450</v>
      </c>
      <c r="H113" s="8">
        <v>0</v>
      </c>
      <c r="I113" s="5" t="s">
        <v>153</v>
      </c>
      <c r="J113" s="5" t="s">
        <v>154</v>
      </c>
      <c r="K113" s="5" t="s">
        <v>155</v>
      </c>
      <c r="L113" s="5" t="s">
        <v>204</v>
      </c>
      <c r="M113" s="8">
        <v>18686</v>
      </c>
      <c r="N113" s="5" t="s">
        <v>174</v>
      </c>
    </row>
    <row r="114" spans="1:14" ht="37.5" x14ac:dyDescent="0.35">
      <c r="A114" s="1"/>
      <c r="B114" s="5" t="s">
        <v>395</v>
      </c>
      <c r="C114" s="5" t="s">
        <v>451</v>
      </c>
      <c r="D114" s="5" t="s">
        <v>452</v>
      </c>
      <c r="E114" s="4" t="s">
        <v>453</v>
      </c>
      <c r="F114" s="4" t="s">
        <v>454</v>
      </c>
      <c r="G114" s="6" t="s">
        <v>455</v>
      </c>
      <c r="H114" s="8">
        <v>0</v>
      </c>
      <c r="I114" s="5" t="s">
        <v>153</v>
      </c>
      <c r="J114" s="5" t="s">
        <v>154</v>
      </c>
      <c r="K114" s="5" t="s">
        <v>155</v>
      </c>
      <c r="L114" s="5" t="s">
        <v>156</v>
      </c>
      <c r="M114" s="8">
        <v>13973</v>
      </c>
      <c r="N114" s="5" t="s">
        <v>174</v>
      </c>
    </row>
    <row r="115" spans="1:14" ht="25" x14ac:dyDescent="0.35">
      <c r="A115" s="1"/>
      <c r="B115" s="5" t="s">
        <v>395</v>
      </c>
      <c r="C115" s="5" t="s">
        <v>451</v>
      </c>
      <c r="D115" s="5" t="s">
        <v>452</v>
      </c>
      <c r="E115" s="4" t="s">
        <v>453</v>
      </c>
      <c r="F115" s="4" t="s">
        <v>454</v>
      </c>
      <c r="G115" s="6" t="s">
        <v>456</v>
      </c>
      <c r="H115" s="8">
        <v>0</v>
      </c>
      <c r="I115" s="5" t="s">
        <v>153</v>
      </c>
      <c r="J115" s="5" t="s">
        <v>154</v>
      </c>
      <c r="K115" s="5" t="s">
        <v>155</v>
      </c>
      <c r="L115" s="5" t="s">
        <v>204</v>
      </c>
      <c r="M115" s="8">
        <v>13973</v>
      </c>
      <c r="N115" s="5" t="s">
        <v>174</v>
      </c>
    </row>
    <row r="116" spans="1:14" x14ac:dyDescent="0.35">
      <c r="A116" s="1"/>
      <c r="B116" s="5" t="s">
        <v>395</v>
      </c>
      <c r="C116" s="5" t="s">
        <v>451</v>
      </c>
      <c r="D116" s="5" t="s">
        <v>457</v>
      </c>
      <c r="E116" s="4" t="s">
        <v>458</v>
      </c>
      <c r="F116" s="4" t="s">
        <v>394</v>
      </c>
      <c r="G116" s="6" t="s">
        <v>459</v>
      </c>
      <c r="H116" s="8">
        <v>0</v>
      </c>
      <c r="I116" s="5" t="s">
        <v>153</v>
      </c>
      <c r="J116" s="5" t="s">
        <v>154</v>
      </c>
      <c r="K116" s="5" t="s">
        <v>155</v>
      </c>
      <c r="L116" s="5" t="s">
        <v>162</v>
      </c>
      <c r="M116" s="8">
        <v>13977</v>
      </c>
      <c r="N116" s="5" t="s">
        <v>174</v>
      </c>
    </row>
    <row r="117" spans="1:14" ht="62.5" x14ac:dyDescent="0.35">
      <c r="A117" s="1"/>
      <c r="B117" s="5" t="s">
        <v>395</v>
      </c>
      <c r="C117" s="5" t="s">
        <v>460</v>
      </c>
      <c r="D117" s="5" t="s">
        <v>461</v>
      </c>
      <c r="E117" s="4" t="s">
        <v>160</v>
      </c>
      <c r="F117" s="4" t="s">
        <v>151</v>
      </c>
      <c r="G117" s="6" t="s">
        <v>462</v>
      </c>
      <c r="H117" s="8">
        <v>0</v>
      </c>
      <c r="I117" s="5" t="s">
        <v>153</v>
      </c>
      <c r="J117" s="5" t="s">
        <v>154</v>
      </c>
      <c r="K117" s="5" t="s">
        <v>155</v>
      </c>
      <c r="L117" s="5" t="s">
        <v>162</v>
      </c>
      <c r="M117" s="8">
        <v>8680</v>
      </c>
      <c r="N117" s="5" t="s">
        <v>174</v>
      </c>
    </row>
    <row r="118" spans="1:14" ht="50" x14ac:dyDescent="0.35">
      <c r="A118" s="1"/>
      <c r="B118" s="5" t="s">
        <v>395</v>
      </c>
      <c r="C118" s="5" t="s">
        <v>463</v>
      </c>
      <c r="D118" s="5" t="s">
        <v>399</v>
      </c>
      <c r="E118" s="4" t="s">
        <v>160</v>
      </c>
      <c r="F118" s="4" t="s">
        <v>151</v>
      </c>
      <c r="G118" s="6" t="s">
        <v>464</v>
      </c>
      <c r="H118" s="8">
        <v>0</v>
      </c>
      <c r="I118" s="5" t="s">
        <v>153</v>
      </c>
      <c r="J118" s="5" t="s">
        <v>173</v>
      </c>
      <c r="K118" s="5" t="s">
        <v>155</v>
      </c>
      <c r="L118" s="5" t="s">
        <v>162</v>
      </c>
      <c r="M118" s="8">
        <v>508</v>
      </c>
      <c r="N118" s="5" t="s">
        <v>174</v>
      </c>
    </row>
    <row r="119" spans="1:14" ht="25" x14ac:dyDescent="0.35">
      <c r="A119" s="1"/>
      <c r="B119" s="5" t="s">
        <v>395</v>
      </c>
      <c r="C119" s="5" t="s">
        <v>465</v>
      </c>
      <c r="D119" s="5" t="s">
        <v>207</v>
      </c>
      <c r="E119" s="4" t="s">
        <v>466</v>
      </c>
      <c r="F119" s="4" t="s">
        <v>467</v>
      </c>
      <c r="G119" s="6" t="s">
        <v>468</v>
      </c>
      <c r="H119" s="8">
        <v>0</v>
      </c>
      <c r="I119" s="5" t="s">
        <v>153</v>
      </c>
      <c r="J119" s="5" t="s">
        <v>154</v>
      </c>
      <c r="K119" s="5" t="s">
        <v>155</v>
      </c>
      <c r="L119" s="5" t="s">
        <v>156</v>
      </c>
      <c r="M119" s="8">
        <v>604</v>
      </c>
      <c r="N119" s="5" t="s">
        <v>174</v>
      </c>
    </row>
    <row r="120" spans="1:14" x14ac:dyDescent="0.35">
      <c r="A120" s="1"/>
      <c r="B120" s="5" t="s">
        <v>395</v>
      </c>
      <c r="C120" s="5" t="s">
        <v>465</v>
      </c>
      <c r="D120" s="5" t="s">
        <v>399</v>
      </c>
      <c r="E120" s="4" t="s">
        <v>466</v>
      </c>
      <c r="F120" s="4" t="s">
        <v>394</v>
      </c>
      <c r="G120" s="6" t="s">
        <v>469</v>
      </c>
      <c r="H120" s="8">
        <v>0</v>
      </c>
      <c r="I120" s="5" t="s">
        <v>153</v>
      </c>
      <c r="J120" s="5" t="s">
        <v>154</v>
      </c>
      <c r="K120" s="5" t="s">
        <v>155</v>
      </c>
      <c r="L120" s="5" t="s">
        <v>162</v>
      </c>
      <c r="M120" s="8">
        <v>881</v>
      </c>
      <c r="N120" s="5" t="s">
        <v>174</v>
      </c>
    </row>
    <row r="121" spans="1:14" ht="50" x14ac:dyDescent="0.35">
      <c r="A121" s="1"/>
      <c r="B121" s="5" t="s">
        <v>395</v>
      </c>
      <c r="C121" s="5" t="s">
        <v>470</v>
      </c>
      <c r="D121" s="5" t="s">
        <v>25</v>
      </c>
      <c r="E121" s="4" t="s">
        <v>160</v>
      </c>
      <c r="F121" s="4" t="s">
        <v>151</v>
      </c>
      <c r="G121" s="6" t="s">
        <v>471</v>
      </c>
      <c r="H121" s="8">
        <v>0</v>
      </c>
      <c r="I121" s="5" t="s">
        <v>153</v>
      </c>
      <c r="J121" s="5" t="s">
        <v>173</v>
      </c>
      <c r="K121" s="5" t="s">
        <v>155</v>
      </c>
      <c r="L121" s="5" t="s">
        <v>162</v>
      </c>
      <c r="M121" s="8">
        <v>1422</v>
      </c>
      <c r="N121" s="5" t="s">
        <v>174</v>
      </c>
    </row>
    <row r="122" spans="1:14" ht="50" x14ac:dyDescent="0.35">
      <c r="A122" s="1"/>
      <c r="B122" s="5" t="s">
        <v>395</v>
      </c>
      <c r="C122" s="5" t="s">
        <v>472</v>
      </c>
      <c r="D122" s="5" t="s">
        <v>473</v>
      </c>
      <c r="E122" s="4" t="s">
        <v>160</v>
      </c>
      <c r="F122" s="4" t="s">
        <v>151</v>
      </c>
      <c r="G122" s="6" t="s">
        <v>474</v>
      </c>
      <c r="H122" s="8">
        <v>0</v>
      </c>
      <c r="I122" s="5" t="s">
        <v>153</v>
      </c>
      <c r="J122" s="5" t="s">
        <v>173</v>
      </c>
      <c r="K122" s="5" t="s">
        <v>155</v>
      </c>
      <c r="L122" s="5" t="s">
        <v>162</v>
      </c>
      <c r="M122" s="8">
        <v>642</v>
      </c>
      <c r="N122" s="5" t="s">
        <v>174</v>
      </c>
    </row>
    <row r="123" spans="1:14" ht="37.5" x14ac:dyDescent="0.35">
      <c r="A123" s="1"/>
      <c r="B123" s="5" t="s">
        <v>395</v>
      </c>
      <c r="C123" s="5" t="s">
        <v>475</v>
      </c>
      <c r="D123" s="5" t="s">
        <v>476</v>
      </c>
      <c r="E123" s="4" t="s">
        <v>160</v>
      </c>
      <c r="F123" s="4" t="s">
        <v>151</v>
      </c>
      <c r="G123" s="6" t="s">
        <v>477</v>
      </c>
      <c r="H123" s="8">
        <v>0</v>
      </c>
      <c r="I123" s="5" t="s">
        <v>153</v>
      </c>
      <c r="J123" s="5" t="s">
        <v>173</v>
      </c>
      <c r="K123" s="5" t="s">
        <v>155</v>
      </c>
      <c r="L123" s="5" t="s">
        <v>162</v>
      </c>
      <c r="M123" s="8">
        <v>1110</v>
      </c>
      <c r="N123" s="5" t="s">
        <v>174</v>
      </c>
    </row>
    <row r="124" spans="1:14" x14ac:dyDescent="0.35">
      <c r="A124" s="1"/>
      <c r="B124" s="5" t="s">
        <v>478</v>
      </c>
      <c r="C124" s="5" t="s">
        <v>479</v>
      </c>
      <c r="D124" s="5" t="s">
        <v>253</v>
      </c>
      <c r="E124" s="4" t="s">
        <v>480</v>
      </c>
      <c r="F124" s="4" t="s">
        <v>481</v>
      </c>
      <c r="G124" s="6" t="s">
        <v>482</v>
      </c>
      <c r="H124" s="8">
        <v>55</v>
      </c>
      <c r="I124" s="5" t="s">
        <v>153</v>
      </c>
      <c r="J124" s="5" t="s">
        <v>154</v>
      </c>
      <c r="K124" s="5" t="s">
        <v>155</v>
      </c>
      <c r="L124" s="5" t="s">
        <v>156</v>
      </c>
      <c r="M124" s="8">
        <v>191</v>
      </c>
      <c r="N124" s="5" t="s">
        <v>157</v>
      </c>
    </row>
    <row r="125" spans="1:14" x14ac:dyDescent="0.35">
      <c r="A125" s="1"/>
      <c r="B125" s="5" t="s">
        <v>121</v>
      </c>
      <c r="C125" s="5" t="s">
        <v>483</v>
      </c>
      <c r="D125" s="5" t="s">
        <v>484</v>
      </c>
      <c r="E125" s="4" t="s">
        <v>160</v>
      </c>
      <c r="F125" s="4" t="s">
        <v>151</v>
      </c>
      <c r="G125" s="6" t="s">
        <v>485</v>
      </c>
      <c r="H125" s="8">
        <v>0</v>
      </c>
      <c r="I125" s="5" t="s">
        <v>153</v>
      </c>
      <c r="J125" s="5" t="s">
        <v>173</v>
      </c>
      <c r="K125" s="5" t="s">
        <v>155</v>
      </c>
      <c r="L125" s="5" t="s">
        <v>156</v>
      </c>
      <c r="M125" s="8">
        <v>15545</v>
      </c>
      <c r="N125" s="5" t="s">
        <v>174</v>
      </c>
    </row>
    <row r="126" spans="1:14" x14ac:dyDescent="0.35">
      <c r="A126" s="1"/>
      <c r="B126" s="5" t="s">
        <v>121</v>
      </c>
      <c r="C126" s="5" t="s">
        <v>486</v>
      </c>
      <c r="D126" s="5" t="s">
        <v>487</v>
      </c>
      <c r="E126" s="4" t="s">
        <v>160</v>
      </c>
      <c r="F126" s="4" t="s">
        <v>151</v>
      </c>
      <c r="G126" s="6" t="s">
        <v>488</v>
      </c>
      <c r="H126" s="8">
        <v>0</v>
      </c>
      <c r="I126" s="5" t="s">
        <v>153</v>
      </c>
      <c r="J126" s="5" t="s">
        <v>154</v>
      </c>
      <c r="K126" s="5" t="s">
        <v>155</v>
      </c>
      <c r="L126" s="5" t="s">
        <v>162</v>
      </c>
      <c r="M126" s="8">
        <v>681</v>
      </c>
      <c r="N126" s="5" t="s">
        <v>174</v>
      </c>
    </row>
    <row r="127" spans="1:14" x14ac:dyDescent="0.35">
      <c r="A127" s="1"/>
      <c r="B127" s="5" t="s">
        <v>121</v>
      </c>
      <c r="C127" s="5" t="s">
        <v>486</v>
      </c>
      <c r="D127" s="5" t="s">
        <v>489</v>
      </c>
      <c r="E127" s="4" t="s">
        <v>160</v>
      </c>
      <c r="F127" s="4" t="s">
        <v>151</v>
      </c>
      <c r="G127" s="6" t="s">
        <v>490</v>
      </c>
      <c r="H127" s="8">
        <v>0</v>
      </c>
      <c r="I127" s="5" t="s">
        <v>153</v>
      </c>
      <c r="J127" s="5" t="s">
        <v>173</v>
      </c>
      <c r="K127" s="5" t="s">
        <v>155</v>
      </c>
      <c r="L127" s="5" t="s">
        <v>162</v>
      </c>
      <c r="M127" s="8">
        <v>680</v>
      </c>
      <c r="N127" s="5" t="s">
        <v>174</v>
      </c>
    </row>
    <row r="128" spans="1:14" x14ac:dyDescent="0.35">
      <c r="A128" s="1"/>
      <c r="B128" s="5" t="s">
        <v>130</v>
      </c>
      <c r="C128" s="5" t="s">
        <v>294</v>
      </c>
      <c r="D128" s="5" t="s">
        <v>41</v>
      </c>
      <c r="E128" s="4" t="s">
        <v>160</v>
      </c>
      <c r="F128" s="4" t="s">
        <v>151</v>
      </c>
      <c r="G128" s="6" t="s">
        <v>491</v>
      </c>
      <c r="H128" s="8">
        <v>0</v>
      </c>
      <c r="I128" s="5" t="s">
        <v>153</v>
      </c>
      <c r="J128" s="5" t="s">
        <v>173</v>
      </c>
      <c r="K128" s="5" t="s">
        <v>155</v>
      </c>
      <c r="L128" s="5" t="s">
        <v>162</v>
      </c>
      <c r="M128" s="8">
        <v>258</v>
      </c>
      <c r="N128" s="5" t="s">
        <v>157</v>
      </c>
    </row>
    <row r="129" spans="1:14" x14ac:dyDescent="0.35">
      <c r="A129" s="1"/>
      <c r="B129" s="5" t="s">
        <v>130</v>
      </c>
      <c r="C129" s="5" t="s">
        <v>294</v>
      </c>
      <c r="D129" s="5" t="s">
        <v>492</v>
      </c>
      <c r="E129" s="4" t="s">
        <v>160</v>
      </c>
      <c r="F129" s="4" t="s">
        <v>151</v>
      </c>
      <c r="G129" s="6" t="s">
        <v>493</v>
      </c>
      <c r="H129" s="8">
        <v>80</v>
      </c>
      <c r="I129" s="5" t="s">
        <v>201</v>
      </c>
      <c r="J129" s="5" t="s">
        <v>154</v>
      </c>
      <c r="K129" s="5" t="s">
        <v>155</v>
      </c>
      <c r="L129" s="5" t="s">
        <v>204</v>
      </c>
      <c r="M129" s="8">
        <v>98</v>
      </c>
      <c r="N129" s="5" t="s">
        <v>157</v>
      </c>
    </row>
    <row r="130" spans="1:14" x14ac:dyDescent="0.35">
      <c r="A130" s="1"/>
      <c r="B130" s="5" t="s">
        <v>130</v>
      </c>
      <c r="C130" s="5" t="s">
        <v>294</v>
      </c>
      <c r="D130" s="5" t="s">
        <v>494</v>
      </c>
      <c r="E130" s="4" t="s">
        <v>495</v>
      </c>
      <c r="F130" s="4" t="s">
        <v>496</v>
      </c>
      <c r="G130" s="6" t="s">
        <v>497</v>
      </c>
      <c r="H130" s="8">
        <v>0</v>
      </c>
      <c r="I130" s="5" t="s">
        <v>153</v>
      </c>
      <c r="J130" s="5" t="s">
        <v>173</v>
      </c>
      <c r="K130" s="5" t="s">
        <v>155</v>
      </c>
      <c r="L130" s="5" t="s">
        <v>156</v>
      </c>
      <c r="M130" s="8">
        <v>99</v>
      </c>
      <c r="N130" s="5" t="s">
        <v>157</v>
      </c>
    </row>
    <row r="131" spans="1:14" x14ac:dyDescent="0.35">
      <c r="A131" s="1"/>
      <c r="B131" s="5" t="s">
        <v>130</v>
      </c>
      <c r="C131" s="5" t="s">
        <v>294</v>
      </c>
      <c r="D131" s="5" t="s">
        <v>494</v>
      </c>
      <c r="E131" s="4" t="s">
        <v>496</v>
      </c>
      <c r="F131" s="4" t="s">
        <v>151</v>
      </c>
      <c r="G131" s="6" t="s">
        <v>497</v>
      </c>
      <c r="H131" s="8">
        <v>80</v>
      </c>
      <c r="I131" s="5" t="s">
        <v>153</v>
      </c>
      <c r="J131" s="5" t="s">
        <v>154</v>
      </c>
      <c r="K131" s="5" t="s">
        <v>155</v>
      </c>
      <c r="L131" s="5" t="s">
        <v>156</v>
      </c>
      <c r="M131" s="8">
        <v>99</v>
      </c>
      <c r="N131" s="5" t="s">
        <v>157</v>
      </c>
    </row>
    <row r="132" spans="1:14" ht="25" x14ac:dyDescent="0.35">
      <c r="A132" s="1"/>
      <c r="B132" s="5" t="s">
        <v>498</v>
      </c>
      <c r="C132" s="5" t="s">
        <v>499</v>
      </c>
      <c r="D132" s="5" t="s">
        <v>500</v>
      </c>
      <c r="E132" s="4" t="s">
        <v>160</v>
      </c>
      <c r="F132" s="4" t="s">
        <v>151</v>
      </c>
      <c r="G132" s="6" t="s">
        <v>501</v>
      </c>
      <c r="H132" s="8">
        <v>0</v>
      </c>
      <c r="I132" s="5" t="s">
        <v>153</v>
      </c>
      <c r="J132" s="5" t="s">
        <v>154</v>
      </c>
      <c r="K132" s="5" t="s">
        <v>155</v>
      </c>
      <c r="L132" s="5" t="s">
        <v>162</v>
      </c>
      <c r="M132" s="8">
        <v>22636</v>
      </c>
      <c r="N132" s="5" t="s">
        <v>174</v>
      </c>
    </row>
    <row r="133" spans="1:14" ht="37.5" x14ac:dyDescent="0.35">
      <c r="A133" s="1"/>
      <c r="B133" s="5" t="s">
        <v>498</v>
      </c>
      <c r="C133" s="5" t="s">
        <v>502</v>
      </c>
      <c r="D133" s="5" t="s">
        <v>503</v>
      </c>
      <c r="E133" s="4" t="s">
        <v>160</v>
      </c>
      <c r="F133" s="4" t="s">
        <v>151</v>
      </c>
      <c r="G133" s="6" t="s">
        <v>504</v>
      </c>
      <c r="H133" s="8">
        <v>0</v>
      </c>
      <c r="I133" s="5" t="s">
        <v>153</v>
      </c>
      <c r="J133" s="5" t="s">
        <v>173</v>
      </c>
      <c r="K133" s="5" t="s">
        <v>155</v>
      </c>
      <c r="L133" s="5" t="s">
        <v>162</v>
      </c>
      <c r="M133" s="8">
        <v>13666</v>
      </c>
      <c r="N133" s="5" t="s">
        <v>174</v>
      </c>
    </row>
    <row r="134" spans="1:14" ht="25" x14ac:dyDescent="0.35">
      <c r="A134" s="1"/>
      <c r="B134" s="5" t="s">
        <v>498</v>
      </c>
      <c r="C134" s="5" t="s">
        <v>505</v>
      </c>
      <c r="D134" s="5" t="s">
        <v>506</v>
      </c>
      <c r="E134" s="4" t="s">
        <v>507</v>
      </c>
      <c r="F134" s="4" t="s">
        <v>394</v>
      </c>
      <c r="G134" s="6" t="s">
        <v>508</v>
      </c>
      <c r="H134" s="8">
        <v>0</v>
      </c>
      <c r="I134" s="5" t="s">
        <v>153</v>
      </c>
      <c r="J134" s="5" t="s">
        <v>154</v>
      </c>
      <c r="K134" s="5" t="s">
        <v>155</v>
      </c>
      <c r="L134" s="5" t="s">
        <v>156</v>
      </c>
      <c r="M134" s="8">
        <v>17714</v>
      </c>
      <c r="N134" s="5" t="s">
        <v>174</v>
      </c>
    </row>
    <row r="135" spans="1:14" x14ac:dyDescent="0.35">
      <c r="A135" s="1"/>
      <c r="B135" s="5" t="s">
        <v>498</v>
      </c>
      <c r="C135" s="5" t="s">
        <v>509</v>
      </c>
      <c r="D135" s="5" t="s">
        <v>417</v>
      </c>
      <c r="E135" s="4" t="s">
        <v>418</v>
      </c>
      <c r="F135" s="4" t="s">
        <v>419</v>
      </c>
      <c r="G135" s="6" t="s">
        <v>510</v>
      </c>
      <c r="H135" s="8">
        <v>0</v>
      </c>
      <c r="I135" s="5" t="s">
        <v>153</v>
      </c>
      <c r="J135" s="5" t="s">
        <v>154</v>
      </c>
      <c r="K135" s="5" t="s">
        <v>155</v>
      </c>
      <c r="L135" s="5" t="s">
        <v>204</v>
      </c>
      <c r="M135" s="8">
        <v>23340</v>
      </c>
      <c r="N135" s="5" t="s">
        <v>174</v>
      </c>
    </row>
    <row r="136" spans="1:14" ht="37.5" x14ac:dyDescent="0.35">
      <c r="A136" s="1"/>
      <c r="B136" s="5" t="s">
        <v>498</v>
      </c>
      <c r="C136" s="5" t="s">
        <v>511</v>
      </c>
      <c r="D136" s="5" t="s">
        <v>512</v>
      </c>
      <c r="E136" s="4" t="s">
        <v>160</v>
      </c>
      <c r="F136" s="4" t="s">
        <v>151</v>
      </c>
      <c r="G136" s="6" t="s">
        <v>513</v>
      </c>
      <c r="H136" s="8">
        <v>0</v>
      </c>
      <c r="I136" s="5" t="s">
        <v>153</v>
      </c>
      <c r="J136" s="5" t="s">
        <v>173</v>
      </c>
      <c r="K136" s="5" t="s">
        <v>155</v>
      </c>
      <c r="L136" s="5" t="s">
        <v>162</v>
      </c>
      <c r="M136" s="8">
        <v>13658</v>
      </c>
      <c r="N136" s="5" t="s">
        <v>174</v>
      </c>
    </row>
    <row r="137" spans="1:14" ht="25" x14ac:dyDescent="0.35">
      <c r="A137" s="1"/>
      <c r="B137" s="5" t="s">
        <v>498</v>
      </c>
      <c r="C137" s="5" t="s">
        <v>511</v>
      </c>
      <c r="D137" s="5" t="s">
        <v>514</v>
      </c>
      <c r="E137" s="4" t="s">
        <v>160</v>
      </c>
      <c r="F137" s="4" t="s">
        <v>151</v>
      </c>
      <c r="G137" s="6" t="s">
        <v>515</v>
      </c>
      <c r="H137" s="8">
        <v>0</v>
      </c>
      <c r="I137" s="5" t="s">
        <v>153</v>
      </c>
      <c r="J137" s="5" t="s">
        <v>154</v>
      </c>
      <c r="K137" s="5" t="s">
        <v>155</v>
      </c>
      <c r="L137" s="5" t="s">
        <v>162</v>
      </c>
      <c r="M137" s="8">
        <v>23317</v>
      </c>
      <c r="N137" s="5" t="s">
        <v>174</v>
      </c>
    </row>
    <row r="138" spans="1:14" ht="37.5" x14ac:dyDescent="0.35">
      <c r="A138" s="1"/>
      <c r="B138" s="5" t="s">
        <v>498</v>
      </c>
      <c r="C138" s="5" t="s">
        <v>516</v>
      </c>
      <c r="D138" s="5" t="s">
        <v>517</v>
      </c>
      <c r="E138" s="4" t="s">
        <v>518</v>
      </c>
      <c r="F138" s="4" t="s">
        <v>519</v>
      </c>
      <c r="G138" s="6" t="s">
        <v>520</v>
      </c>
      <c r="H138" s="8">
        <v>0</v>
      </c>
      <c r="I138" s="5" t="s">
        <v>153</v>
      </c>
      <c r="J138" s="5" t="s">
        <v>154</v>
      </c>
      <c r="K138" s="5" t="s">
        <v>155</v>
      </c>
      <c r="L138" s="5" t="s">
        <v>204</v>
      </c>
      <c r="M138" s="8">
        <v>13455</v>
      </c>
      <c r="N138" s="5" t="s">
        <v>174</v>
      </c>
    </row>
    <row r="139" spans="1:14" x14ac:dyDescent="0.35">
      <c r="A139" s="1"/>
      <c r="B139" s="5" t="s">
        <v>498</v>
      </c>
      <c r="C139" s="5" t="s">
        <v>516</v>
      </c>
      <c r="D139" s="5" t="s">
        <v>517</v>
      </c>
      <c r="E139" s="4" t="s">
        <v>518</v>
      </c>
      <c r="F139" s="4" t="s">
        <v>519</v>
      </c>
      <c r="G139" s="6" t="s">
        <v>521</v>
      </c>
      <c r="H139" s="8">
        <v>0</v>
      </c>
      <c r="I139" s="5" t="s">
        <v>153</v>
      </c>
      <c r="J139" s="5" t="s">
        <v>154</v>
      </c>
      <c r="K139" s="5" t="s">
        <v>155</v>
      </c>
      <c r="L139" s="5" t="s">
        <v>204</v>
      </c>
      <c r="M139" s="8">
        <v>13455</v>
      </c>
      <c r="N139" s="5" t="s">
        <v>174</v>
      </c>
    </row>
    <row r="140" spans="1:14" ht="37.5" x14ac:dyDescent="0.35">
      <c r="A140" s="1"/>
      <c r="B140" s="5" t="s">
        <v>498</v>
      </c>
      <c r="C140" s="5" t="s">
        <v>516</v>
      </c>
      <c r="D140" s="5" t="s">
        <v>522</v>
      </c>
      <c r="E140" s="4" t="s">
        <v>518</v>
      </c>
      <c r="F140" s="4" t="s">
        <v>519</v>
      </c>
      <c r="G140" s="6" t="s">
        <v>523</v>
      </c>
      <c r="H140" s="8">
        <v>0</v>
      </c>
      <c r="I140" s="5" t="s">
        <v>153</v>
      </c>
      <c r="J140" s="5" t="s">
        <v>154</v>
      </c>
      <c r="K140" s="5" t="s">
        <v>155</v>
      </c>
      <c r="L140" s="5" t="s">
        <v>204</v>
      </c>
      <c r="M140" s="8">
        <v>24732</v>
      </c>
      <c r="N140" s="5" t="s">
        <v>174</v>
      </c>
    </row>
    <row r="141" spans="1:14" ht="50" x14ac:dyDescent="0.35">
      <c r="A141" s="1"/>
      <c r="B141" s="5" t="s">
        <v>498</v>
      </c>
      <c r="C141" s="5" t="s">
        <v>516</v>
      </c>
      <c r="D141" s="5" t="s">
        <v>522</v>
      </c>
      <c r="E141" s="4" t="s">
        <v>518</v>
      </c>
      <c r="F141" s="4" t="s">
        <v>519</v>
      </c>
      <c r="G141" s="6" t="s">
        <v>524</v>
      </c>
      <c r="H141" s="8">
        <v>0</v>
      </c>
      <c r="I141" s="5" t="s">
        <v>153</v>
      </c>
      <c r="J141" s="5" t="s">
        <v>154</v>
      </c>
      <c r="K141" s="5" t="s">
        <v>155</v>
      </c>
      <c r="L141" s="5" t="s">
        <v>204</v>
      </c>
      <c r="M141" s="8">
        <v>24732</v>
      </c>
      <c r="N141" s="5" t="s">
        <v>174</v>
      </c>
    </row>
    <row r="142" spans="1:14" ht="25" x14ac:dyDescent="0.35">
      <c r="A142" s="1"/>
      <c r="B142" s="5" t="s">
        <v>498</v>
      </c>
      <c r="C142" s="5" t="s">
        <v>516</v>
      </c>
      <c r="D142" s="5" t="s">
        <v>525</v>
      </c>
      <c r="E142" s="4" t="s">
        <v>526</v>
      </c>
      <c r="F142" s="4" t="s">
        <v>394</v>
      </c>
      <c r="G142" s="6" t="s">
        <v>527</v>
      </c>
      <c r="H142" s="8">
        <v>0</v>
      </c>
      <c r="I142" s="5" t="s">
        <v>153</v>
      </c>
      <c r="J142" s="5" t="s">
        <v>154</v>
      </c>
      <c r="K142" s="5" t="s">
        <v>155</v>
      </c>
      <c r="L142" s="5" t="s">
        <v>162</v>
      </c>
      <c r="M142" s="8">
        <v>13468</v>
      </c>
      <c r="N142" s="5" t="s">
        <v>174</v>
      </c>
    </row>
    <row r="143" spans="1:14" ht="50" x14ac:dyDescent="0.35">
      <c r="A143" s="1"/>
      <c r="B143" s="5" t="s">
        <v>498</v>
      </c>
      <c r="C143" s="5" t="s">
        <v>528</v>
      </c>
      <c r="D143" s="5" t="s">
        <v>529</v>
      </c>
      <c r="E143" s="4" t="s">
        <v>160</v>
      </c>
      <c r="F143" s="4" t="s">
        <v>151</v>
      </c>
      <c r="G143" s="6" t="s">
        <v>530</v>
      </c>
      <c r="H143" s="8">
        <v>0</v>
      </c>
      <c r="I143" s="5" t="s">
        <v>153</v>
      </c>
      <c r="J143" s="5" t="s">
        <v>173</v>
      </c>
      <c r="K143" s="5" t="s">
        <v>155</v>
      </c>
      <c r="L143" s="5" t="s">
        <v>162</v>
      </c>
      <c r="M143" s="8">
        <v>17377</v>
      </c>
      <c r="N143" s="5" t="s">
        <v>174</v>
      </c>
    </row>
    <row r="144" spans="1:14" ht="37.5" x14ac:dyDescent="0.35">
      <c r="A144" s="1"/>
      <c r="B144" s="5" t="s">
        <v>498</v>
      </c>
      <c r="C144" s="5" t="s">
        <v>531</v>
      </c>
      <c r="D144" s="5" t="s">
        <v>532</v>
      </c>
      <c r="E144" s="4" t="s">
        <v>160</v>
      </c>
      <c r="F144" s="4" t="s">
        <v>151</v>
      </c>
      <c r="G144" s="6" t="s">
        <v>533</v>
      </c>
      <c r="H144" s="8">
        <v>0</v>
      </c>
      <c r="I144" s="5" t="s">
        <v>153</v>
      </c>
      <c r="J144" s="5" t="s">
        <v>154</v>
      </c>
      <c r="K144" s="5" t="s">
        <v>155</v>
      </c>
      <c r="L144" s="5" t="s">
        <v>162</v>
      </c>
      <c r="M144" s="8">
        <v>11823</v>
      </c>
      <c r="N144" s="5" t="s">
        <v>174</v>
      </c>
    </row>
    <row r="145" spans="1:14" ht="25" x14ac:dyDescent="0.35">
      <c r="A145" s="1"/>
      <c r="B145" s="5" t="s">
        <v>498</v>
      </c>
      <c r="C145" s="5" t="s">
        <v>531</v>
      </c>
      <c r="D145" s="5" t="s">
        <v>534</v>
      </c>
      <c r="E145" s="4" t="s">
        <v>160</v>
      </c>
      <c r="F145" s="4" t="s">
        <v>151</v>
      </c>
      <c r="G145" s="6" t="s">
        <v>535</v>
      </c>
      <c r="H145" s="8">
        <v>0</v>
      </c>
      <c r="I145" s="5" t="s">
        <v>153</v>
      </c>
      <c r="J145" s="5" t="s">
        <v>173</v>
      </c>
      <c r="K145" s="5" t="s">
        <v>155</v>
      </c>
      <c r="L145" s="5" t="s">
        <v>162</v>
      </c>
      <c r="M145" s="8">
        <v>1344</v>
      </c>
      <c r="N145" s="5" t="s">
        <v>174</v>
      </c>
    </row>
    <row r="146" spans="1:14" x14ac:dyDescent="0.35">
      <c r="A146" s="1"/>
      <c r="B146" s="5" t="s">
        <v>498</v>
      </c>
      <c r="C146" s="5" t="s">
        <v>536</v>
      </c>
      <c r="D146" s="5" t="s">
        <v>537</v>
      </c>
      <c r="E146" s="4" t="s">
        <v>160</v>
      </c>
      <c r="F146" s="4" t="s">
        <v>151</v>
      </c>
      <c r="G146" s="6" t="s">
        <v>538</v>
      </c>
      <c r="H146" s="8">
        <v>0</v>
      </c>
      <c r="I146" s="5" t="s">
        <v>153</v>
      </c>
      <c r="J146" s="5" t="s">
        <v>154</v>
      </c>
      <c r="K146" s="5" t="s">
        <v>155</v>
      </c>
      <c r="L146" s="5" t="s">
        <v>162</v>
      </c>
      <c r="M146" s="8">
        <v>21426</v>
      </c>
      <c r="N146" s="5" t="s">
        <v>174</v>
      </c>
    </row>
    <row r="147" spans="1:14" x14ac:dyDescent="0.35">
      <c r="A147" s="1"/>
      <c r="B147" s="5" t="s">
        <v>498</v>
      </c>
      <c r="C147" s="5" t="s">
        <v>539</v>
      </c>
      <c r="D147" s="5" t="s">
        <v>540</v>
      </c>
      <c r="E147" s="4" t="s">
        <v>160</v>
      </c>
      <c r="F147" s="4" t="s">
        <v>151</v>
      </c>
      <c r="G147" s="6" t="s">
        <v>541</v>
      </c>
      <c r="H147" s="8">
        <v>0</v>
      </c>
      <c r="I147" s="5" t="s">
        <v>153</v>
      </c>
      <c r="J147" s="5" t="s">
        <v>173</v>
      </c>
      <c r="K147" s="5" t="s">
        <v>155</v>
      </c>
      <c r="L147" s="5" t="s">
        <v>162</v>
      </c>
      <c r="M147" s="8">
        <v>17410</v>
      </c>
      <c r="N147" s="5" t="s">
        <v>174</v>
      </c>
    </row>
    <row r="148" spans="1:14" ht="37.5" x14ac:dyDescent="0.35">
      <c r="A148" s="1"/>
      <c r="B148" s="5" t="s">
        <v>498</v>
      </c>
      <c r="C148" s="5" t="s">
        <v>542</v>
      </c>
      <c r="D148" s="5" t="s">
        <v>25</v>
      </c>
      <c r="E148" s="4" t="s">
        <v>160</v>
      </c>
      <c r="F148" s="4" t="s">
        <v>151</v>
      </c>
      <c r="G148" s="6" t="s">
        <v>543</v>
      </c>
      <c r="H148" s="8">
        <v>0</v>
      </c>
      <c r="I148" s="5" t="s">
        <v>153</v>
      </c>
      <c r="J148" s="5" t="s">
        <v>173</v>
      </c>
      <c r="K148" s="5" t="s">
        <v>155</v>
      </c>
      <c r="L148" s="5" t="s">
        <v>162</v>
      </c>
      <c r="M148" s="8">
        <v>17419</v>
      </c>
      <c r="N148" s="5" t="s">
        <v>174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showGridLines="0" workbookViewId="0">
      <pane ySplit="6" topLeftCell="A7" activePane="bottomLeft" state="frozen"/>
      <selection pane="bottomLeft"/>
    </sheetView>
  </sheetViews>
  <sheetFormatPr baseColWidth="10" defaultColWidth="9.17968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88" t="s">
        <v>0</v>
      </c>
      <c r="B3" s="189"/>
      <c r="C3" s="189"/>
      <c r="D3" s="189"/>
      <c r="E3" s="189"/>
      <c r="F3" s="191"/>
    </row>
    <row r="4" spans="1:6" ht="0" hidden="1" customHeight="1" x14ac:dyDescent="0.35">
      <c r="A4" s="1"/>
      <c r="B4" s="1"/>
      <c r="C4" s="1"/>
      <c r="D4" s="1"/>
      <c r="E4" s="1"/>
    </row>
    <row r="5" spans="1:6" ht="30" customHeight="1" x14ac:dyDescent="0.4">
      <c r="A5" s="2" t="s">
        <v>544</v>
      </c>
      <c r="B5" s="1"/>
      <c r="C5" s="1"/>
      <c r="D5" s="1"/>
      <c r="E5" s="1"/>
    </row>
    <row r="6" spans="1:6" ht="35.15" customHeight="1" x14ac:dyDescent="0.35">
      <c r="A6" s="3" t="s">
        <v>3</v>
      </c>
      <c r="B6" s="3" t="s">
        <v>5</v>
      </c>
      <c r="C6" s="3" t="s">
        <v>4</v>
      </c>
      <c r="D6" s="3" t="s">
        <v>6</v>
      </c>
      <c r="E6" s="3" t="s">
        <v>545</v>
      </c>
    </row>
    <row r="7" spans="1:6" x14ac:dyDescent="0.35">
      <c r="A7" s="6" t="s">
        <v>74</v>
      </c>
      <c r="B7" s="6" t="s">
        <v>546</v>
      </c>
      <c r="C7" s="6" t="s">
        <v>547</v>
      </c>
      <c r="D7" s="6" t="s">
        <v>548</v>
      </c>
      <c r="E7" s="9" t="s">
        <v>26</v>
      </c>
    </row>
    <row r="8" spans="1:6" x14ac:dyDescent="0.35">
      <c r="A8" s="6" t="s">
        <v>74</v>
      </c>
      <c r="B8" s="6" t="s">
        <v>549</v>
      </c>
      <c r="C8" s="6" t="s">
        <v>547</v>
      </c>
      <c r="D8" s="6" t="s">
        <v>550</v>
      </c>
      <c r="E8" s="9" t="s">
        <v>26</v>
      </c>
    </row>
    <row r="9" spans="1:6" x14ac:dyDescent="0.35">
      <c r="A9" s="6" t="s">
        <v>74</v>
      </c>
      <c r="B9" s="6" t="s">
        <v>549</v>
      </c>
      <c r="C9" s="6" t="s">
        <v>547</v>
      </c>
      <c r="D9" s="6" t="s">
        <v>551</v>
      </c>
      <c r="E9" s="9" t="s">
        <v>26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F34"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0" width="20" customWidth="1"/>
  </cols>
  <sheetData>
    <row r="1" spans="1:18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5">
      <c r="A5" s="197" t="s">
        <v>552</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
      <c r="FP5" s="193" t="s">
        <v>553</v>
      </c>
      <c r="FQ5" s="192"/>
      <c r="FR5" s="192"/>
      <c r="FS5" s="192"/>
      <c r="FT5" s="192"/>
      <c r="FU5" s="192"/>
      <c r="FV5" s="192"/>
      <c r="FW5" s="192"/>
      <c r="FX5" s="192"/>
    </row>
    <row r="6" spans="1:180" ht="22" hidden="1" customHeight="1" x14ac:dyDescent="0.35">
      <c r="A6" s="196" t="s">
        <v>31</v>
      </c>
      <c r="B6" s="196" t="s">
        <v>554</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187</v>
      </c>
      <c r="W6" s="10">
        <v>163</v>
      </c>
      <c r="X6" s="10">
        <v>298</v>
      </c>
      <c r="Y6" s="10">
        <v>299</v>
      </c>
      <c r="Z6" s="10">
        <v>219</v>
      </c>
      <c r="AA6" s="10">
        <v>151</v>
      </c>
      <c r="AB6" s="10">
        <v>152</v>
      </c>
      <c r="AC6" s="10">
        <v>153</v>
      </c>
      <c r="AD6" s="10">
        <v>154</v>
      </c>
      <c r="AE6" s="10">
        <v>756</v>
      </c>
      <c r="AF6" s="10">
        <v>156</v>
      </c>
      <c r="AG6" s="10">
        <v>155</v>
      </c>
      <c r="AH6" s="10">
        <v>182</v>
      </c>
      <c r="AI6" s="10">
        <v>212</v>
      </c>
      <c r="AJ6" s="10">
        <v>758</v>
      </c>
      <c r="AK6" s="10">
        <v>263</v>
      </c>
      <c r="AL6" s="10">
        <v>265</v>
      </c>
      <c r="AM6" s="10">
        <v>775</v>
      </c>
      <c r="AN6" s="10">
        <v>777</v>
      </c>
      <c r="AO6" s="10">
        <v>2154</v>
      </c>
      <c r="AP6" s="10">
        <v>150</v>
      </c>
      <c r="AQ6" s="10">
        <v>149</v>
      </c>
      <c r="AR6" s="10">
        <v>188</v>
      </c>
      <c r="AS6" s="10">
        <v>2131</v>
      </c>
      <c r="AT6" s="10">
        <v>755</v>
      </c>
      <c r="AU6" s="10">
        <v>252</v>
      </c>
      <c r="AV6" s="10">
        <v>249</v>
      </c>
      <c r="AW6" s="10">
        <v>250</v>
      </c>
      <c r="AX6" s="10">
        <v>117</v>
      </c>
      <c r="AY6" s="10">
        <v>119</v>
      </c>
      <c r="AZ6" s="10">
        <v>120</v>
      </c>
      <c r="BA6" s="10">
        <v>189</v>
      </c>
      <c r="BB6" s="10">
        <v>122</v>
      </c>
      <c r="BC6" s="10">
        <v>266</v>
      </c>
      <c r="BD6" s="10">
        <v>337</v>
      </c>
      <c r="BE6" s="10">
        <v>338</v>
      </c>
      <c r="BF6" s="10">
        <v>251</v>
      </c>
      <c r="BG6" s="10">
        <v>115</v>
      </c>
      <c r="BH6" s="10">
        <v>239</v>
      </c>
      <c r="BI6" s="10">
        <v>288</v>
      </c>
      <c r="BJ6" s="10">
        <v>240</v>
      </c>
      <c r="BK6" s="10">
        <v>241</v>
      </c>
      <c r="BL6" s="10">
        <v>242</v>
      </c>
      <c r="BM6" s="10">
        <v>191</v>
      </c>
      <c r="BN6" s="10">
        <v>194</v>
      </c>
      <c r="BO6" s="10">
        <v>196</v>
      </c>
      <c r="BP6" s="10">
        <v>207</v>
      </c>
      <c r="BQ6" s="10">
        <v>236</v>
      </c>
      <c r="BR6" s="10">
        <v>795</v>
      </c>
      <c r="BS6" s="10">
        <v>285</v>
      </c>
      <c r="BT6" s="10">
        <v>995</v>
      </c>
      <c r="BU6" s="10">
        <v>996</v>
      </c>
      <c r="BV6" s="10">
        <v>997</v>
      </c>
      <c r="BW6" s="10">
        <v>766</v>
      </c>
      <c r="BX6" s="10">
        <v>926</v>
      </c>
      <c r="BY6" s="10">
        <v>924</v>
      </c>
      <c r="BZ6" s="10">
        <v>121</v>
      </c>
      <c r="CA6" s="10">
        <v>103</v>
      </c>
      <c r="CB6" s="10">
        <v>104</v>
      </c>
      <c r="CC6" s="10">
        <v>106</v>
      </c>
      <c r="CD6" s="10">
        <v>105</v>
      </c>
      <c r="CE6" s="10">
        <v>107</v>
      </c>
      <c r="CF6" s="10">
        <v>110</v>
      </c>
      <c r="CG6" s="10">
        <v>109</v>
      </c>
      <c r="CH6" s="10">
        <v>144</v>
      </c>
      <c r="CI6" s="10">
        <v>113</v>
      </c>
      <c r="CJ6" s="10">
        <v>114</v>
      </c>
      <c r="CK6" s="10">
        <v>193</v>
      </c>
      <c r="CL6" s="10">
        <v>208</v>
      </c>
      <c r="CM6" s="10">
        <v>786</v>
      </c>
      <c r="CN6" s="10">
        <v>787</v>
      </c>
      <c r="CO6" s="10">
        <v>788</v>
      </c>
      <c r="CP6" s="10">
        <v>789</v>
      </c>
      <c r="CQ6" s="10">
        <v>248</v>
      </c>
      <c r="CR6" s="10">
        <v>2159</v>
      </c>
      <c r="CS6" s="10">
        <v>267</v>
      </c>
      <c r="CT6" s="10">
        <v>268</v>
      </c>
      <c r="CU6" s="10">
        <v>2194</v>
      </c>
      <c r="CV6" s="10">
        <v>303</v>
      </c>
      <c r="CW6" s="10">
        <v>59715</v>
      </c>
      <c r="CX6" s="10">
        <v>62255</v>
      </c>
      <c r="CY6" s="10">
        <v>1263</v>
      </c>
      <c r="CZ6" s="10">
        <v>61800</v>
      </c>
      <c r="DA6" s="10">
        <v>69125</v>
      </c>
      <c r="DB6" s="10">
        <v>216</v>
      </c>
      <c r="DC6" s="10">
        <v>198</v>
      </c>
      <c r="DD6" s="10">
        <v>70400</v>
      </c>
      <c r="DE6" s="10">
        <v>76068</v>
      </c>
      <c r="DF6" s="10">
        <v>49607</v>
      </c>
      <c r="DG6" s="10">
        <v>214</v>
      </c>
      <c r="DH6" s="10">
        <v>260</v>
      </c>
      <c r="DI6" s="10">
        <v>2152</v>
      </c>
      <c r="DJ6" s="10">
        <v>2128</v>
      </c>
      <c r="DK6" s="10">
        <v>247</v>
      </c>
      <c r="DL6" s="10">
        <v>228</v>
      </c>
      <c r="DM6" s="10">
        <v>2135</v>
      </c>
      <c r="DN6" s="10">
        <v>261</v>
      </c>
      <c r="DO6" s="10">
        <v>237</v>
      </c>
      <c r="DP6" s="10">
        <v>253</v>
      </c>
      <c r="DQ6" s="10">
        <v>770</v>
      </c>
      <c r="DR6" s="10">
        <v>235</v>
      </c>
      <c r="DS6" s="10">
        <v>238</v>
      </c>
      <c r="DT6" s="10">
        <v>2184</v>
      </c>
      <c r="DU6" s="10">
        <v>61855</v>
      </c>
      <c r="DV6" s="10">
        <v>223</v>
      </c>
      <c r="DW6" s="10">
        <v>75566</v>
      </c>
      <c r="DX6" s="10">
        <v>226</v>
      </c>
      <c r="DY6" s="10">
        <v>201</v>
      </c>
      <c r="DZ6" s="10">
        <v>258</v>
      </c>
      <c r="EA6" s="10">
        <v>259</v>
      </c>
      <c r="EB6" s="10">
        <v>257</v>
      </c>
      <c r="EC6" s="10">
        <v>256</v>
      </c>
      <c r="ED6" s="10">
        <v>2148</v>
      </c>
      <c r="EE6" s="10">
        <v>58288</v>
      </c>
      <c r="EF6" s="10">
        <v>58289</v>
      </c>
      <c r="EG6" s="10">
        <v>58839</v>
      </c>
      <c r="EH6" s="10">
        <v>58840</v>
      </c>
      <c r="EI6" s="10">
        <v>75260</v>
      </c>
      <c r="EJ6" s="10">
        <v>296</v>
      </c>
      <c r="EK6" s="10">
        <v>297</v>
      </c>
      <c r="EL6" s="10">
        <v>211</v>
      </c>
      <c r="EM6" s="10">
        <v>2175</v>
      </c>
      <c r="EN6" s="10">
        <v>2178</v>
      </c>
      <c r="EO6" s="10">
        <v>2181</v>
      </c>
      <c r="EP6" s="10">
        <v>1262</v>
      </c>
      <c r="EQ6" s="10">
        <v>63425</v>
      </c>
      <c r="ER6" s="10">
        <v>233</v>
      </c>
      <c r="ES6" s="10">
        <v>2150</v>
      </c>
      <c r="ET6" s="10">
        <v>2165</v>
      </c>
      <c r="EU6" s="10">
        <v>2161</v>
      </c>
      <c r="EV6" s="10">
        <v>61197</v>
      </c>
      <c r="EW6" s="10">
        <v>58851</v>
      </c>
      <c r="EX6" s="10">
        <v>225</v>
      </c>
      <c r="EY6" s="10">
        <v>2201</v>
      </c>
      <c r="EZ6" s="10">
        <v>2171</v>
      </c>
      <c r="FA6" s="10">
        <v>760</v>
      </c>
      <c r="FB6" s="10">
        <v>234</v>
      </c>
      <c r="FC6" s="10">
        <v>215</v>
      </c>
      <c r="FD6" s="10">
        <v>917</v>
      </c>
      <c r="FE6" s="10">
        <v>920</v>
      </c>
      <c r="FF6" s="10">
        <v>289</v>
      </c>
      <c r="FG6" s="10">
        <v>58333</v>
      </c>
      <c r="FH6" s="10">
        <v>58336</v>
      </c>
      <c r="FI6" s="10">
        <v>213</v>
      </c>
      <c r="FJ6" s="10">
        <v>232</v>
      </c>
      <c r="FK6" s="10">
        <v>2190</v>
      </c>
      <c r="FL6" s="10">
        <v>69867</v>
      </c>
      <c r="FM6" s="10">
        <v>75066</v>
      </c>
      <c r="FN6" s="196" t="s">
        <v>555</v>
      </c>
      <c r="FO6" s="1"/>
      <c r="FP6" s="11">
        <v>221</v>
      </c>
      <c r="FQ6" s="11">
        <v>222</v>
      </c>
      <c r="FR6" s="11">
        <v>224</v>
      </c>
      <c r="FS6" s="11">
        <v>2187</v>
      </c>
      <c r="FT6" s="11">
        <v>227</v>
      </c>
      <c r="FU6" s="11">
        <v>49400</v>
      </c>
      <c r="FV6" s="11">
        <v>199</v>
      </c>
      <c r="FW6" s="11">
        <v>200</v>
      </c>
      <c r="FX6" s="192" t="s">
        <v>556</v>
      </c>
    </row>
    <row r="7" spans="1:180" ht="15" hidden="1" customHeight="1" x14ac:dyDescent="0.35">
      <c r="A7" s="196"/>
      <c r="B7" s="196"/>
      <c r="C7" s="10" t="s">
        <v>557</v>
      </c>
      <c r="D7" s="10" t="s">
        <v>558</v>
      </c>
      <c r="E7" s="10" t="s">
        <v>558</v>
      </c>
      <c r="F7" s="10" t="s">
        <v>559</v>
      </c>
      <c r="G7" s="10" t="s">
        <v>559</v>
      </c>
      <c r="H7" s="10" t="s">
        <v>559</v>
      </c>
      <c r="I7" s="10" t="s">
        <v>559</v>
      </c>
      <c r="J7" s="10" t="s">
        <v>558</v>
      </c>
      <c r="K7" s="10" t="s">
        <v>558</v>
      </c>
      <c r="L7" s="10" t="s">
        <v>558</v>
      </c>
      <c r="M7" s="10" t="s">
        <v>558</v>
      </c>
      <c r="N7" s="10" t="s">
        <v>558</v>
      </c>
      <c r="O7" s="10" t="s">
        <v>558</v>
      </c>
      <c r="P7" s="10" t="s">
        <v>558</v>
      </c>
      <c r="Q7" s="10" t="s">
        <v>558</v>
      </c>
      <c r="R7" s="10" t="s">
        <v>558</v>
      </c>
      <c r="S7" s="10" t="s">
        <v>558</v>
      </c>
      <c r="T7" s="10" t="s">
        <v>558</v>
      </c>
      <c r="U7" s="10" t="s">
        <v>558</v>
      </c>
      <c r="V7" s="10" t="s">
        <v>558</v>
      </c>
      <c r="W7" s="10" t="s">
        <v>557</v>
      </c>
      <c r="X7" s="10" t="s">
        <v>557</v>
      </c>
      <c r="Y7" s="10" t="s">
        <v>557</v>
      </c>
      <c r="Z7" s="10" t="s">
        <v>558</v>
      </c>
      <c r="AA7" s="10" t="s">
        <v>557</v>
      </c>
      <c r="AB7" s="10" t="s">
        <v>557</v>
      </c>
      <c r="AC7" s="10" t="s">
        <v>557</v>
      </c>
      <c r="AD7" s="10" t="s">
        <v>557</v>
      </c>
      <c r="AE7" s="10" t="s">
        <v>557</v>
      </c>
      <c r="AF7" s="10" t="s">
        <v>557</v>
      </c>
      <c r="AG7" s="10" t="s">
        <v>557</v>
      </c>
      <c r="AH7" s="10" t="s">
        <v>557</v>
      </c>
      <c r="AI7" s="10" t="s">
        <v>558</v>
      </c>
      <c r="AJ7" s="10" t="s">
        <v>559</v>
      </c>
      <c r="AK7" s="10" t="s">
        <v>559</v>
      </c>
      <c r="AL7" s="10" t="s">
        <v>559</v>
      </c>
      <c r="AM7" s="10" t="s">
        <v>558</v>
      </c>
      <c r="AN7" s="10" t="s">
        <v>558</v>
      </c>
      <c r="AO7" s="10" t="s">
        <v>558</v>
      </c>
      <c r="AP7" s="10" t="s">
        <v>558</v>
      </c>
      <c r="AQ7" s="10" t="s">
        <v>558</v>
      </c>
      <c r="AR7" s="10" t="s">
        <v>558</v>
      </c>
      <c r="AS7" s="10" t="s">
        <v>558</v>
      </c>
      <c r="AT7" s="10" t="s">
        <v>557</v>
      </c>
      <c r="AU7" s="10" t="s">
        <v>558</v>
      </c>
      <c r="AV7" s="10" t="s">
        <v>558</v>
      </c>
      <c r="AW7" s="10" t="s">
        <v>558</v>
      </c>
      <c r="AX7" s="10" t="s">
        <v>558</v>
      </c>
      <c r="AY7" s="10" t="s">
        <v>558</v>
      </c>
      <c r="AZ7" s="10" t="s">
        <v>558</v>
      </c>
      <c r="BA7" s="10" t="s">
        <v>557</v>
      </c>
      <c r="BB7" s="10" t="s">
        <v>559</v>
      </c>
      <c r="BC7" s="10" t="s">
        <v>558</v>
      </c>
      <c r="BD7" s="10" t="s">
        <v>558</v>
      </c>
      <c r="BE7" s="10" t="s">
        <v>558</v>
      </c>
      <c r="BF7" s="10" t="s">
        <v>558</v>
      </c>
      <c r="BG7" s="10" t="s">
        <v>559</v>
      </c>
      <c r="BH7" s="10" t="s">
        <v>559</v>
      </c>
      <c r="BI7" s="10" t="s">
        <v>559</v>
      </c>
      <c r="BJ7" s="10" t="s">
        <v>557</v>
      </c>
      <c r="BK7" s="10" t="s">
        <v>557</v>
      </c>
      <c r="BL7" s="10" t="s">
        <v>557</v>
      </c>
      <c r="BM7" s="10" t="s">
        <v>558</v>
      </c>
      <c r="BN7" s="10" t="s">
        <v>558</v>
      </c>
      <c r="BO7" s="10" t="s">
        <v>558</v>
      </c>
      <c r="BP7" s="10" t="s">
        <v>558</v>
      </c>
      <c r="BQ7" s="10" t="s">
        <v>558</v>
      </c>
      <c r="BR7" s="10" t="s">
        <v>558</v>
      </c>
      <c r="BS7" s="10" t="s">
        <v>558</v>
      </c>
      <c r="BT7" s="10" t="s">
        <v>557</v>
      </c>
      <c r="BU7" s="10" t="s">
        <v>557</v>
      </c>
      <c r="BV7" s="10" t="s">
        <v>557</v>
      </c>
      <c r="BW7" s="10" t="s">
        <v>559</v>
      </c>
      <c r="BX7" s="10" t="s">
        <v>557</v>
      </c>
      <c r="BY7" s="10" t="s">
        <v>558</v>
      </c>
      <c r="BZ7" s="10" t="s">
        <v>559</v>
      </c>
      <c r="CA7" s="10" t="s">
        <v>558</v>
      </c>
      <c r="CB7" s="10" t="s">
        <v>558</v>
      </c>
      <c r="CC7" s="10" t="s">
        <v>558</v>
      </c>
      <c r="CD7" s="10" t="s">
        <v>558</v>
      </c>
      <c r="CE7" s="10" t="s">
        <v>558</v>
      </c>
      <c r="CF7" s="10" t="s">
        <v>558</v>
      </c>
      <c r="CG7" s="10" t="s">
        <v>558</v>
      </c>
      <c r="CH7" s="10" t="s">
        <v>558</v>
      </c>
      <c r="CI7" s="10" t="s">
        <v>558</v>
      </c>
      <c r="CJ7" s="10" t="s">
        <v>558</v>
      </c>
      <c r="CK7" s="10" t="s">
        <v>558</v>
      </c>
      <c r="CL7" s="10" t="s">
        <v>558</v>
      </c>
      <c r="CM7" s="10" t="s">
        <v>557</v>
      </c>
      <c r="CN7" s="10" t="s">
        <v>557</v>
      </c>
      <c r="CO7" s="10" t="s">
        <v>557</v>
      </c>
      <c r="CP7" s="10" t="s">
        <v>557</v>
      </c>
      <c r="CQ7" s="10" t="s">
        <v>558</v>
      </c>
      <c r="CR7" s="10" t="s">
        <v>558</v>
      </c>
      <c r="CS7" s="10" t="s">
        <v>558</v>
      </c>
      <c r="CT7" s="10" t="s">
        <v>558</v>
      </c>
      <c r="CU7" s="10" t="s">
        <v>559</v>
      </c>
      <c r="CV7" s="10" t="s">
        <v>558</v>
      </c>
      <c r="CW7" s="10" t="s">
        <v>558</v>
      </c>
      <c r="CX7" s="10" t="s">
        <v>557</v>
      </c>
      <c r="CY7" s="10" t="s">
        <v>559</v>
      </c>
      <c r="CZ7" s="10" t="s">
        <v>559</v>
      </c>
      <c r="DA7" s="10" t="s">
        <v>558</v>
      </c>
      <c r="DB7" s="10" t="s">
        <v>559</v>
      </c>
      <c r="DC7" s="10" t="s">
        <v>559</v>
      </c>
      <c r="DD7" s="10" t="s">
        <v>557</v>
      </c>
      <c r="DE7" s="10" t="s">
        <v>557</v>
      </c>
      <c r="DF7" s="10" t="s">
        <v>557</v>
      </c>
      <c r="DG7" s="10" t="s">
        <v>558</v>
      </c>
      <c r="DH7" s="10" t="s">
        <v>558</v>
      </c>
      <c r="DI7" s="10" t="s">
        <v>558</v>
      </c>
      <c r="DJ7" s="10" t="s">
        <v>559</v>
      </c>
      <c r="DK7" s="10" t="s">
        <v>559</v>
      </c>
      <c r="DL7" s="10" t="s">
        <v>558</v>
      </c>
      <c r="DM7" s="10" t="s">
        <v>558</v>
      </c>
      <c r="DN7" s="10" t="s">
        <v>557</v>
      </c>
      <c r="DO7" s="10" t="s">
        <v>557</v>
      </c>
      <c r="DP7" s="10" t="s">
        <v>558</v>
      </c>
      <c r="DQ7" s="10" t="s">
        <v>558</v>
      </c>
      <c r="DR7" s="10" t="s">
        <v>557</v>
      </c>
      <c r="DS7" s="10" t="s">
        <v>558</v>
      </c>
      <c r="DT7" s="10" t="s">
        <v>558</v>
      </c>
      <c r="DU7" s="10" t="s">
        <v>559</v>
      </c>
      <c r="DV7" s="10" t="s">
        <v>558</v>
      </c>
      <c r="DW7" s="10" t="s">
        <v>558</v>
      </c>
      <c r="DX7" s="10" t="s">
        <v>558</v>
      </c>
      <c r="DY7" s="10" t="s">
        <v>559</v>
      </c>
      <c r="DZ7" s="10" t="s">
        <v>558</v>
      </c>
      <c r="EA7" s="10" t="s">
        <v>558</v>
      </c>
      <c r="EB7" s="10" t="s">
        <v>559</v>
      </c>
      <c r="EC7" s="10" t="s">
        <v>559</v>
      </c>
      <c r="ED7" s="10" t="s">
        <v>557</v>
      </c>
      <c r="EE7" s="10" t="s">
        <v>558</v>
      </c>
      <c r="EF7" s="10" t="s">
        <v>558</v>
      </c>
      <c r="EG7" s="10" t="s">
        <v>558</v>
      </c>
      <c r="EH7" s="10" t="s">
        <v>558</v>
      </c>
      <c r="EI7" s="10" t="s">
        <v>557</v>
      </c>
      <c r="EJ7" s="10" t="s">
        <v>558</v>
      </c>
      <c r="EK7" s="10" t="s">
        <v>558</v>
      </c>
      <c r="EL7" s="10" t="s">
        <v>557</v>
      </c>
      <c r="EM7" s="10" t="s">
        <v>557</v>
      </c>
      <c r="EN7" s="10" t="s">
        <v>557</v>
      </c>
      <c r="EO7" s="10" t="s">
        <v>557</v>
      </c>
      <c r="EP7" s="10" t="s">
        <v>559</v>
      </c>
      <c r="EQ7" s="10" t="s">
        <v>557</v>
      </c>
      <c r="ER7" s="10" t="s">
        <v>557</v>
      </c>
      <c r="ES7" s="10" t="s">
        <v>557</v>
      </c>
      <c r="ET7" s="10" t="s">
        <v>558</v>
      </c>
      <c r="EU7" s="10" t="s">
        <v>558</v>
      </c>
      <c r="EV7" s="10" t="s">
        <v>558</v>
      </c>
      <c r="EW7" s="10" t="s">
        <v>557</v>
      </c>
      <c r="EX7" s="10" t="s">
        <v>558</v>
      </c>
      <c r="EY7" s="10" t="s">
        <v>558</v>
      </c>
      <c r="EZ7" s="10" t="s">
        <v>558</v>
      </c>
      <c r="FA7" s="10" t="s">
        <v>558</v>
      </c>
      <c r="FB7" s="10" t="s">
        <v>557</v>
      </c>
      <c r="FC7" s="10" t="s">
        <v>559</v>
      </c>
      <c r="FD7" s="10" t="s">
        <v>558</v>
      </c>
      <c r="FE7" s="10" t="s">
        <v>558</v>
      </c>
      <c r="FF7" s="10" t="s">
        <v>559</v>
      </c>
      <c r="FG7" s="10" t="s">
        <v>559</v>
      </c>
      <c r="FH7" s="10" t="s">
        <v>559</v>
      </c>
      <c r="FI7" s="10" t="s">
        <v>558</v>
      </c>
      <c r="FJ7" s="10" t="s">
        <v>559</v>
      </c>
      <c r="FK7" s="10" t="s">
        <v>559</v>
      </c>
      <c r="FL7" s="10" t="s">
        <v>559</v>
      </c>
      <c r="FM7" s="10" t="s">
        <v>559</v>
      </c>
      <c r="FN7" s="196"/>
      <c r="FO7" s="1"/>
      <c r="FP7" s="11" t="s">
        <v>559</v>
      </c>
      <c r="FQ7" s="11" t="s">
        <v>558</v>
      </c>
      <c r="FR7" s="11" t="s">
        <v>559</v>
      </c>
      <c r="FS7" s="11" t="s">
        <v>559</v>
      </c>
      <c r="FT7" s="11" t="s">
        <v>559</v>
      </c>
      <c r="FU7" s="11" t="s">
        <v>559</v>
      </c>
      <c r="FV7" s="11" t="s">
        <v>559</v>
      </c>
      <c r="FW7" s="11" t="s">
        <v>559</v>
      </c>
      <c r="FX7" s="192"/>
    </row>
    <row r="8" spans="1:180" ht="15" hidden="1" customHeight="1" x14ac:dyDescent="0.35">
      <c r="A8" s="196"/>
      <c r="B8" s="196"/>
      <c r="C8" s="10" t="s">
        <v>560</v>
      </c>
      <c r="D8" s="10" t="s">
        <v>560</v>
      </c>
      <c r="E8" s="10" t="s">
        <v>560</v>
      </c>
      <c r="F8" s="10" t="s">
        <v>561</v>
      </c>
      <c r="G8" s="10" t="s">
        <v>561</v>
      </c>
      <c r="H8" s="10" t="s">
        <v>560</v>
      </c>
      <c r="I8" s="10" t="s">
        <v>560</v>
      </c>
      <c r="J8" s="10" t="s">
        <v>561</v>
      </c>
      <c r="K8" s="10" t="s">
        <v>561</v>
      </c>
      <c r="L8" s="10" t="s">
        <v>561</v>
      </c>
      <c r="M8" s="10" t="s">
        <v>561</v>
      </c>
      <c r="N8" s="10" t="s">
        <v>561</v>
      </c>
      <c r="O8" s="10" t="s">
        <v>561</v>
      </c>
      <c r="P8" s="10" t="s">
        <v>561</v>
      </c>
      <c r="Q8" s="10" t="s">
        <v>561</v>
      </c>
      <c r="R8" s="10" t="s">
        <v>560</v>
      </c>
      <c r="S8" s="10" t="s">
        <v>560</v>
      </c>
      <c r="T8" s="10" t="s">
        <v>561</v>
      </c>
      <c r="U8" s="10" t="s">
        <v>561</v>
      </c>
      <c r="V8" s="10" t="s">
        <v>561</v>
      </c>
      <c r="W8" s="10" t="s">
        <v>560</v>
      </c>
      <c r="X8" s="10" t="s">
        <v>560</v>
      </c>
      <c r="Y8" s="10" t="s">
        <v>560</v>
      </c>
      <c r="Z8" s="10" t="s">
        <v>561</v>
      </c>
      <c r="AA8" s="10" t="s">
        <v>560</v>
      </c>
      <c r="AB8" s="10" t="s">
        <v>560</v>
      </c>
      <c r="AC8" s="10" t="s">
        <v>560</v>
      </c>
      <c r="AD8" s="10" t="s">
        <v>560</v>
      </c>
      <c r="AE8" s="10" t="s">
        <v>561</v>
      </c>
      <c r="AF8" s="10" t="s">
        <v>561</v>
      </c>
      <c r="AG8" s="10" t="s">
        <v>561</v>
      </c>
      <c r="AH8" s="10" t="s">
        <v>560</v>
      </c>
      <c r="AI8" s="10" t="s">
        <v>560</v>
      </c>
      <c r="AJ8" s="10" t="s">
        <v>561</v>
      </c>
      <c r="AK8" s="10" t="s">
        <v>561</v>
      </c>
      <c r="AL8" s="10" t="s">
        <v>561</v>
      </c>
      <c r="AM8" s="10" t="s">
        <v>560</v>
      </c>
      <c r="AN8" s="10" t="s">
        <v>560</v>
      </c>
      <c r="AO8" s="10" t="s">
        <v>560</v>
      </c>
      <c r="AP8" s="10" t="s">
        <v>560</v>
      </c>
      <c r="AQ8" s="10" t="s">
        <v>560</v>
      </c>
      <c r="AR8" s="10" t="s">
        <v>560</v>
      </c>
      <c r="AS8" s="10" t="s">
        <v>560</v>
      </c>
      <c r="AT8" s="10" t="s">
        <v>560</v>
      </c>
      <c r="AU8" s="10" t="s">
        <v>561</v>
      </c>
      <c r="AV8" s="10" t="s">
        <v>561</v>
      </c>
      <c r="AW8" s="10" t="s">
        <v>561</v>
      </c>
      <c r="AX8" s="10" t="s">
        <v>560</v>
      </c>
      <c r="AY8" s="10" t="s">
        <v>560</v>
      </c>
      <c r="AZ8" s="10" t="s">
        <v>560</v>
      </c>
      <c r="BA8" s="10" t="s">
        <v>560</v>
      </c>
      <c r="BB8" s="10" t="s">
        <v>560</v>
      </c>
      <c r="BC8" s="10" t="s">
        <v>560</v>
      </c>
      <c r="BD8" s="10" t="s">
        <v>560</v>
      </c>
      <c r="BE8" s="10" t="s">
        <v>560</v>
      </c>
      <c r="BF8" s="10" t="s">
        <v>560</v>
      </c>
      <c r="BG8" s="10" t="s">
        <v>561</v>
      </c>
      <c r="BH8" s="10" t="s">
        <v>561</v>
      </c>
      <c r="BI8" s="10" t="s">
        <v>561</v>
      </c>
      <c r="BJ8" s="10" t="s">
        <v>561</v>
      </c>
      <c r="BK8" s="10" t="s">
        <v>561</v>
      </c>
      <c r="BL8" s="10" t="s">
        <v>561</v>
      </c>
      <c r="BM8" s="10" t="s">
        <v>560</v>
      </c>
      <c r="BN8" s="10" t="s">
        <v>561</v>
      </c>
      <c r="BO8" s="10" t="s">
        <v>561</v>
      </c>
      <c r="BP8" s="10" t="s">
        <v>561</v>
      </c>
      <c r="BQ8" s="10" t="s">
        <v>561</v>
      </c>
      <c r="BR8" s="10" t="s">
        <v>561</v>
      </c>
      <c r="BS8" s="10" t="s">
        <v>561</v>
      </c>
      <c r="BT8" s="10" t="s">
        <v>561</v>
      </c>
      <c r="BU8" s="10" t="s">
        <v>561</v>
      </c>
      <c r="BV8" s="10" t="s">
        <v>561</v>
      </c>
      <c r="BW8" s="10" t="s">
        <v>560</v>
      </c>
      <c r="BX8" s="10" t="s">
        <v>561</v>
      </c>
      <c r="BY8" s="10" t="s">
        <v>561</v>
      </c>
      <c r="BZ8" s="10" t="s">
        <v>560</v>
      </c>
      <c r="CA8" s="10" t="s">
        <v>560</v>
      </c>
      <c r="CB8" s="10" t="s">
        <v>560</v>
      </c>
      <c r="CC8" s="10" t="s">
        <v>560</v>
      </c>
      <c r="CD8" s="10" t="s">
        <v>560</v>
      </c>
      <c r="CE8" s="10" t="s">
        <v>560</v>
      </c>
      <c r="CF8" s="10" t="s">
        <v>561</v>
      </c>
      <c r="CG8" s="10" t="s">
        <v>561</v>
      </c>
      <c r="CH8" s="10" t="s">
        <v>561</v>
      </c>
      <c r="CI8" s="10" t="s">
        <v>561</v>
      </c>
      <c r="CJ8" s="10" t="s">
        <v>561</v>
      </c>
      <c r="CK8" s="10" t="s">
        <v>561</v>
      </c>
      <c r="CL8" s="10" t="s">
        <v>561</v>
      </c>
      <c r="CM8" s="10" t="s">
        <v>561</v>
      </c>
      <c r="CN8" s="10" t="s">
        <v>561</v>
      </c>
      <c r="CO8" s="10" t="s">
        <v>561</v>
      </c>
      <c r="CP8" s="10" t="s">
        <v>561</v>
      </c>
      <c r="CQ8" s="10" t="s">
        <v>561</v>
      </c>
      <c r="CR8" s="10" t="s">
        <v>561</v>
      </c>
      <c r="CS8" s="10" t="s">
        <v>560</v>
      </c>
      <c r="CT8" s="10" t="s">
        <v>560</v>
      </c>
      <c r="CU8" s="10" t="s">
        <v>560</v>
      </c>
      <c r="CV8" s="10" t="s">
        <v>562</v>
      </c>
      <c r="CW8" s="10" t="s">
        <v>563</v>
      </c>
      <c r="CX8" s="10" t="s">
        <v>562</v>
      </c>
      <c r="CY8" s="10" t="s">
        <v>563</v>
      </c>
      <c r="CZ8" s="10" t="s">
        <v>562</v>
      </c>
      <c r="DA8" s="10" t="s">
        <v>560</v>
      </c>
      <c r="DB8" s="10" t="s">
        <v>560</v>
      </c>
      <c r="DC8" s="10" t="s">
        <v>560</v>
      </c>
      <c r="DD8" s="10" t="s">
        <v>562</v>
      </c>
      <c r="DE8" s="10" t="s">
        <v>562</v>
      </c>
      <c r="DF8" s="10" t="s">
        <v>560</v>
      </c>
      <c r="DG8" s="10" t="s">
        <v>560</v>
      </c>
      <c r="DH8" s="10" t="s">
        <v>560</v>
      </c>
      <c r="DI8" s="10" t="s">
        <v>560</v>
      </c>
      <c r="DJ8" s="10" t="s">
        <v>560</v>
      </c>
      <c r="DK8" s="10" t="s">
        <v>560</v>
      </c>
      <c r="DL8" s="10" t="s">
        <v>560</v>
      </c>
      <c r="DM8" s="10" t="s">
        <v>560</v>
      </c>
      <c r="DN8" s="10" t="s">
        <v>562</v>
      </c>
      <c r="DO8" s="10" t="s">
        <v>562</v>
      </c>
      <c r="DP8" s="10" t="s">
        <v>563</v>
      </c>
      <c r="DQ8" s="10" t="s">
        <v>563</v>
      </c>
      <c r="DR8" s="10" t="s">
        <v>562</v>
      </c>
      <c r="DS8" s="10" t="s">
        <v>560</v>
      </c>
      <c r="DT8" s="10" t="s">
        <v>560</v>
      </c>
      <c r="DU8" s="10" t="s">
        <v>560</v>
      </c>
      <c r="DV8" s="10" t="s">
        <v>560</v>
      </c>
      <c r="DW8" s="10" t="s">
        <v>562</v>
      </c>
      <c r="DX8" s="10" t="s">
        <v>560</v>
      </c>
      <c r="DY8" s="10" t="s">
        <v>560</v>
      </c>
      <c r="DZ8" s="10" t="s">
        <v>560</v>
      </c>
      <c r="EA8" s="10" t="s">
        <v>560</v>
      </c>
      <c r="EB8" s="10" t="s">
        <v>563</v>
      </c>
      <c r="EC8" s="10" t="s">
        <v>563</v>
      </c>
      <c r="ED8" s="10" t="s">
        <v>562</v>
      </c>
      <c r="EE8" s="10" t="s">
        <v>563</v>
      </c>
      <c r="EF8" s="10" t="s">
        <v>563</v>
      </c>
      <c r="EG8" s="10" t="s">
        <v>563</v>
      </c>
      <c r="EH8" s="10" t="s">
        <v>563</v>
      </c>
      <c r="EI8" s="10" t="s">
        <v>562</v>
      </c>
      <c r="EJ8" s="10" t="s">
        <v>560</v>
      </c>
      <c r="EK8" s="10" t="s">
        <v>560</v>
      </c>
      <c r="EL8" s="10" t="s">
        <v>560</v>
      </c>
      <c r="EM8" s="10" t="s">
        <v>560</v>
      </c>
      <c r="EN8" s="10" t="s">
        <v>560</v>
      </c>
      <c r="EO8" s="10" t="s">
        <v>560</v>
      </c>
      <c r="EP8" s="10" t="s">
        <v>563</v>
      </c>
      <c r="EQ8" s="10" t="s">
        <v>562</v>
      </c>
      <c r="ER8" s="10" t="s">
        <v>562</v>
      </c>
      <c r="ES8" s="10" t="s">
        <v>562</v>
      </c>
      <c r="ET8" s="10" t="s">
        <v>560</v>
      </c>
      <c r="EU8" s="10" t="s">
        <v>563</v>
      </c>
      <c r="EV8" s="10" t="s">
        <v>563</v>
      </c>
      <c r="EW8" s="10" t="s">
        <v>562</v>
      </c>
      <c r="EX8" s="10" t="s">
        <v>561</v>
      </c>
      <c r="EY8" s="10" t="s">
        <v>561</v>
      </c>
      <c r="EZ8" s="10" t="s">
        <v>561</v>
      </c>
      <c r="FA8" s="10" t="s">
        <v>561</v>
      </c>
      <c r="FB8" s="10" t="s">
        <v>562</v>
      </c>
      <c r="FC8" s="10" t="s">
        <v>560</v>
      </c>
      <c r="FD8" s="10" t="s">
        <v>560</v>
      </c>
      <c r="FE8" s="10" t="s">
        <v>560</v>
      </c>
      <c r="FF8" s="10" t="s">
        <v>561</v>
      </c>
      <c r="FG8" s="10" t="s">
        <v>561</v>
      </c>
      <c r="FH8" s="10" t="s">
        <v>561</v>
      </c>
      <c r="FI8" s="10" t="s">
        <v>561</v>
      </c>
      <c r="FJ8" s="10" t="s">
        <v>561</v>
      </c>
      <c r="FK8" s="10" t="s">
        <v>561</v>
      </c>
      <c r="FL8" s="10" t="s">
        <v>561</v>
      </c>
      <c r="FM8" s="10" t="s">
        <v>561</v>
      </c>
      <c r="FN8" s="196"/>
      <c r="FO8" s="1"/>
      <c r="FP8" s="11" t="s">
        <v>560</v>
      </c>
      <c r="FQ8" s="11" t="s">
        <v>560</v>
      </c>
      <c r="FR8" s="11" t="s">
        <v>560</v>
      </c>
      <c r="FS8" s="11" t="s">
        <v>560</v>
      </c>
      <c r="FT8" s="11" t="s">
        <v>561</v>
      </c>
      <c r="FU8" s="11" t="s">
        <v>561</v>
      </c>
      <c r="FV8" s="11" t="s">
        <v>560</v>
      </c>
      <c r="FW8" s="11" t="s">
        <v>560</v>
      </c>
      <c r="FX8" s="192"/>
    </row>
    <row r="9" spans="1:180" ht="40" customHeight="1" x14ac:dyDescent="0.35">
      <c r="A9" s="196"/>
      <c r="B9" s="196"/>
      <c r="C9" s="12" t="s">
        <v>564</v>
      </c>
      <c r="D9" s="12" t="s">
        <v>48</v>
      </c>
      <c r="E9" s="12" t="s">
        <v>48</v>
      </c>
      <c r="F9" s="12" t="s">
        <v>48</v>
      </c>
      <c r="G9" s="12" t="s">
        <v>48</v>
      </c>
      <c r="H9" s="12" t="s">
        <v>88</v>
      </c>
      <c r="I9" s="12" t="s">
        <v>88</v>
      </c>
      <c r="J9" s="12" t="s">
        <v>130</v>
      </c>
      <c r="K9" s="12" t="s">
        <v>130</v>
      </c>
      <c r="L9" s="12" t="s">
        <v>74</v>
      </c>
      <c r="M9" s="12" t="s">
        <v>74</v>
      </c>
      <c r="N9" s="12" t="s">
        <v>74</v>
      </c>
      <c r="O9" s="12" t="s">
        <v>74</v>
      </c>
      <c r="P9" s="12" t="s">
        <v>74</v>
      </c>
      <c r="Q9" s="12" t="s">
        <v>74</v>
      </c>
      <c r="R9" s="12" t="s">
        <v>74</v>
      </c>
      <c r="S9" s="12" t="s">
        <v>74</v>
      </c>
      <c r="T9" s="12" t="s">
        <v>565</v>
      </c>
      <c r="U9" s="12" t="s">
        <v>565</v>
      </c>
      <c r="V9" s="12" t="s">
        <v>565</v>
      </c>
      <c r="W9" s="12" t="s">
        <v>566</v>
      </c>
      <c r="X9" s="12" t="s">
        <v>233</v>
      </c>
      <c r="Y9" s="12" t="s">
        <v>233</v>
      </c>
      <c r="Z9" s="12" t="s">
        <v>233</v>
      </c>
      <c r="AA9" s="12" t="s">
        <v>43</v>
      </c>
      <c r="AB9" s="12" t="s">
        <v>43</v>
      </c>
      <c r="AC9" s="12" t="s">
        <v>43</v>
      </c>
      <c r="AD9" s="12" t="s">
        <v>43</v>
      </c>
      <c r="AE9" s="12" t="s">
        <v>43</v>
      </c>
      <c r="AF9" s="12" t="s">
        <v>43</v>
      </c>
      <c r="AG9" s="12" t="s">
        <v>43</v>
      </c>
      <c r="AH9" s="12" t="s">
        <v>478</v>
      </c>
      <c r="AI9" s="12" t="s">
        <v>38</v>
      </c>
      <c r="AJ9" s="12" t="s">
        <v>350</v>
      </c>
      <c r="AK9" s="12" t="s">
        <v>380</v>
      </c>
      <c r="AL9" s="12" t="s">
        <v>380</v>
      </c>
      <c r="AM9" s="12" t="s">
        <v>51</v>
      </c>
      <c r="AN9" s="12" t="s">
        <v>51</v>
      </c>
      <c r="AO9" s="12" t="s">
        <v>567</v>
      </c>
      <c r="AP9" s="12" t="s">
        <v>196</v>
      </c>
      <c r="AQ9" s="12" t="s">
        <v>196</v>
      </c>
      <c r="AR9" s="12" t="s">
        <v>568</v>
      </c>
      <c r="AS9" s="12" t="s">
        <v>569</v>
      </c>
      <c r="AT9" s="12" t="s">
        <v>570</v>
      </c>
      <c r="AU9" s="12" t="s">
        <v>71</v>
      </c>
      <c r="AV9" s="12" t="s">
        <v>71</v>
      </c>
      <c r="AW9" s="12" t="s">
        <v>71</v>
      </c>
      <c r="AX9" s="12" t="s">
        <v>121</v>
      </c>
      <c r="AY9" s="12" t="s">
        <v>121</v>
      </c>
      <c r="AZ9" s="12" t="s">
        <v>121</v>
      </c>
      <c r="BA9" s="12" t="s">
        <v>121</v>
      </c>
      <c r="BB9" s="12" t="s">
        <v>121</v>
      </c>
      <c r="BC9" s="12" t="s">
        <v>121</v>
      </c>
      <c r="BD9" s="12" t="s">
        <v>571</v>
      </c>
      <c r="BE9" s="12" t="s">
        <v>571</v>
      </c>
      <c r="BF9" s="12" t="s">
        <v>572</v>
      </c>
      <c r="BG9" s="12" t="s">
        <v>54</v>
      </c>
      <c r="BH9" s="12" t="s">
        <v>54</v>
      </c>
      <c r="BI9" s="12" t="s">
        <v>54</v>
      </c>
      <c r="BJ9" s="12" t="s">
        <v>61</v>
      </c>
      <c r="BK9" s="12" t="s">
        <v>61</v>
      </c>
      <c r="BL9" s="12" t="s">
        <v>61</v>
      </c>
      <c r="BM9" s="12" t="s">
        <v>61</v>
      </c>
      <c r="BN9" s="12" t="s">
        <v>61</v>
      </c>
      <c r="BO9" s="12" t="s">
        <v>61</v>
      </c>
      <c r="BP9" s="12" t="s">
        <v>61</v>
      </c>
      <c r="BQ9" s="12" t="s">
        <v>61</v>
      </c>
      <c r="BR9" s="12" t="s">
        <v>61</v>
      </c>
      <c r="BS9" s="12" t="s">
        <v>61</v>
      </c>
      <c r="BT9" s="12" t="s">
        <v>61</v>
      </c>
      <c r="BU9" s="12" t="s">
        <v>61</v>
      </c>
      <c r="BV9" s="12" t="s">
        <v>61</v>
      </c>
      <c r="BW9" s="12" t="s">
        <v>61</v>
      </c>
      <c r="BX9" s="12" t="s">
        <v>573</v>
      </c>
      <c r="BY9" s="12" t="s">
        <v>573</v>
      </c>
      <c r="BZ9" s="12" t="s">
        <v>574</v>
      </c>
      <c r="CA9" s="12" t="s">
        <v>96</v>
      </c>
      <c r="CB9" s="12" t="s">
        <v>96</v>
      </c>
      <c r="CC9" s="12" t="s">
        <v>96</v>
      </c>
      <c r="CD9" s="12" t="s">
        <v>96</v>
      </c>
      <c r="CE9" s="12" t="s">
        <v>96</v>
      </c>
      <c r="CF9" s="12" t="s">
        <v>96</v>
      </c>
      <c r="CG9" s="12" t="s">
        <v>96</v>
      </c>
      <c r="CH9" s="12" t="s">
        <v>96</v>
      </c>
      <c r="CI9" s="12" t="s">
        <v>96</v>
      </c>
      <c r="CJ9" s="12" t="s">
        <v>96</v>
      </c>
      <c r="CK9" s="12" t="s">
        <v>96</v>
      </c>
      <c r="CL9" s="12" t="s">
        <v>96</v>
      </c>
      <c r="CM9" s="12" t="s">
        <v>118</v>
      </c>
      <c r="CN9" s="12" t="s">
        <v>118</v>
      </c>
      <c r="CO9" s="12" t="s">
        <v>118</v>
      </c>
      <c r="CP9" s="12" t="s">
        <v>118</v>
      </c>
      <c r="CQ9" s="12" t="s">
        <v>126</v>
      </c>
      <c r="CR9" s="12" t="s">
        <v>126</v>
      </c>
      <c r="CS9" s="12" t="s">
        <v>575</v>
      </c>
      <c r="CT9" s="12" t="s">
        <v>575</v>
      </c>
      <c r="CU9" s="12" t="s">
        <v>576</v>
      </c>
      <c r="CV9" s="12" t="s">
        <v>577</v>
      </c>
      <c r="CW9" s="12" t="s">
        <v>262</v>
      </c>
      <c r="CX9" s="12" t="s">
        <v>578</v>
      </c>
      <c r="CY9" s="12" t="s">
        <v>286</v>
      </c>
      <c r="CZ9" s="12" t="s">
        <v>311</v>
      </c>
      <c r="DA9" s="12" t="s">
        <v>579</v>
      </c>
      <c r="DB9" s="12" t="s">
        <v>88</v>
      </c>
      <c r="DC9" s="12" t="s">
        <v>88</v>
      </c>
      <c r="DD9" s="12" t="s">
        <v>74</v>
      </c>
      <c r="DE9" s="12" t="s">
        <v>74</v>
      </c>
      <c r="DF9" s="12" t="s">
        <v>478</v>
      </c>
      <c r="DG9" s="12" t="s">
        <v>580</v>
      </c>
      <c r="DH9" s="12" t="s">
        <v>581</v>
      </c>
      <c r="DI9" s="12" t="s">
        <v>582</v>
      </c>
      <c r="DJ9" s="12" t="s">
        <v>583</v>
      </c>
      <c r="DK9" s="12" t="s">
        <v>584</v>
      </c>
      <c r="DL9" s="12" t="s">
        <v>585</v>
      </c>
      <c r="DM9" s="12" t="s">
        <v>586</v>
      </c>
      <c r="DN9" s="12" t="s">
        <v>587</v>
      </c>
      <c r="DO9" s="12" t="s">
        <v>588</v>
      </c>
      <c r="DP9" s="12" t="s">
        <v>366</v>
      </c>
      <c r="DQ9" s="12" t="s">
        <v>369</v>
      </c>
      <c r="DR9" s="12" t="s">
        <v>589</v>
      </c>
      <c r="DS9" s="12" t="s">
        <v>590</v>
      </c>
      <c r="DT9" s="12" t="s">
        <v>591</v>
      </c>
      <c r="DU9" s="12" t="s">
        <v>592</v>
      </c>
      <c r="DV9" s="12" t="s">
        <v>593</v>
      </c>
      <c r="DW9" s="12" t="s">
        <v>594</v>
      </c>
      <c r="DX9" s="12" t="s">
        <v>595</v>
      </c>
      <c r="DY9" s="12" t="s">
        <v>595</v>
      </c>
      <c r="DZ9" s="12" t="s">
        <v>595</v>
      </c>
      <c r="EA9" s="12" t="s">
        <v>595</v>
      </c>
      <c r="EB9" s="12" t="s">
        <v>596</v>
      </c>
      <c r="EC9" s="12" t="s">
        <v>596</v>
      </c>
      <c r="ED9" s="12" t="s">
        <v>61</v>
      </c>
      <c r="EE9" s="12" t="s">
        <v>61</v>
      </c>
      <c r="EF9" s="12" t="s">
        <v>61</v>
      </c>
      <c r="EG9" s="12" t="s">
        <v>61</v>
      </c>
      <c r="EH9" s="12" t="s">
        <v>61</v>
      </c>
      <c r="EI9" s="12" t="s">
        <v>61</v>
      </c>
      <c r="EJ9" s="12" t="s">
        <v>597</v>
      </c>
      <c r="EK9" s="12" t="s">
        <v>597</v>
      </c>
      <c r="EL9" s="12" t="s">
        <v>598</v>
      </c>
      <c r="EM9" s="12" t="s">
        <v>598</v>
      </c>
      <c r="EN9" s="12" t="s">
        <v>598</v>
      </c>
      <c r="EO9" s="12" t="s">
        <v>598</v>
      </c>
      <c r="EP9" s="12" t="s">
        <v>280</v>
      </c>
      <c r="EQ9" s="12" t="s">
        <v>599</v>
      </c>
      <c r="ER9" s="12" t="s">
        <v>600</v>
      </c>
      <c r="ES9" s="12" t="s">
        <v>96</v>
      </c>
      <c r="ET9" s="12" t="s">
        <v>96</v>
      </c>
      <c r="EU9" s="12" t="s">
        <v>96</v>
      </c>
      <c r="EV9" s="12" t="s">
        <v>96</v>
      </c>
      <c r="EW9" s="12" t="s">
        <v>96</v>
      </c>
      <c r="EX9" s="12" t="s">
        <v>373</v>
      </c>
      <c r="EY9" s="12" t="s">
        <v>373</v>
      </c>
      <c r="EZ9" s="12" t="s">
        <v>373</v>
      </c>
      <c r="FA9" s="12" t="s">
        <v>373</v>
      </c>
      <c r="FB9" s="12" t="s">
        <v>601</v>
      </c>
      <c r="FC9" s="12" t="s">
        <v>602</v>
      </c>
      <c r="FD9" s="12" t="s">
        <v>602</v>
      </c>
      <c r="FE9" s="12" t="s">
        <v>602</v>
      </c>
      <c r="FF9" s="12" t="s">
        <v>603</v>
      </c>
      <c r="FG9" s="12" t="s">
        <v>604</v>
      </c>
      <c r="FH9" s="12" t="s">
        <v>604</v>
      </c>
      <c r="FI9" s="12" t="s">
        <v>147</v>
      </c>
      <c r="FJ9" s="12" t="s">
        <v>158</v>
      </c>
      <c r="FK9" s="12" t="s">
        <v>605</v>
      </c>
      <c r="FL9" s="12" t="s">
        <v>164</v>
      </c>
      <c r="FM9" s="12" t="s">
        <v>606</v>
      </c>
      <c r="FN9" s="196"/>
      <c r="FO9" s="1"/>
      <c r="FP9" s="13" t="s">
        <v>607</v>
      </c>
      <c r="FQ9" s="13" t="s">
        <v>608</v>
      </c>
      <c r="FR9" s="13" t="s">
        <v>609</v>
      </c>
      <c r="FS9" s="13" t="s">
        <v>610</v>
      </c>
      <c r="FT9" s="13" t="s">
        <v>611</v>
      </c>
      <c r="FU9" s="13" t="s">
        <v>612</v>
      </c>
      <c r="FV9" s="13" t="s">
        <v>602</v>
      </c>
      <c r="FW9" s="13" t="s">
        <v>602</v>
      </c>
      <c r="FX9" s="192"/>
    </row>
    <row r="10" spans="1:180" ht="40" customHeight="1" x14ac:dyDescent="0.35">
      <c r="A10" s="196"/>
      <c r="B10" s="196"/>
      <c r="C10" s="10" t="s">
        <v>613</v>
      </c>
      <c r="D10" s="10" t="s">
        <v>614</v>
      </c>
      <c r="E10" s="10" t="s">
        <v>251</v>
      </c>
      <c r="F10" s="10" t="s">
        <v>615</v>
      </c>
      <c r="G10" s="10" t="s">
        <v>616</v>
      </c>
      <c r="H10" s="10" t="s">
        <v>617</v>
      </c>
      <c r="I10" s="10" t="s">
        <v>618</v>
      </c>
      <c r="J10" s="10" t="s">
        <v>619</v>
      </c>
      <c r="K10" s="10" t="s">
        <v>620</v>
      </c>
      <c r="L10" s="10" t="s">
        <v>621</v>
      </c>
      <c r="M10" s="10" t="s">
        <v>622</v>
      </c>
      <c r="N10" s="10" t="s">
        <v>623</v>
      </c>
      <c r="O10" s="10" t="s">
        <v>624</v>
      </c>
      <c r="P10" s="10" t="s">
        <v>625</v>
      </c>
      <c r="Q10" s="10" t="s">
        <v>626</v>
      </c>
      <c r="R10" s="10" t="s">
        <v>297</v>
      </c>
      <c r="S10" s="10" t="s">
        <v>627</v>
      </c>
      <c r="T10" s="10" t="s">
        <v>628</v>
      </c>
      <c r="U10" s="10" t="s">
        <v>629</v>
      </c>
      <c r="V10" s="10" t="s">
        <v>630</v>
      </c>
      <c r="W10" s="10" t="s">
        <v>631</v>
      </c>
      <c r="X10" s="10" t="s">
        <v>632</v>
      </c>
      <c r="Y10" s="10" t="s">
        <v>633</v>
      </c>
      <c r="Z10" s="10" t="s">
        <v>240</v>
      </c>
      <c r="AA10" s="10" t="s">
        <v>634</v>
      </c>
      <c r="AB10" s="10" t="s">
        <v>225</v>
      </c>
      <c r="AC10" s="10" t="s">
        <v>227</v>
      </c>
      <c r="AD10" s="10" t="s">
        <v>635</v>
      </c>
      <c r="AE10" s="10" t="s">
        <v>636</v>
      </c>
      <c r="AF10" s="10" t="s">
        <v>637</v>
      </c>
      <c r="AG10" s="10" t="s">
        <v>638</v>
      </c>
      <c r="AH10" s="10" t="s">
        <v>479</v>
      </c>
      <c r="AI10" s="10" t="s">
        <v>639</v>
      </c>
      <c r="AJ10" s="10" t="s">
        <v>640</v>
      </c>
      <c r="AK10" s="10" t="s">
        <v>641</v>
      </c>
      <c r="AL10" s="10" t="s">
        <v>642</v>
      </c>
      <c r="AM10" s="10" t="s">
        <v>643</v>
      </c>
      <c r="AN10" s="10" t="s">
        <v>644</v>
      </c>
      <c r="AO10" s="10" t="s">
        <v>567</v>
      </c>
      <c r="AP10" s="10" t="s">
        <v>197</v>
      </c>
      <c r="AQ10" s="10" t="s">
        <v>645</v>
      </c>
      <c r="AR10" s="10" t="s">
        <v>646</v>
      </c>
      <c r="AS10" s="10" t="s">
        <v>647</v>
      </c>
      <c r="AT10" s="10" t="s">
        <v>648</v>
      </c>
      <c r="AU10" s="10" t="s">
        <v>649</v>
      </c>
      <c r="AV10" s="10" t="s">
        <v>650</v>
      </c>
      <c r="AW10" s="10" t="s">
        <v>651</v>
      </c>
      <c r="AX10" s="10" t="s">
        <v>652</v>
      </c>
      <c r="AY10" s="10" t="s">
        <v>653</v>
      </c>
      <c r="AZ10" s="10" t="s">
        <v>654</v>
      </c>
      <c r="BA10" s="10" t="s">
        <v>655</v>
      </c>
      <c r="BB10" s="10" t="s">
        <v>656</v>
      </c>
      <c r="BC10" s="10" t="s">
        <v>483</v>
      </c>
      <c r="BD10" s="10" t="s">
        <v>657</v>
      </c>
      <c r="BE10" s="10" t="s">
        <v>658</v>
      </c>
      <c r="BF10" s="10" t="s">
        <v>659</v>
      </c>
      <c r="BG10" s="10" t="s">
        <v>660</v>
      </c>
      <c r="BH10" s="10" t="s">
        <v>661</v>
      </c>
      <c r="BI10" s="10" t="s">
        <v>662</v>
      </c>
      <c r="BJ10" s="10" t="s">
        <v>663</v>
      </c>
      <c r="BK10" s="10" t="s">
        <v>664</v>
      </c>
      <c r="BL10" s="10" t="s">
        <v>665</v>
      </c>
      <c r="BM10" s="10" t="s">
        <v>278</v>
      </c>
      <c r="BN10" s="10" t="s">
        <v>666</v>
      </c>
      <c r="BO10" s="10" t="s">
        <v>667</v>
      </c>
      <c r="BP10" s="10" t="s">
        <v>668</v>
      </c>
      <c r="BQ10" s="10" t="s">
        <v>669</v>
      </c>
      <c r="BR10" s="10" t="s">
        <v>670</v>
      </c>
      <c r="BS10" s="10" t="s">
        <v>671</v>
      </c>
      <c r="BT10" s="10" t="s">
        <v>672</v>
      </c>
      <c r="BU10" s="10" t="s">
        <v>673</v>
      </c>
      <c r="BV10" s="10" t="s">
        <v>674</v>
      </c>
      <c r="BW10" s="10" t="s">
        <v>275</v>
      </c>
      <c r="BX10" s="10" t="s">
        <v>675</v>
      </c>
      <c r="BY10" s="10" t="s">
        <v>676</v>
      </c>
      <c r="BZ10" s="10" t="s">
        <v>677</v>
      </c>
      <c r="CA10" s="10" t="s">
        <v>678</v>
      </c>
      <c r="CB10" s="10" t="s">
        <v>679</v>
      </c>
      <c r="CC10" s="10" t="s">
        <v>680</v>
      </c>
      <c r="CD10" s="10" t="s">
        <v>681</v>
      </c>
      <c r="CE10" s="10" t="s">
        <v>682</v>
      </c>
      <c r="CF10" s="10" t="s">
        <v>683</v>
      </c>
      <c r="CG10" s="10" t="s">
        <v>684</v>
      </c>
      <c r="CH10" s="10" t="s">
        <v>685</v>
      </c>
      <c r="CI10" s="10" t="s">
        <v>686</v>
      </c>
      <c r="CJ10" s="10" t="s">
        <v>687</v>
      </c>
      <c r="CK10" s="10" t="s">
        <v>688</v>
      </c>
      <c r="CL10" s="10" t="s">
        <v>689</v>
      </c>
      <c r="CM10" s="10" t="s">
        <v>690</v>
      </c>
      <c r="CN10" s="10" t="s">
        <v>691</v>
      </c>
      <c r="CO10" s="10" t="s">
        <v>692</v>
      </c>
      <c r="CP10" s="10" t="s">
        <v>693</v>
      </c>
      <c r="CQ10" s="10" t="s">
        <v>694</v>
      </c>
      <c r="CR10" s="10" t="s">
        <v>695</v>
      </c>
      <c r="CS10" s="10" t="s">
        <v>696</v>
      </c>
      <c r="CT10" s="10" t="s">
        <v>697</v>
      </c>
      <c r="CU10" s="10" t="s">
        <v>698</v>
      </c>
      <c r="CV10" s="10" t="s">
        <v>699</v>
      </c>
      <c r="CW10" s="10" t="s">
        <v>263</v>
      </c>
      <c r="CX10" s="10" t="s">
        <v>700</v>
      </c>
      <c r="CY10" s="10" t="s">
        <v>701</v>
      </c>
      <c r="CZ10" s="10" t="s">
        <v>702</v>
      </c>
      <c r="DA10" s="10" t="s">
        <v>703</v>
      </c>
      <c r="DB10" s="10" t="s">
        <v>704</v>
      </c>
      <c r="DC10" s="10" t="s">
        <v>705</v>
      </c>
      <c r="DD10" s="10" t="s">
        <v>706</v>
      </c>
      <c r="DE10" s="10" t="s">
        <v>707</v>
      </c>
      <c r="DF10" s="10" t="s">
        <v>708</v>
      </c>
      <c r="DG10" s="10" t="s">
        <v>709</v>
      </c>
      <c r="DH10" s="10" t="s">
        <v>710</v>
      </c>
      <c r="DI10" s="10" t="s">
        <v>711</v>
      </c>
      <c r="DJ10" s="10" t="s">
        <v>712</v>
      </c>
      <c r="DK10" s="10" t="s">
        <v>713</v>
      </c>
      <c r="DL10" s="10" t="s">
        <v>714</v>
      </c>
      <c r="DM10" s="10" t="s">
        <v>715</v>
      </c>
      <c r="DN10" s="10" t="s">
        <v>716</v>
      </c>
      <c r="DO10" s="10" t="s">
        <v>717</v>
      </c>
      <c r="DP10" s="10" t="s">
        <v>718</v>
      </c>
      <c r="DQ10" s="10" t="s">
        <v>719</v>
      </c>
      <c r="DR10" s="10" t="s">
        <v>720</v>
      </c>
      <c r="DS10" s="10" t="s">
        <v>721</v>
      </c>
      <c r="DT10" s="10" t="s">
        <v>722</v>
      </c>
      <c r="DU10" s="10" t="s">
        <v>723</v>
      </c>
      <c r="DV10" s="10" t="s">
        <v>724</v>
      </c>
      <c r="DW10" s="10" t="s">
        <v>725</v>
      </c>
      <c r="DX10" s="10" t="s">
        <v>726</v>
      </c>
      <c r="DY10" s="10" t="s">
        <v>727</v>
      </c>
      <c r="DZ10" s="10" t="s">
        <v>728</v>
      </c>
      <c r="EA10" s="10" t="s">
        <v>729</v>
      </c>
      <c r="EB10" s="10" t="s">
        <v>730</v>
      </c>
      <c r="EC10" s="10" t="s">
        <v>731</v>
      </c>
      <c r="ED10" s="10" t="s">
        <v>732</v>
      </c>
      <c r="EE10" s="10" t="s">
        <v>733</v>
      </c>
      <c r="EF10" s="10" t="s">
        <v>734</v>
      </c>
      <c r="EG10" s="10" t="s">
        <v>735</v>
      </c>
      <c r="EH10" s="10" t="s">
        <v>736</v>
      </c>
      <c r="EI10" s="10" t="s">
        <v>737</v>
      </c>
      <c r="EJ10" s="10" t="s">
        <v>738</v>
      </c>
      <c r="EK10" s="10" t="s">
        <v>739</v>
      </c>
      <c r="EL10" s="10" t="s">
        <v>740</v>
      </c>
      <c r="EM10" s="10" t="s">
        <v>741</v>
      </c>
      <c r="EN10" s="10" t="s">
        <v>742</v>
      </c>
      <c r="EO10" s="10" t="s">
        <v>743</v>
      </c>
      <c r="EP10" s="10" t="s">
        <v>744</v>
      </c>
      <c r="EQ10" s="10" t="s">
        <v>745</v>
      </c>
      <c r="ER10" s="10" t="s">
        <v>746</v>
      </c>
      <c r="ES10" s="10" t="s">
        <v>747</v>
      </c>
      <c r="ET10" s="10" t="s">
        <v>748</v>
      </c>
      <c r="EU10" s="10" t="s">
        <v>749</v>
      </c>
      <c r="EV10" s="10" t="s">
        <v>750</v>
      </c>
      <c r="EW10" s="10" t="s">
        <v>751</v>
      </c>
      <c r="EX10" s="10" t="s">
        <v>752</v>
      </c>
      <c r="EY10" s="10" t="s">
        <v>753</v>
      </c>
      <c r="EZ10" s="10" t="s">
        <v>754</v>
      </c>
      <c r="FA10" s="10" t="s">
        <v>755</v>
      </c>
      <c r="FB10" s="10" t="s">
        <v>756</v>
      </c>
      <c r="FC10" s="10" t="s">
        <v>757</v>
      </c>
      <c r="FD10" s="10" t="s">
        <v>758</v>
      </c>
      <c r="FE10" s="10" t="s">
        <v>759</v>
      </c>
      <c r="FF10" s="10" t="s">
        <v>760</v>
      </c>
      <c r="FG10" s="10" t="s">
        <v>761</v>
      </c>
      <c r="FH10" s="10" t="s">
        <v>762</v>
      </c>
      <c r="FI10" s="10" t="s">
        <v>148</v>
      </c>
      <c r="FJ10" s="10" t="s">
        <v>763</v>
      </c>
      <c r="FK10" s="10" t="s">
        <v>764</v>
      </c>
      <c r="FL10" s="10" t="s">
        <v>165</v>
      </c>
      <c r="FM10" s="10" t="s">
        <v>765</v>
      </c>
      <c r="FN10" s="196" t="s">
        <v>766</v>
      </c>
      <c r="FO10" s="1"/>
      <c r="FP10" s="11" t="s">
        <v>767</v>
      </c>
      <c r="FQ10" s="11" t="s">
        <v>768</v>
      </c>
      <c r="FR10" s="11" t="s">
        <v>769</v>
      </c>
      <c r="FS10" s="11" t="s">
        <v>770</v>
      </c>
      <c r="FT10" s="11" t="s">
        <v>771</v>
      </c>
      <c r="FU10" s="11" t="s">
        <v>772</v>
      </c>
      <c r="FV10" s="11" t="s">
        <v>773</v>
      </c>
      <c r="FW10" s="11" t="s">
        <v>774</v>
      </c>
      <c r="FX10" s="192" t="s">
        <v>766</v>
      </c>
    </row>
    <row r="11" spans="1:180" ht="24" customHeight="1" x14ac:dyDescent="0.35">
      <c r="A11" s="14" t="s">
        <v>35</v>
      </c>
      <c r="B11" s="14" t="s">
        <v>775</v>
      </c>
      <c r="C11" s="15">
        <v>206.8</v>
      </c>
      <c r="D11" s="15">
        <v>646.79999999999995</v>
      </c>
      <c r="E11" s="15"/>
      <c r="F11" s="15"/>
      <c r="G11" s="15"/>
      <c r="H11" s="15">
        <v>91.7</v>
      </c>
      <c r="I11" s="15">
        <v>224.8</v>
      </c>
      <c r="J11" s="15"/>
      <c r="K11" s="15">
        <v>60.2</v>
      </c>
      <c r="L11" s="15">
        <v>136.4</v>
      </c>
      <c r="M11" s="15">
        <v>137.5</v>
      </c>
      <c r="N11" s="15">
        <v>136.5</v>
      </c>
      <c r="O11" s="15">
        <v>235.2</v>
      </c>
      <c r="P11" s="15">
        <v>203.5</v>
      </c>
      <c r="Q11" s="15">
        <v>108.4</v>
      </c>
      <c r="R11" s="15"/>
      <c r="S11" s="15"/>
      <c r="T11" s="15"/>
      <c r="U11" s="15"/>
      <c r="V11" s="15"/>
      <c r="W11" s="15">
        <v>162.9</v>
      </c>
      <c r="X11" s="15">
        <v>6</v>
      </c>
      <c r="Y11" s="15">
        <v>3.1</v>
      </c>
      <c r="Z11" s="15">
        <v>0</v>
      </c>
      <c r="AA11" s="15">
        <v>6.6</v>
      </c>
      <c r="AB11" s="15"/>
      <c r="AC11" s="15">
        <v>72.3</v>
      </c>
      <c r="AD11" s="15"/>
      <c r="AE11" s="15"/>
      <c r="AF11" s="15"/>
      <c r="AG11" s="15"/>
      <c r="AH11" s="15">
        <v>110</v>
      </c>
      <c r="AI11" s="15">
        <v>199.7</v>
      </c>
      <c r="AJ11" s="15"/>
      <c r="AK11" s="15"/>
      <c r="AL11" s="15"/>
      <c r="AM11" s="15">
        <v>6.5</v>
      </c>
      <c r="AN11" s="15">
        <v>456.3</v>
      </c>
      <c r="AO11" s="15">
        <v>81.400000000000006</v>
      </c>
      <c r="AP11" s="15">
        <v>152.1</v>
      </c>
      <c r="AQ11" s="15">
        <v>42</v>
      </c>
      <c r="AR11" s="15">
        <v>18.8</v>
      </c>
      <c r="AS11" s="15">
        <v>19.3</v>
      </c>
      <c r="AT11" s="15">
        <v>90.7</v>
      </c>
      <c r="AU11" s="15"/>
      <c r="AV11" s="15">
        <v>29.6</v>
      </c>
      <c r="AW11" s="15">
        <v>30.9</v>
      </c>
      <c r="AX11" s="15">
        <v>107.4</v>
      </c>
      <c r="AY11" s="15">
        <v>46.2</v>
      </c>
      <c r="AZ11" s="15">
        <v>43.1</v>
      </c>
      <c r="BA11" s="15">
        <v>3.8</v>
      </c>
      <c r="BB11" s="15">
        <v>26.5</v>
      </c>
      <c r="BC11" s="15">
        <v>170.2</v>
      </c>
      <c r="BD11" s="15"/>
      <c r="BE11" s="15"/>
      <c r="BF11" s="15">
        <v>95.7</v>
      </c>
      <c r="BG11" s="15">
        <v>0</v>
      </c>
      <c r="BH11" s="15"/>
      <c r="BI11" s="15">
        <v>45.1</v>
      </c>
      <c r="BJ11" s="15"/>
      <c r="BK11" s="15"/>
      <c r="BL11" s="15"/>
      <c r="BM11" s="15">
        <v>84.7</v>
      </c>
      <c r="BN11" s="15">
        <v>167.6</v>
      </c>
      <c r="BO11" s="15">
        <v>165.6</v>
      </c>
      <c r="BP11" s="15">
        <v>198.5</v>
      </c>
      <c r="BQ11" s="15">
        <v>266.5</v>
      </c>
      <c r="BR11" s="15"/>
      <c r="BS11" s="15"/>
      <c r="BT11" s="15"/>
      <c r="BU11" s="15"/>
      <c r="BV11" s="15"/>
      <c r="BW11" s="15">
        <v>0</v>
      </c>
      <c r="BX11" s="15">
        <v>0</v>
      </c>
      <c r="BY11" s="15"/>
      <c r="BZ11" s="15">
        <v>2.8</v>
      </c>
      <c r="CA11" s="15">
        <v>267.10000000000002</v>
      </c>
      <c r="CB11" s="15">
        <v>132</v>
      </c>
      <c r="CC11" s="15">
        <v>62.8</v>
      </c>
      <c r="CD11" s="15">
        <v>77.599999999999994</v>
      </c>
      <c r="CE11" s="15">
        <v>30.6</v>
      </c>
      <c r="CF11" s="15"/>
      <c r="CG11" s="15"/>
      <c r="CH11" s="15"/>
      <c r="CI11" s="15">
        <v>140.19999999999999</v>
      </c>
      <c r="CJ11" s="15"/>
      <c r="CK11" s="15">
        <v>66.7</v>
      </c>
      <c r="CL11" s="15">
        <v>0</v>
      </c>
      <c r="CM11" s="15"/>
      <c r="CN11" s="15"/>
      <c r="CO11" s="15"/>
      <c r="CP11" s="15"/>
      <c r="CQ11" s="15">
        <v>0</v>
      </c>
      <c r="CR11" s="15">
        <v>0</v>
      </c>
      <c r="CS11" s="15"/>
      <c r="CT11" s="15">
        <v>7</v>
      </c>
      <c r="CU11" s="15">
        <v>19.59272</v>
      </c>
      <c r="CV11" s="15">
        <v>0</v>
      </c>
      <c r="CW11" s="15">
        <v>4.3</v>
      </c>
      <c r="CX11" s="15">
        <v>0</v>
      </c>
      <c r="CY11" s="15">
        <v>8.1</v>
      </c>
      <c r="CZ11" s="15">
        <v>0</v>
      </c>
      <c r="DA11" s="15">
        <v>20.8</v>
      </c>
      <c r="DB11" s="15">
        <v>9.9</v>
      </c>
      <c r="DC11" s="15">
        <v>5.6</v>
      </c>
      <c r="DD11" s="15">
        <v>0</v>
      </c>
      <c r="DE11" s="15">
        <v>0</v>
      </c>
      <c r="DF11" s="15">
        <v>1.4</v>
      </c>
      <c r="DG11" s="15">
        <v>3.6</v>
      </c>
      <c r="DH11" s="15">
        <v>5.2</v>
      </c>
      <c r="DI11" s="15">
        <v>21</v>
      </c>
      <c r="DJ11" s="15">
        <v>20</v>
      </c>
      <c r="DK11" s="15">
        <v>19.3</v>
      </c>
      <c r="DL11" s="15">
        <v>3.5</v>
      </c>
      <c r="DM11" s="15">
        <v>18.5</v>
      </c>
      <c r="DN11" s="15">
        <v>0</v>
      </c>
      <c r="DO11" s="15">
        <v>0</v>
      </c>
      <c r="DP11" s="15">
        <v>1.6</v>
      </c>
      <c r="DQ11" s="15">
        <v>10.1</v>
      </c>
      <c r="DR11" s="15">
        <v>0</v>
      </c>
      <c r="DS11" s="15">
        <v>3.5</v>
      </c>
      <c r="DT11" s="15">
        <v>20.100000000000001</v>
      </c>
      <c r="DU11" s="15">
        <v>2.7</v>
      </c>
      <c r="DV11" s="15"/>
      <c r="DW11" s="15">
        <v>0</v>
      </c>
      <c r="DX11" s="15">
        <v>19.8</v>
      </c>
      <c r="DY11" s="15">
        <v>12.4</v>
      </c>
      <c r="DZ11" s="15">
        <v>20</v>
      </c>
      <c r="EA11" s="15">
        <v>20.3</v>
      </c>
      <c r="EB11" s="15">
        <v>9.6</v>
      </c>
      <c r="EC11" s="15">
        <v>35.700000000000003</v>
      </c>
      <c r="ED11" s="15">
        <v>0</v>
      </c>
      <c r="EE11" s="15">
        <v>52.4</v>
      </c>
      <c r="EF11" s="15">
        <v>76.900000000000006</v>
      </c>
      <c r="EG11" s="15">
        <v>4.2</v>
      </c>
      <c r="EH11" s="15">
        <v>2.4</v>
      </c>
      <c r="EI11" s="15">
        <v>0</v>
      </c>
      <c r="EJ11" s="15">
        <v>21</v>
      </c>
      <c r="EK11" s="15">
        <v>8</v>
      </c>
      <c r="EL11" s="15">
        <v>7.2</v>
      </c>
      <c r="EM11" s="15">
        <v>20.399999999999999</v>
      </c>
      <c r="EN11" s="15">
        <v>20.399999999999999</v>
      </c>
      <c r="EO11" s="15">
        <v>20</v>
      </c>
      <c r="EP11" s="15">
        <v>6.7</v>
      </c>
      <c r="EQ11" s="15">
        <v>0</v>
      </c>
      <c r="ER11" s="15">
        <v>0</v>
      </c>
      <c r="ES11" s="15">
        <v>0</v>
      </c>
      <c r="ET11" s="15">
        <v>0.6</v>
      </c>
      <c r="EU11" s="15">
        <v>23.3</v>
      </c>
      <c r="EV11" s="15">
        <v>16.100000000000001</v>
      </c>
      <c r="EW11" s="15">
        <v>0</v>
      </c>
      <c r="EX11" s="15">
        <v>4.8</v>
      </c>
      <c r="EY11" s="15">
        <v>2.4</v>
      </c>
      <c r="EZ11" s="15">
        <v>1</v>
      </c>
      <c r="FA11" s="15">
        <v>3</v>
      </c>
      <c r="FB11" s="15">
        <v>0</v>
      </c>
      <c r="FC11" s="15">
        <v>5.4</v>
      </c>
      <c r="FD11" s="15">
        <v>20</v>
      </c>
      <c r="FE11" s="15">
        <v>20</v>
      </c>
      <c r="FF11" s="15">
        <v>9.1</v>
      </c>
      <c r="FG11" s="15"/>
      <c r="FH11" s="15"/>
      <c r="FI11" s="15">
        <v>10.5</v>
      </c>
      <c r="FJ11" s="15"/>
      <c r="FK11" s="15">
        <v>8.4</v>
      </c>
      <c r="FL11" s="15"/>
      <c r="FM11" s="15">
        <v>18.2</v>
      </c>
      <c r="FN11" s="15">
        <v>6582.69272</v>
      </c>
      <c r="FO11" s="16"/>
      <c r="FP11" s="15">
        <v>24.133479999999999</v>
      </c>
      <c r="FQ11" s="15">
        <v>8.0190000000000001</v>
      </c>
      <c r="FR11" s="15">
        <v>11.547000000000001</v>
      </c>
      <c r="FS11" s="15">
        <v>13.2</v>
      </c>
      <c r="FT11" s="15">
        <v>25.256430000000002</v>
      </c>
      <c r="FU11" s="15">
        <v>18.94924</v>
      </c>
      <c r="FV11" s="15">
        <v>2.4</v>
      </c>
      <c r="FW11" s="15">
        <v>7</v>
      </c>
      <c r="FX11" s="15">
        <v>110.50515</v>
      </c>
    </row>
    <row r="12" spans="1:180" ht="24" customHeight="1" x14ac:dyDescent="0.35">
      <c r="A12" s="17" t="s">
        <v>35</v>
      </c>
      <c r="B12" s="17" t="s">
        <v>776</v>
      </c>
      <c r="C12" s="18">
        <v>199.8</v>
      </c>
      <c r="D12" s="18">
        <v>655.8</v>
      </c>
      <c r="E12" s="18"/>
      <c r="F12" s="18"/>
      <c r="G12" s="18"/>
      <c r="H12" s="18">
        <v>89.4</v>
      </c>
      <c r="I12" s="18">
        <v>225.7</v>
      </c>
      <c r="J12" s="18"/>
      <c r="K12" s="18">
        <v>17.899999999999999</v>
      </c>
      <c r="L12" s="18">
        <v>170.9</v>
      </c>
      <c r="M12" s="18">
        <v>173.3</v>
      </c>
      <c r="N12" s="18">
        <v>173</v>
      </c>
      <c r="O12" s="18">
        <v>251.8</v>
      </c>
      <c r="P12" s="18">
        <v>207.2</v>
      </c>
      <c r="Q12" s="18">
        <v>108.6</v>
      </c>
      <c r="R12" s="18"/>
      <c r="S12" s="18"/>
      <c r="T12" s="18"/>
      <c r="U12" s="18"/>
      <c r="V12" s="18"/>
      <c r="W12" s="18">
        <v>154.6</v>
      </c>
      <c r="X12" s="18">
        <v>5.9</v>
      </c>
      <c r="Y12" s="18">
        <v>3.2</v>
      </c>
      <c r="Z12" s="18">
        <v>0</v>
      </c>
      <c r="AA12" s="18">
        <v>6.6</v>
      </c>
      <c r="AB12" s="18"/>
      <c r="AC12" s="18">
        <v>73.5</v>
      </c>
      <c r="AD12" s="18"/>
      <c r="AE12" s="18"/>
      <c r="AF12" s="18"/>
      <c r="AG12" s="18"/>
      <c r="AH12" s="18">
        <v>110.6</v>
      </c>
      <c r="AI12" s="18">
        <v>222.2</v>
      </c>
      <c r="AJ12" s="18"/>
      <c r="AK12" s="18"/>
      <c r="AL12" s="18"/>
      <c r="AM12" s="18">
        <v>6.5</v>
      </c>
      <c r="AN12" s="18">
        <v>460.8</v>
      </c>
      <c r="AO12" s="18">
        <v>81.400000000000006</v>
      </c>
      <c r="AP12" s="18">
        <v>151.80000000000001</v>
      </c>
      <c r="AQ12" s="18">
        <v>42.3</v>
      </c>
      <c r="AR12" s="18">
        <v>18.8</v>
      </c>
      <c r="AS12" s="18">
        <v>19.3</v>
      </c>
      <c r="AT12" s="18">
        <v>93</v>
      </c>
      <c r="AU12" s="18"/>
      <c r="AV12" s="18">
        <v>0</v>
      </c>
      <c r="AW12" s="18">
        <v>0</v>
      </c>
      <c r="AX12" s="18">
        <v>107.5</v>
      </c>
      <c r="AY12" s="18">
        <v>45.4</v>
      </c>
      <c r="AZ12" s="18">
        <v>42.7</v>
      </c>
      <c r="BA12" s="18">
        <v>3.8</v>
      </c>
      <c r="BB12" s="18">
        <v>25.4</v>
      </c>
      <c r="BC12" s="18">
        <v>172.3</v>
      </c>
      <c r="BD12" s="18"/>
      <c r="BE12" s="18"/>
      <c r="BF12" s="18">
        <v>95.7</v>
      </c>
      <c r="BG12" s="18">
        <v>0</v>
      </c>
      <c r="BH12" s="18"/>
      <c r="BI12" s="18">
        <v>44.9</v>
      </c>
      <c r="BJ12" s="18"/>
      <c r="BK12" s="18"/>
      <c r="BL12" s="18"/>
      <c r="BM12" s="18">
        <v>83.9</v>
      </c>
      <c r="BN12" s="18">
        <v>168.8</v>
      </c>
      <c r="BO12" s="18">
        <v>166.7</v>
      </c>
      <c r="BP12" s="18">
        <v>198.9</v>
      </c>
      <c r="BQ12" s="18">
        <v>266.3</v>
      </c>
      <c r="BR12" s="18"/>
      <c r="BS12" s="18"/>
      <c r="BT12" s="18"/>
      <c r="BU12" s="18"/>
      <c r="BV12" s="18"/>
      <c r="BW12" s="18">
        <v>0</v>
      </c>
      <c r="BX12" s="18">
        <v>0</v>
      </c>
      <c r="BY12" s="18"/>
      <c r="BZ12" s="18">
        <v>2.8</v>
      </c>
      <c r="CA12" s="18">
        <v>274.39999999999998</v>
      </c>
      <c r="CB12" s="18">
        <v>131.69999999999999</v>
      </c>
      <c r="CC12" s="18">
        <v>62.1</v>
      </c>
      <c r="CD12" s="18">
        <v>77.599999999999994</v>
      </c>
      <c r="CE12" s="18">
        <v>30</v>
      </c>
      <c r="CF12" s="18"/>
      <c r="CG12" s="18"/>
      <c r="CH12" s="18"/>
      <c r="CI12" s="18">
        <v>141.6</v>
      </c>
      <c r="CJ12" s="18"/>
      <c r="CK12" s="18">
        <v>68.3</v>
      </c>
      <c r="CL12" s="18">
        <v>0</v>
      </c>
      <c r="CM12" s="18"/>
      <c r="CN12" s="18"/>
      <c r="CO12" s="18"/>
      <c r="CP12" s="18"/>
      <c r="CQ12" s="18">
        <v>0</v>
      </c>
      <c r="CR12" s="18">
        <v>0</v>
      </c>
      <c r="CS12" s="18"/>
      <c r="CT12" s="18">
        <v>7</v>
      </c>
      <c r="CU12" s="18">
        <v>19.115100000000002</v>
      </c>
      <c r="CV12" s="18">
        <v>0</v>
      </c>
      <c r="CW12" s="18">
        <v>3</v>
      </c>
      <c r="CX12" s="18">
        <v>0</v>
      </c>
      <c r="CY12" s="18">
        <v>7.8</v>
      </c>
      <c r="CZ12" s="18">
        <v>0</v>
      </c>
      <c r="DA12" s="18">
        <v>0</v>
      </c>
      <c r="DB12" s="18">
        <v>9.8000000000000007</v>
      </c>
      <c r="DC12" s="18">
        <v>5.5</v>
      </c>
      <c r="DD12" s="18">
        <v>0</v>
      </c>
      <c r="DE12" s="18">
        <v>0</v>
      </c>
      <c r="DF12" s="18">
        <v>1.5</v>
      </c>
      <c r="DG12" s="18">
        <v>3.6</v>
      </c>
      <c r="DH12" s="18">
        <v>5.2</v>
      </c>
      <c r="DI12" s="18">
        <v>2.4</v>
      </c>
      <c r="DJ12" s="18">
        <v>20</v>
      </c>
      <c r="DK12" s="18">
        <v>19.3</v>
      </c>
      <c r="DL12" s="18">
        <v>3.5</v>
      </c>
      <c r="DM12" s="18">
        <v>18.5</v>
      </c>
      <c r="DN12" s="18">
        <v>0</v>
      </c>
      <c r="DO12" s="18">
        <v>0</v>
      </c>
      <c r="DP12" s="18">
        <v>2.2999999999999998</v>
      </c>
      <c r="DQ12" s="18">
        <v>7.4</v>
      </c>
      <c r="DR12" s="18">
        <v>0</v>
      </c>
      <c r="DS12" s="18">
        <v>3.5</v>
      </c>
      <c r="DT12" s="18">
        <v>20.100000000000001</v>
      </c>
      <c r="DU12" s="18">
        <v>2.6</v>
      </c>
      <c r="DV12" s="18"/>
      <c r="DW12" s="18">
        <v>0</v>
      </c>
      <c r="DX12" s="18">
        <v>19.8</v>
      </c>
      <c r="DY12" s="18">
        <v>12.4</v>
      </c>
      <c r="DZ12" s="18">
        <v>19.7</v>
      </c>
      <c r="EA12" s="18">
        <v>20.3</v>
      </c>
      <c r="EB12" s="18">
        <v>8.6</v>
      </c>
      <c r="EC12" s="18">
        <v>30</v>
      </c>
      <c r="ED12" s="18">
        <v>0</v>
      </c>
      <c r="EE12" s="18">
        <v>39.6</v>
      </c>
      <c r="EF12" s="18">
        <v>65.900000000000006</v>
      </c>
      <c r="EG12" s="18">
        <v>2.4</v>
      </c>
      <c r="EH12" s="18">
        <v>1.3</v>
      </c>
      <c r="EI12" s="18">
        <v>0</v>
      </c>
      <c r="EJ12" s="18">
        <v>20.9</v>
      </c>
      <c r="EK12" s="18">
        <v>8</v>
      </c>
      <c r="EL12" s="18">
        <v>7.2</v>
      </c>
      <c r="EM12" s="18">
        <v>20.399999999999999</v>
      </c>
      <c r="EN12" s="18">
        <v>20.399999999999999</v>
      </c>
      <c r="EO12" s="18">
        <v>20</v>
      </c>
      <c r="EP12" s="18">
        <v>7.5</v>
      </c>
      <c r="EQ12" s="18">
        <v>0</v>
      </c>
      <c r="ER12" s="18">
        <v>0</v>
      </c>
      <c r="ES12" s="18">
        <v>0</v>
      </c>
      <c r="ET12" s="18">
        <v>0.6</v>
      </c>
      <c r="EU12" s="18">
        <v>11.2</v>
      </c>
      <c r="EV12" s="18">
        <v>5.4</v>
      </c>
      <c r="EW12" s="18">
        <v>0</v>
      </c>
      <c r="EX12" s="18">
        <v>4.8</v>
      </c>
      <c r="EY12" s="18">
        <v>2.4</v>
      </c>
      <c r="EZ12" s="18">
        <v>1</v>
      </c>
      <c r="FA12" s="18">
        <v>3</v>
      </c>
      <c r="FB12" s="18">
        <v>0</v>
      </c>
      <c r="FC12" s="18">
        <v>5.4</v>
      </c>
      <c r="FD12" s="18">
        <v>20.100000000000001</v>
      </c>
      <c r="FE12" s="18">
        <v>20</v>
      </c>
      <c r="FF12" s="18">
        <v>9.1999999999999993</v>
      </c>
      <c r="FG12" s="18"/>
      <c r="FH12" s="18"/>
      <c r="FI12" s="18">
        <v>10.5</v>
      </c>
      <c r="FJ12" s="18"/>
      <c r="FK12" s="18">
        <v>8.6</v>
      </c>
      <c r="FL12" s="18"/>
      <c r="FM12" s="18">
        <v>18.100000000000001</v>
      </c>
      <c r="FN12" s="18">
        <v>6541.5150999999996</v>
      </c>
      <c r="FO12" s="16"/>
      <c r="FP12" s="18">
        <v>24.090450000000001</v>
      </c>
      <c r="FQ12" s="18">
        <v>8.0169999999999995</v>
      </c>
      <c r="FR12" s="18">
        <v>11.544</v>
      </c>
      <c r="FS12" s="18">
        <v>13.2</v>
      </c>
      <c r="FT12" s="18">
        <v>24.999020000000002</v>
      </c>
      <c r="FU12" s="18">
        <v>18.949059999999999</v>
      </c>
      <c r="FV12" s="18">
        <v>2.4</v>
      </c>
      <c r="FW12" s="18">
        <v>7</v>
      </c>
      <c r="FX12" s="18">
        <v>110.19953</v>
      </c>
    </row>
    <row r="13" spans="1:180" ht="24" customHeight="1" x14ac:dyDescent="0.35">
      <c r="A13" s="17" t="s">
        <v>35</v>
      </c>
      <c r="B13" s="17" t="s">
        <v>777</v>
      </c>
      <c r="C13" s="18">
        <v>206.8</v>
      </c>
      <c r="D13" s="18">
        <v>648.70000000000005</v>
      </c>
      <c r="E13" s="18"/>
      <c r="F13" s="18"/>
      <c r="G13" s="18"/>
      <c r="H13" s="18">
        <v>92.3</v>
      </c>
      <c r="I13" s="18">
        <v>228.3</v>
      </c>
      <c r="J13" s="18"/>
      <c r="K13" s="18">
        <v>0</v>
      </c>
      <c r="L13" s="18">
        <v>135.6</v>
      </c>
      <c r="M13" s="18">
        <v>136</v>
      </c>
      <c r="N13" s="18">
        <v>135.30000000000001</v>
      </c>
      <c r="O13" s="18">
        <v>249.3</v>
      </c>
      <c r="P13" s="18">
        <v>203.7</v>
      </c>
      <c r="Q13" s="18">
        <v>107.8</v>
      </c>
      <c r="R13" s="18"/>
      <c r="S13" s="18"/>
      <c r="T13" s="18"/>
      <c r="U13" s="18"/>
      <c r="V13" s="18"/>
      <c r="W13" s="18">
        <v>170.8</v>
      </c>
      <c r="X13" s="18">
        <v>6.1</v>
      </c>
      <c r="Y13" s="18">
        <v>3.2</v>
      </c>
      <c r="Z13" s="18">
        <v>0</v>
      </c>
      <c r="AA13" s="18">
        <v>6.6</v>
      </c>
      <c r="AB13" s="18"/>
      <c r="AC13" s="18">
        <v>72.5</v>
      </c>
      <c r="AD13" s="18"/>
      <c r="AE13" s="18"/>
      <c r="AF13" s="18"/>
      <c r="AG13" s="18"/>
      <c r="AH13" s="18">
        <v>110.3</v>
      </c>
      <c r="AI13" s="18">
        <v>221.2</v>
      </c>
      <c r="AJ13" s="18"/>
      <c r="AK13" s="18"/>
      <c r="AL13" s="18"/>
      <c r="AM13" s="18">
        <v>6.5</v>
      </c>
      <c r="AN13" s="18">
        <v>465.9</v>
      </c>
      <c r="AO13" s="18">
        <v>81.2</v>
      </c>
      <c r="AP13" s="18">
        <v>152.30000000000001</v>
      </c>
      <c r="AQ13" s="18">
        <v>42</v>
      </c>
      <c r="AR13" s="18">
        <v>18.600000000000001</v>
      </c>
      <c r="AS13" s="18">
        <v>19.3</v>
      </c>
      <c r="AT13" s="18">
        <v>93.3</v>
      </c>
      <c r="AU13" s="18"/>
      <c r="AV13" s="18">
        <v>0</v>
      </c>
      <c r="AW13" s="18">
        <v>0</v>
      </c>
      <c r="AX13" s="18">
        <v>106.7</v>
      </c>
      <c r="AY13" s="18">
        <v>46.3</v>
      </c>
      <c r="AZ13" s="18">
        <v>42.8</v>
      </c>
      <c r="BA13" s="18">
        <v>3.8</v>
      </c>
      <c r="BB13" s="18">
        <v>28</v>
      </c>
      <c r="BC13" s="18">
        <v>169.7</v>
      </c>
      <c r="BD13" s="18"/>
      <c r="BE13" s="18"/>
      <c r="BF13" s="18">
        <v>95.7</v>
      </c>
      <c r="BG13" s="18">
        <v>0</v>
      </c>
      <c r="BH13" s="18"/>
      <c r="BI13" s="18">
        <v>45</v>
      </c>
      <c r="BJ13" s="18"/>
      <c r="BK13" s="18"/>
      <c r="BL13" s="18"/>
      <c r="BM13" s="18">
        <v>84.8</v>
      </c>
      <c r="BN13" s="18">
        <v>167.9</v>
      </c>
      <c r="BO13" s="18">
        <v>165.4</v>
      </c>
      <c r="BP13" s="18">
        <v>198.3</v>
      </c>
      <c r="BQ13" s="18">
        <v>266.8</v>
      </c>
      <c r="BR13" s="18"/>
      <c r="BS13" s="18"/>
      <c r="BT13" s="18"/>
      <c r="BU13" s="18"/>
      <c r="BV13" s="18"/>
      <c r="BW13" s="18">
        <v>0</v>
      </c>
      <c r="BX13" s="18">
        <v>0</v>
      </c>
      <c r="BY13" s="18"/>
      <c r="BZ13" s="18">
        <v>2.8</v>
      </c>
      <c r="CA13" s="18">
        <v>266.10000000000002</v>
      </c>
      <c r="CB13" s="18">
        <v>133.19999999999999</v>
      </c>
      <c r="CC13" s="18">
        <v>63</v>
      </c>
      <c r="CD13" s="18">
        <v>78.099999999999994</v>
      </c>
      <c r="CE13" s="18">
        <v>30.6</v>
      </c>
      <c r="CF13" s="18"/>
      <c r="CG13" s="18"/>
      <c r="CH13" s="18"/>
      <c r="CI13" s="18">
        <v>140</v>
      </c>
      <c r="CJ13" s="18"/>
      <c r="CK13" s="18">
        <v>66.900000000000006</v>
      </c>
      <c r="CL13" s="18">
        <v>0</v>
      </c>
      <c r="CM13" s="18"/>
      <c r="CN13" s="18"/>
      <c r="CO13" s="18"/>
      <c r="CP13" s="18"/>
      <c r="CQ13" s="18">
        <v>0</v>
      </c>
      <c r="CR13" s="18">
        <v>0</v>
      </c>
      <c r="CS13" s="18"/>
      <c r="CT13" s="18">
        <v>7.1</v>
      </c>
      <c r="CU13" s="18">
        <v>19.036860000000001</v>
      </c>
      <c r="CV13" s="18">
        <v>0</v>
      </c>
      <c r="CW13" s="18">
        <v>7.1</v>
      </c>
      <c r="CX13" s="18">
        <v>0</v>
      </c>
      <c r="CY13" s="18">
        <v>5</v>
      </c>
      <c r="CZ13" s="18">
        <v>0</v>
      </c>
      <c r="DA13" s="18">
        <v>0</v>
      </c>
      <c r="DB13" s="18">
        <v>9.9</v>
      </c>
      <c r="DC13" s="18">
        <v>5.6</v>
      </c>
      <c r="DD13" s="18">
        <v>0</v>
      </c>
      <c r="DE13" s="18">
        <v>0</v>
      </c>
      <c r="DF13" s="18">
        <v>1.5</v>
      </c>
      <c r="DG13" s="18">
        <v>3.6</v>
      </c>
      <c r="DH13" s="18">
        <v>5</v>
      </c>
      <c r="DI13" s="18">
        <v>0</v>
      </c>
      <c r="DJ13" s="18">
        <v>20</v>
      </c>
      <c r="DK13" s="18">
        <v>19.3</v>
      </c>
      <c r="DL13" s="18">
        <v>3.5</v>
      </c>
      <c r="DM13" s="18">
        <v>18.5</v>
      </c>
      <c r="DN13" s="18">
        <v>0</v>
      </c>
      <c r="DO13" s="18">
        <v>0</v>
      </c>
      <c r="DP13" s="18">
        <v>3</v>
      </c>
      <c r="DQ13" s="18">
        <v>6</v>
      </c>
      <c r="DR13" s="18">
        <v>0</v>
      </c>
      <c r="DS13" s="18">
        <v>3.5</v>
      </c>
      <c r="DT13" s="18">
        <v>20.100000000000001</v>
      </c>
      <c r="DU13" s="18">
        <v>2.6</v>
      </c>
      <c r="DV13" s="18"/>
      <c r="DW13" s="18">
        <v>0</v>
      </c>
      <c r="DX13" s="18">
        <v>19.8</v>
      </c>
      <c r="DY13" s="18">
        <v>12.4</v>
      </c>
      <c r="DZ13" s="18">
        <v>19.8</v>
      </c>
      <c r="EA13" s="18">
        <v>20.3</v>
      </c>
      <c r="EB13" s="18">
        <v>8.6</v>
      </c>
      <c r="EC13" s="18">
        <v>22.2</v>
      </c>
      <c r="ED13" s="18">
        <v>0</v>
      </c>
      <c r="EE13" s="18">
        <v>34.9</v>
      </c>
      <c r="EF13" s="18">
        <v>68.900000000000006</v>
      </c>
      <c r="EG13" s="18">
        <v>2.1</v>
      </c>
      <c r="EH13" s="18">
        <v>1</v>
      </c>
      <c r="EI13" s="18">
        <v>0</v>
      </c>
      <c r="EJ13" s="18">
        <v>20.9</v>
      </c>
      <c r="EK13" s="18">
        <v>7.8</v>
      </c>
      <c r="EL13" s="18">
        <v>7.2</v>
      </c>
      <c r="EM13" s="18">
        <v>20.399999999999999</v>
      </c>
      <c r="EN13" s="18">
        <v>20.399999999999999</v>
      </c>
      <c r="EO13" s="18">
        <v>20</v>
      </c>
      <c r="EP13" s="18">
        <v>4.8</v>
      </c>
      <c r="EQ13" s="18">
        <v>0</v>
      </c>
      <c r="ER13" s="18">
        <v>0</v>
      </c>
      <c r="ES13" s="18">
        <v>0</v>
      </c>
      <c r="ET13" s="18">
        <v>0.6</v>
      </c>
      <c r="EU13" s="18">
        <v>1.8</v>
      </c>
      <c r="EV13" s="18">
        <v>0.4</v>
      </c>
      <c r="EW13" s="18">
        <v>0</v>
      </c>
      <c r="EX13" s="18">
        <v>4.8</v>
      </c>
      <c r="EY13" s="18">
        <v>2.4</v>
      </c>
      <c r="EZ13" s="18">
        <v>1</v>
      </c>
      <c r="FA13" s="18">
        <v>3</v>
      </c>
      <c r="FB13" s="18">
        <v>0</v>
      </c>
      <c r="FC13" s="18">
        <v>5.4</v>
      </c>
      <c r="FD13" s="18">
        <v>20</v>
      </c>
      <c r="FE13" s="18">
        <v>19.899999999999999</v>
      </c>
      <c r="FF13" s="18">
        <v>8.6999999999999993</v>
      </c>
      <c r="FG13" s="18"/>
      <c r="FH13" s="18"/>
      <c r="FI13" s="18">
        <v>0</v>
      </c>
      <c r="FJ13" s="18"/>
      <c r="FK13" s="18">
        <v>8.8000000000000007</v>
      </c>
      <c r="FL13" s="18"/>
      <c r="FM13" s="18">
        <v>18.8</v>
      </c>
      <c r="FN13" s="18">
        <v>6382.9368599999998</v>
      </c>
      <c r="FO13" s="16"/>
      <c r="FP13" s="18">
        <v>24.082509999999999</v>
      </c>
      <c r="FQ13" s="18">
        <v>8.0169999999999995</v>
      </c>
      <c r="FR13" s="18">
        <v>11.539</v>
      </c>
      <c r="FS13" s="18">
        <v>13.2</v>
      </c>
      <c r="FT13" s="18">
        <v>25.207249999999998</v>
      </c>
      <c r="FU13" s="18">
        <v>18.949380000000001</v>
      </c>
      <c r="FV13" s="18">
        <v>2.2999999999999998</v>
      </c>
      <c r="FW13" s="18">
        <v>7</v>
      </c>
      <c r="FX13" s="18">
        <v>110.29514</v>
      </c>
    </row>
    <row r="14" spans="1:180" ht="24" customHeight="1" x14ac:dyDescent="0.35">
      <c r="A14" s="17" t="s">
        <v>35</v>
      </c>
      <c r="B14" s="17" t="s">
        <v>778</v>
      </c>
      <c r="C14" s="18">
        <v>197.2</v>
      </c>
      <c r="D14" s="18">
        <v>643.4</v>
      </c>
      <c r="E14" s="18"/>
      <c r="F14" s="18"/>
      <c r="G14" s="18"/>
      <c r="H14" s="18">
        <v>86.9</v>
      </c>
      <c r="I14" s="18">
        <v>220.8</v>
      </c>
      <c r="J14" s="18"/>
      <c r="K14" s="18">
        <v>0</v>
      </c>
      <c r="L14" s="18">
        <v>142.30000000000001</v>
      </c>
      <c r="M14" s="18">
        <v>142.69999999999999</v>
      </c>
      <c r="N14" s="18">
        <v>142.5</v>
      </c>
      <c r="O14" s="18">
        <v>244.8</v>
      </c>
      <c r="P14" s="18">
        <v>204.9</v>
      </c>
      <c r="Q14" s="18">
        <v>108.2</v>
      </c>
      <c r="R14" s="18"/>
      <c r="S14" s="18"/>
      <c r="T14" s="18"/>
      <c r="U14" s="18"/>
      <c r="V14" s="18"/>
      <c r="W14" s="18">
        <v>157</v>
      </c>
      <c r="X14" s="18">
        <v>6.4</v>
      </c>
      <c r="Y14" s="18">
        <v>2.9</v>
      </c>
      <c r="Z14" s="18">
        <v>0</v>
      </c>
      <c r="AA14" s="18">
        <v>6.6</v>
      </c>
      <c r="AB14" s="18"/>
      <c r="AC14" s="18">
        <v>71.8</v>
      </c>
      <c r="AD14" s="18"/>
      <c r="AE14" s="18"/>
      <c r="AF14" s="18"/>
      <c r="AG14" s="18"/>
      <c r="AH14" s="18">
        <v>108.6</v>
      </c>
      <c r="AI14" s="18">
        <v>222.8</v>
      </c>
      <c r="AJ14" s="18"/>
      <c r="AK14" s="18"/>
      <c r="AL14" s="18"/>
      <c r="AM14" s="18">
        <v>6.5</v>
      </c>
      <c r="AN14" s="18">
        <v>459.4</v>
      </c>
      <c r="AO14" s="18">
        <v>81.400000000000006</v>
      </c>
      <c r="AP14" s="18">
        <v>147.9</v>
      </c>
      <c r="AQ14" s="18">
        <v>41</v>
      </c>
      <c r="AR14" s="18">
        <v>18.600000000000001</v>
      </c>
      <c r="AS14" s="18">
        <v>19.3</v>
      </c>
      <c r="AT14" s="18">
        <v>86.1</v>
      </c>
      <c r="AU14" s="18"/>
      <c r="AV14" s="18">
        <v>0</v>
      </c>
      <c r="AW14" s="18">
        <v>0</v>
      </c>
      <c r="AX14" s="18">
        <v>106.7</v>
      </c>
      <c r="AY14" s="18">
        <v>45.1</v>
      </c>
      <c r="AZ14" s="18">
        <v>41.6</v>
      </c>
      <c r="BA14" s="18">
        <v>3.8</v>
      </c>
      <c r="BB14" s="18">
        <v>25.5</v>
      </c>
      <c r="BC14" s="18">
        <v>167.1</v>
      </c>
      <c r="BD14" s="18"/>
      <c r="BE14" s="18"/>
      <c r="BF14" s="18">
        <v>94.3</v>
      </c>
      <c r="BG14" s="18">
        <v>0</v>
      </c>
      <c r="BH14" s="18"/>
      <c r="BI14" s="18">
        <v>44.2</v>
      </c>
      <c r="BJ14" s="18"/>
      <c r="BK14" s="18"/>
      <c r="BL14" s="18"/>
      <c r="BM14" s="18">
        <v>81.8</v>
      </c>
      <c r="BN14" s="18">
        <v>167.4</v>
      </c>
      <c r="BO14" s="18">
        <v>164.8</v>
      </c>
      <c r="BP14" s="18">
        <v>196.6</v>
      </c>
      <c r="BQ14" s="18">
        <v>265.5</v>
      </c>
      <c r="BR14" s="18"/>
      <c r="BS14" s="18"/>
      <c r="BT14" s="18"/>
      <c r="BU14" s="18"/>
      <c r="BV14" s="18"/>
      <c r="BW14" s="18">
        <v>0</v>
      </c>
      <c r="BX14" s="18">
        <v>0</v>
      </c>
      <c r="BY14" s="18"/>
      <c r="BZ14" s="18">
        <v>2.8</v>
      </c>
      <c r="CA14" s="18">
        <v>264.10000000000002</v>
      </c>
      <c r="CB14" s="18">
        <v>126.6</v>
      </c>
      <c r="CC14" s="18">
        <v>59.6</v>
      </c>
      <c r="CD14" s="18">
        <v>76.400000000000006</v>
      </c>
      <c r="CE14" s="18">
        <v>29.1</v>
      </c>
      <c r="CF14" s="18"/>
      <c r="CG14" s="18"/>
      <c r="CH14" s="18"/>
      <c r="CI14" s="18">
        <v>140.6</v>
      </c>
      <c r="CJ14" s="18"/>
      <c r="CK14" s="18">
        <v>66.7</v>
      </c>
      <c r="CL14" s="18">
        <v>0</v>
      </c>
      <c r="CM14" s="18"/>
      <c r="CN14" s="18"/>
      <c r="CO14" s="18"/>
      <c r="CP14" s="18"/>
      <c r="CQ14" s="18">
        <v>0</v>
      </c>
      <c r="CR14" s="18">
        <v>0</v>
      </c>
      <c r="CS14" s="18"/>
      <c r="CT14" s="18">
        <v>7.1</v>
      </c>
      <c r="CU14" s="18">
        <v>19.890219999999999</v>
      </c>
      <c r="CV14" s="18">
        <v>0</v>
      </c>
      <c r="CW14" s="18">
        <v>5</v>
      </c>
      <c r="CX14" s="18">
        <v>0</v>
      </c>
      <c r="CY14" s="18">
        <v>4</v>
      </c>
      <c r="CZ14" s="18">
        <v>0</v>
      </c>
      <c r="DA14" s="18">
        <v>0</v>
      </c>
      <c r="DB14" s="18">
        <v>9.9</v>
      </c>
      <c r="DC14" s="18">
        <v>5.5</v>
      </c>
      <c r="DD14" s="18">
        <v>0</v>
      </c>
      <c r="DE14" s="18">
        <v>0</v>
      </c>
      <c r="DF14" s="18">
        <v>1.6</v>
      </c>
      <c r="DG14" s="18">
        <v>3.7</v>
      </c>
      <c r="DH14" s="18">
        <v>5.2</v>
      </c>
      <c r="DI14" s="18">
        <v>0</v>
      </c>
      <c r="DJ14" s="18">
        <v>20</v>
      </c>
      <c r="DK14" s="18">
        <v>19.3</v>
      </c>
      <c r="DL14" s="18">
        <v>3.5</v>
      </c>
      <c r="DM14" s="18">
        <v>18.5</v>
      </c>
      <c r="DN14" s="18">
        <v>0</v>
      </c>
      <c r="DO14" s="18">
        <v>0</v>
      </c>
      <c r="DP14" s="18">
        <v>2.4</v>
      </c>
      <c r="DQ14" s="18">
        <v>2.8</v>
      </c>
      <c r="DR14" s="18">
        <v>0</v>
      </c>
      <c r="DS14" s="18">
        <v>3.5</v>
      </c>
      <c r="DT14" s="18">
        <v>20.100000000000001</v>
      </c>
      <c r="DU14" s="18">
        <v>2.6</v>
      </c>
      <c r="DV14" s="18"/>
      <c r="DW14" s="18">
        <v>0</v>
      </c>
      <c r="DX14" s="18">
        <v>19.8</v>
      </c>
      <c r="DY14" s="18">
        <v>12.4</v>
      </c>
      <c r="DZ14" s="18">
        <v>19.5</v>
      </c>
      <c r="EA14" s="18">
        <v>20.2</v>
      </c>
      <c r="EB14" s="18">
        <v>10</v>
      </c>
      <c r="EC14" s="18">
        <v>23.9</v>
      </c>
      <c r="ED14" s="18">
        <v>0</v>
      </c>
      <c r="EE14" s="18">
        <v>33.4</v>
      </c>
      <c r="EF14" s="18">
        <v>49.6</v>
      </c>
      <c r="EG14" s="18">
        <v>2.6</v>
      </c>
      <c r="EH14" s="18">
        <v>1.2</v>
      </c>
      <c r="EI14" s="18">
        <v>0</v>
      </c>
      <c r="EJ14" s="18">
        <v>21</v>
      </c>
      <c r="EK14" s="18">
        <v>6.3</v>
      </c>
      <c r="EL14" s="18">
        <v>7.2</v>
      </c>
      <c r="EM14" s="18">
        <v>20.399999999999999</v>
      </c>
      <c r="EN14" s="18">
        <v>20.399999999999999</v>
      </c>
      <c r="EO14" s="18">
        <v>20</v>
      </c>
      <c r="EP14" s="18">
        <v>3.5</v>
      </c>
      <c r="EQ14" s="18">
        <v>0</v>
      </c>
      <c r="ER14" s="18">
        <v>0</v>
      </c>
      <c r="ES14" s="18">
        <v>0</v>
      </c>
      <c r="ET14" s="18">
        <v>0.6</v>
      </c>
      <c r="EU14" s="18">
        <v>0</v>
      </c>
      <c r="EV14" s="18">
        <v>0</v>
      </c>
      <c r="EW14" s="18">
        <v>0</v>
      </c>
      <c r="EX14" s="18">
        <v>4.8</v>
      </c>
      <c r="EY14" s="18">
        <v>2.4</v>
      </c>
      <c r="EZ14" s="18">
        <v>1</v>
      </c>
      <c r="FA14" s="18">
        <v>3</v>
      </c>
      <c r="FB14" s="18">
        <v>0</v>
      </c>
      <c r="FC14" s="18">
        <v>5.4</v>
      </c>
      <c r="FD14" s="18">
        <v>20</v>
      </c>
      <c r="FE14" s="18">
        <v>20</v>
      </c>
      <c r="FF14" s="18">
        <v>8.6999999999999993</v>
      </c>
      <c r="FG14" s="18"/>
      <c r="FH14" s="18"/>
      <c r="FI14" s="18">
        <v>0</v>
      </c>
      <c r="FJ14" s="18"/>
      <c r="FK14" s="18">
        <v>8.1999999999999993</v>
      </c>
      <c r="FL14" s="18"/>
      <c r="FM14" s="18">
        <v>18.3</v>
      </c>
      <c r="FN14" s="18">
        <v>6278.6902200000004</v>
      </c>
      <c r="FO14" s="16"/>
      <c r="FP14" s="18">
        <v>24.084810000000001</v>
      </c>
      <c r="FQ14" s="18">
        <v>8.016</v>
      </c>
      <c r="FR14" s="18">
        <v>11.535</v>
      </c>
      <c r="FS14" s="18">
        <v>13.2</v>
      </c>
      <c r="FT14" s="18">
        <v>25.302309999999999</v>
      </c>
      <c r="FU14" s="18">
        <v>18.949649999999998</v>
      </c>
      <c r="FV14" s="18">
        <v>2.4</v>
      </c>
      <c r="FW14" s="18">
        <v>7</v>
      </c>
      <c r="FX14" s="18">
        <v>110.48777</v>
      </c>
    </row>
    <row r="15" spans="1:180" ht="24" customHeight="1" x14ac:dyDescent="0.35">
      <c r="A15" s="17" t="s">
        <v>35</v>
      </c>
      <c r="B15" s="17" t="s">
        <v>779</v>
      </c>
      <c r="C15" s="18">
        <v>202.9</v>
      </c>
      <c r="D15" s="18">
        <v>650.29999999999995</v>
      </c>
      <c r="E15" s="18"/>
      <c r="F15" s="18"/>
      <c r="G15" s="18"/>
      <c r="H15" s="18">
        <v>89.9</v>
      </c>
      <c r="I15" s="18">
        <v>225.8</v>
      </c>
      <c r="J15" s="18"/>
      <c r="K15" s="18">
        <v>0</v>
      </c>
      <c r="L15" s="18">
        <v>163.4</v>
      </c>
      <c r="M15" s="18">
        <v>163.4</v>
      </c>
      <c r="N15" s="18">
        <v>163.5</v>
      </c>
      <c r="O15" s="18">
        <v>265.60000000000002</v>
      </c>
      <c r="P15" s="18">
        <v>205.4</v>
      </c>
      <c r="Q15" s="18">
        <v>108.2</v>
      </c>
      <c r="R15" s="18"/>
      <c r="S15" s="18"/>
      <c r="T15" s="18"/>
      <c r="U15" s="18"/>
      <c r="V15" s="18"/>
      <c r="W15" s="18">
        <v>165.7</v>
      </c>
      <c r="X15" s="18">
        <v>5.9</v>
      </c>
      <c r="Y15" s="18">
        <v>3.1</v>
      </c>
      <c r="Z15" s="18">
        <v>0</v>
      </c>
      <c r="AA15" s="18">
        <v>6.6</v>
      </c>
      <c r="AB15" s="18"/>
      <c r="AC15" s="18">
        <v>72.3</v>
      </c>
      <c r="AD15" s="18"/>
      <c r="AE15" s="18"/>
      <c r="AF15" s="18"/>
      <c r="AG15" s="18"/>
      <c r="AH15" s="18">
        <v>110.5</v>
      </c>
      <c r="AI15" s="18">
        <v>222</v>
      </c>
      <c r="AJ15" s="18"/>
      <c r="AK15" s="18"/>
      <c r="AL15" s="18"/>
      <c r="AM15" s="18">
        <v>6.5</v>
      </c>
      <c r="AN15" s="18">
        <v>464.2</v>
      </c>
      <c r="AO15" s="18">
        <v>81.400000000000006</v>
      </c>
      <c r="AP15" s="18">
        <v>0</v>
      </c>
      <c r="AQ15" s="18">
        <v>42</v>
      </c>
      <c r="AR15" s="18">
        <v>18.600000000000001</v>
      </c>
      <c r="AS15" s="18">
        <v>19.3</v>
      </c>
      <c r="AT15" s="18">
        <v>90.6</v>
      </c>
      <c r="AU15" s="18"/>
      <c r="AV15" s="18">
        <v>0</v>
      </c>
      <c r="AW15" s="18">
        <v>0</v>
      </c>
      <c r="AX15" s="18">
        <v>107</v>
      </c>
      <c r="AY15" s="18">
        <v>45.8</v>
      </c>
      <c r="AZ15" s="18">
        <v>42.5</v>
      </c>
      <c r="BA15" s="18">
        <v>3.8</v>
      </c>
      <c r="BB15" s="18">
        <v>25.7</v>
      </c>
      <c r="BC15" s="18">
        <v>170.8</v>
      </c>
      <c r="BD15" s="18"/>
      <c r="BE15" s="18"/>
      <c r="BF15" s="18">
        <v>95.8</v>
      </c>
      <c r="BG15" s="18">
        <v>0</v>
      </c>
      <c r="BH15" s="18"/>
      <c r="BI15" s="18">
        <v>44.7</v>
      </c>
      <c r="BJ15" s="18"/>
      <c r="BK15" s="18"/>
      <c r="BL15" s="18"/>
      <c r="BM15" s="18">
        <v>84</v>
      </c>
      <c r="BN15" s="18">
        <v>167.6</v>
      </c>
      <c r="BO15" s="18">
        <v>164.8</v>
      </c>
      <c r="BP15" s="18">
        <v>196.4</v>
      </c>
      <c r="BQ15" s="18">
        <v>265.8</v>
      </c>
      <c r="BR15" s="18"/>
      <c r="BS15" s="18"/>
      <c r="BT15" s="18"/>
      <c r="BU15" s="18"/>
      <c r="BV15" s="18"/>
      <c r="BW15" s="18">
        <v>0</v>
      </c>
      <c r="BX15" s="18">
        <v>9.3000000000000007</v>
      </c>
      <c r="BY15" s="18"/>
      <c r="BZ15" s="18">
        <v>2.8</v>
      </c>
      <c r="CA15" s="18">
        <v>267.60000000000002</v>
      </c>
      <c r="CB15" s="18">
        <v>131.69999999999999</v>
      </c>
      <c r="CC15" s="18">
        <v>62</v>
      </c>
      <c r="CD15" s="18">
        <v>77.5</v>
      </c>
      <c r="CE15" s="18">
        <v>30.1</v>
      </c>
      <c r="CF15" s="18"/>
      <c r="CG15" s="18"/>
      <c r="CH15" s="18"/>
      <c r="CI15" s="18">
        <v>141.19999999999999</v>
      </c>
      <c r="CJ15" s="18"/>
      <c r="CK15" s="18">
        <v>67.8</v>
      </c>
      <c r="CL15" s="18">
        <v>0</v>
      </c>
      <c r="CM15" s="18"/>
      <c r="CN15" s="18"/>
      <c r="CO15" s="18"/>
      <c r="CP15" s="18"/>
      <c r="CQ15" s="18">
        <v>0</v>
      </c>
      <c r="CR15" s="18">
        <v>0</v>
      </c>
      <c r="CS15" s="18"/>
      <c r="CT15" s="18">
        <v>7.1</v>
      </c>
      <c r="CU15" s="18">
        <v>19.996549999999999</v>
      </c>
      <c r="CV15" s="18">
        <v>0</v>
      </c>
      <c r="CW15" s="18">
        <v>5.6</v>
      </c>
      <c r="CX15" s="18">
        <v>0</v>
      </c>
      <c r="CY15" s="18">
        <v>7.1</v>
      </c>
      <c r="CZ15" s="18">
        <v>0</v>
      </c>
      <c r="DA15" s="18">
        <v>0</v>
      </c>
      <c r="DB15" s="18">
        <v>10</v>
      </c>
      <c r="DC15" s="18">
        <v>5.6</v>
      </c>
      <c r="DD15" s="18">
        <v>0</v>
      </c>
      <c r="DE15" s="18">
        <v>0</v>
      </c>
      <c r="DF15" s="18">
        <v>1.8</v>
      </c>
      <c r="DG15" s="18">
        <v>3.7</v>
      </c>
      <c r="DH15" s="18">
        <v>5.2</v>
      </c>
      <c r="DI15" s="18">
        <v>0</v>
      </c>
      <c r="DJ15" s="18">
        <v>20</v>
      </c>
      <c r="DK15" s="18">
        <v>19.3</v>
      </c>
      <c r="DL15" s="18">
        <v>3.5</v>
      </c>
      <c r="DM15" s="18">
        <v>18.5</v>
      </c>
      <c r="DN15" s="18">
        <v>0</v>
      </c>
      <c r="DO15" s="18">
        <v>0</v>
      </c>
      <c r="DP15" s="18">
        <v>0.4</v>
      </c>
      <c r="DQ15" s="18">
        <v>0.7</v>
      </c>
      <c r="DR15" s="18">
        <v>0</v>
      </c>
      <c r="DS15" s="18">
        <v>3.5</v>
      </c>
      <c r="DT15" s="18">
        <v>20.100000000000001</v>
      </c>
      <c r="DU15" s="18">
        <v>2.6</v>
      </c>
      <c r="DV15" s="18"/>
      <c r="DW15" s="18">
        <v>0</v>
      </c>
      <c r="DX15" s="18">
        <v>19.8</v>
      </c>
      <c r="DY15" s="18">
        <v>12.4</v>
      </c>
      <c r="DZ15" s="18">
        <v>19.5</v>
      </c>
      <c r="EA15" s="18">
        <v>20.3</v>
      </c>
      <c r="EB15" s="18">
        <v>14</v>
      </c>
      <c r="EC15" s="18">
        <v>28.3</v>
      </c>
      <c r="ED15" s="18">
        <v>0</v>
      </c>
      <c r="EE15" s="18">
        <v>24.2</v>
      </c>
      <c r="EF15" s="18">
        <v>34.4</v>
      </c>
      <c r="EG15" s="18">
        <v>1.6</v>
      </c>
      <c r="EH15" s="18">
        <v>1.2</v>
      </c>
      <c r="EI15" s="18">
        <v>0</v>
      </c>
      <c r="EJ15" s="18">
        <v>20.9</v>
      </c>
      <c r="EK15" s="18">
        <v>5</v>
      </c>
      <c r="EL15" s="18">
        <v>7.2</v>
      </c>
      <c r="EM15" s="18">
        <v>20.399999999999999</v>
      </c>
      <c r="EN15" s="18">
        <v>20.399999999999999</v>
      </c>
      <c r="EO15" s="18">
        <v>20</v>
      </c>
      <c r="EP15" s="18">
        <v>5.3</v>
      </c>
      <c r="EQ15" s="18">
        <v>0</v>
      </c>
      <c r="ER15" s="18">
        <v>0</v>
      </c>
      <c r="ES15" s="18">
        <v>0</v>
      </c>
      <c r="ET15" s="18">
        <v>0.6</v>
      </c>
      <c r="EU15" s="18">
        <v>0</v>
      </c>
      <c r="EV15" s="18">
        <v>0</v>
      </c>
      <c r="EW15" s="18">
        <v>0</v>
      </c>
      <c r="EX15" s="18">
        <v>4.8</v>
      </c>
      <c r="EY15" s="18">
        <v>2.4</v>
      </c>
      <c r="EZ15" s="18">
        <v>1</v>
      </c>
      <c r="FA15" s="18">
        <v>3</v>
      </c>
      <c r="FB15" s="18">
        <v>0</v>
      </c>
      <c r="FC15" s="18">
        <v>5.4</v>
      </c>
      <c r="FD15" s="18">
        <v>20</v>
      </c>
      <c r="FE15" s="18">
        <v>20</v>
      </c>
      <c r="FF15" s="18">
        <v>8.6</v>
      </c>
      <c r="FG15" s="18"/>
      <c r="FH15" s="18"/>
      <c r="FI15" s="18">
        <v>0</v>
      </c>
      <c r="FJ15" s="18"/>
      <c r="FK15" s="18">
        <v>8.4</v>
      </c>
      <c r="FL15" s="18"/>
      <c r="FM15" s="18">
        <v>17.899999999999999</v>
      </c>
      <c r="FN15" s="18">
        <v>6273.4965499999998</v>
      </c>
      <c r="FO15" s="16"/>
      <c r="FP15" s="18">
        <v>24.097930000000002</v>
      </c>
      <c r="FQ15" s="18">
        <v>8.0190000000000001</v>
      </c>
      <c r="FR15" s="18">
        <v>11.532999999999999</v>
      </c>
      <c r="FS15" s="18">
        <v>13.2</v>
      </c>
      <c r="FT15" s="18">
        <v>25.15437</v>
      </c>
      <c r="FU15" s="18">
        <v>18.949290000000001</v>
      </c>
      <c r="FV15" s="18">
        <v>2.4</v>
      </c>
      <c r="FW15" s="18">
        <v>7</v>
      </c>
      <c r="FX15" s="18">
        <v>110.35359</v>
      </c>
    </row>
    <row r="16" spans="1:180" ht="24" customHeight="1" x14ac:dyDescent="0.35">
      <c r="A16" s="17" t="s">
        <v>35</v>
      </c>
      <c r="B16" s="17" t="s">
        <v>780</v>
      </c>
      <c r="C16" s="18">
        <v>200.6</v>
      </c>
      <c r="D16" s="18">
        <v>648.4</v>
      </c>
      <c r="E16" s="18"/>
      <c r="F16" s="18"/>
      <c r="G16" s="18"/>
      <c r="H16" s="18">
        <v>90</v>
      </c>
      <c r="I16" s="18">
        <v>225.3</v>
      </c>
      <c r="J16" s="18"/>
      <c r="K16" s="18">
        <v>0</v>
      </c>
      <c r="L16" s="18">
        <v>172.3</v>
      </c>
      <c r="M16" s="18">
        <v>172</v>
      </c>
      <c r="N16" s="18">
        <v>172.3</v>
      </c>
      <c r="O16" s="18">
        <v>264.39999999999998</v>
      </c>
      <c r="P16" s="18">
        <v>203</v>
      </c>
      <c r="Q16" s="18">
        <v>108.5</v>
      </c>
      <c r="R16" s="18"/>
      <c r="S16" s="18"/>
      <c r="T16" s="18"/>
      <c r="U16" s="18"/>
      <c r="V16" s="18"/>
      <c r="W16" s="18">
        <v>162.4</v>
      </c>
      <c r="X16" s="18">
        <v>5.7</v>
      </c>
      <c r="Y16" s="18">
        <v>3.1</v>
      </c>
      <c r="Z16" s="18">
        <v>0</v>
      </c>
      <c r="AA16" s="18">
        <v>6.6</v>
      </c>
      <c r="AB16" s="18"/>
      <c r="AC16" s="18">
        <v>50.4</v>
      </c>
      <c r="AD16" s="18"/>
      <c r="AE16" s="18"/>
      <c r="AF16" s="18"/>
      <c r="AG16" s="18"/>
      <c r="AH16" s="18">
        <v>110.4</v>
      </c>
      <c r="AI16" s="18">
        <v>222.6</v>
      </c>
      <c r="AJ16" s="18"/>
      <c r="AK16" s="18"/>
      <c r="AL16" s="18"/>
      <c r="AM16" s="18">
        <v>6.5</v>
      </c>
      <c r="AN16" s="18">
        <v>462</v>
      </c>
      <c r="AO16" s="18">
        <v>81.400000000000006</v>
      </c>
      <c r="AP16" s="18">
        <v>0</v>
      </c>
      <c r="AQ16" s="18">
        <v>41.8</v>
      </c>
      <c r="AR16" s="18">
        <v>18.600000000000001</v>
      </c>
      <c r="AS16" s="18">
        <v>19.3</v>
      </c>
      <c r="AT16" s="18">
        <v>88</v>
      </c>
      <c r="AU16" s="18"/>
      <c r="AV16" s="18">
        <v>0</v>
      </c>
      <c r="AW16" s="18">
        <v>0</v>
      </c>
      <c r="AX16" s="18">
        <v>106.5</v>
      </c>
      <c r="AY16" s="18">
        <v>46</v>
      </c>
      <c r="AZ16" s="18">
        <v>41.9</v>
      </c>
      <c r="BA16" s="18">
        <v>3.8</v>
      </c>
      <c r="BB16" s="18">
        <v>25.6</v>
      </c>
      <c r="BC16" s="18">
        <v>169.3</v>
      </c>
      <c r="BD16" s="18"/>
      <c r="BE16" s="18"/>
      <c r="BF16" s="18">
        <v>95.3</v>
      </c>
      <c r="BG16" s="18">
        <v>0</v>
      </c>
      <c r="BH16" s="18"/>
      <c r="BI16" s="18">
        <v>44.9</v>
      </c>
      <c r="BJ16" s="18"/>
      <c r="BK16" s="18"/>
      <c r="BL16" s="18"/>
      <c r="BM16" s="18">
        <v>83.7</v>
      </c>
      <c r="BN16" s="18">
        <v>168.4</v>
      </c>
      <c r="BO16" s="18">
        <v>165.4</v>
      </c>
      <c r="BP16" s="18">
        <v>197.9</v>
      </c>
      <c r="BQ16" s="18">
        <v>266.89999999999998</v>
      </c>
      <c r="BR16" s="18"/>
      <c r="BS16" s="18"/>
      <c r="BT16" s="18"/>
      <c r="BU16" s="18"/>
      <c r="BV16" s="18"/>
      <c r="BW16" s="18">
        <v>0</v>
      </c>
      <c r="BX16" s="18">
        <v>9.1</v>
      </c>
      <c r="BY16" s="18"/>
      <c r="BZ16" s="18">
        <v>2.8</v>
      </c>
      <c r="CA16" s="18">
        <v>268.60000000000002</v>
      </c>
      <c r="CB16" s="18">
        <v>130.5</v>
      </c>
      <c r="CC16" s="18">
        <v>61.6</v>
      </c>
      <c r="CD16" s="18">
        <v>77.400000000000006</v>
      </c>
      <c r="CE16" s="18">
        <v>29.9</v>
      </c>
      <c r="CF16" s="18"/>
      <c r="CG16" s="18"/>
      <c r="CH16" s="18"/>
      <c r="CI16" s="18">
        <v>141</v>
      </c>
      <c r="CJ16" s="18"/>
      <c r="CK16" s="18">
        <v>66.5</v>
      </c>
      <c r="CL16" s="18">
        <v>0</v>
      </c>
      <c r="CM16" s="18"/>
      <c r="CN16" s="18"/>
      <c r="CO16" s="18"/>
      <c r="CP16" s="18"/>
      <c r="CQ16" s="18">
        <v>0</v>
      </c>
      <c r="CR16" s="18">
        <v>0</v>
      </c>
      <c r="CS16" s="18"/>
      <c r="CT16" s="18">
        <v>7.1</v>
      </c>
      <c r="CU16" s="18">
        <v>19.817499999999999</v>
      </c>
      <c r="CV16" s="18">
        <v>0</v>
      </c>
      <c r="CW16" s="18">
        <v>4.0999999999999996</v>
      </c>
      <c r="CX16" s="18">
        <v>0</v>
      </c>
      <c r="CY16" s="18">
        <v>6.5</v>
      </c>
      <c r="CZ16" s="18">
        <v>0</v>
      </c>
      <c r="DA16" s="18">
        <v>0</v>
      </c>
      <c r="DB16" s="18">
        <v>10</v>
      </c>
      <c r="DC16" s="18">
        <v>5.7</v>
      </c>
      <c r="DD16" s="18">
        <v>0</v>
      </c>
      <c r="DE16" s="18">
        <v>0</v>
      </c>
      <c r="DF16" s="18">
        <v>1.8</v>
      </c>
      <c r="DG16" s="18">
        <v>3.6</v>
      </c>
      <c r="DH16" s="18">
        <v>5.2</v>
      </c>
      <c r="DI16" s="18">
        <v>0</v>
      </c>
      <c r="DJ16" s="18">
        <v>20</v>
      </c>
      <c r="DK16" s="18">
        <v>19.3</v>
      </c>
      <c r="DL16" s="18">
        <v>3.5</v>
      </c>
      <c r="DM16" s="18">
        <v>18.5</v>
      </c>
      <c r="DN16" s="18">
        <v>0</v>
      </c>
      <c r="DO16" s="18">
        <v>0</v>
      </c>
      <c r="DP16" s="18">
        <v>0.5</v>
      </c>
      <c r="DQ16" s="18">
        <v>0.9</v>
      </c>
      <c r="DR16" s="18">
        <v>0</v>
      </c>
      <c r="DS16" s="18">
        <v>3.5</v>
      </c>
      <c r="DT16" s="18">
        <v>20.100000000000001</v>
      </c>
      <c r="DU16" s="18">
        <v>2.6</v>
      </c>
      <c r="DV16" s="18"/>
      <c r="DW16" s="18">
        <v>0</v>
      </c>
      <c r="DX16" s="18">
        <v>19.8</v>
      </c>
      <c r="DY16" s="18">
        <v>12.5</v>
      </c>
      <c r="DZ16" s="18">
        <v>19.399999999999999</v>
      </c>
      <c r="EA16" s="18">
        <v>20.3</v>
      </c>
      <c r="EB16" s="18">
        <v>16.100000000000001</v>
      </c>
      <c r="EC16" s="18">
        <v>25.7</v>
      </c>
      <c r="ED16" s="18">
        <v>0</v>
      </c>
      <c r="EE16" s="18">
        <v>18.3</v>
      </c>
      <c r="EF16" s="18">
        <v>34.700000000000003</v>
      </c>
      <c r="EG16" s="18">
        <v>1.4</v>
      </c>
      <c r="EH16" s="18">
        <v>0.8</v>
      </c>
      <c r="EI16" s="18">
        <v>0</v>
      </c>
      <c r="EJ16" s="18">
        <v>21</v>
      </c>
      <c r="EK16" s="18">
        <v>4.3</v>
      </c>
      <c r="EL16" s="18">
        <v>7.4</v>
      </c>
      <c r="EM16" s="18">
        <v>20.399999999999999</v>
      </c>
      <c r="EN16" s="18">
        <v>20.399999999999999</v>
      </c>
      <c r="EO16" s="18">
        <v>20</v>
      </c>
      <c r="EP16" s="18">
        <v>4.8</v>
      </c>
      <c r="EQ16" s="18">
        <v>0</v>
      </c>
      <c r="ER16" s="18">
        <v>0</v>
      </c>
      <c r="ES16" s="18">
        <v>0</v>
      </c>
      <c r="ET16" s="18">
        <v>0.6</v>
      </c>
      <c r="EU16" s="18">
        <v>0</v>
      </c>
      <c r="EV16" s="18">
        <v>0</v>
      </c>
      <c r="EW16" s="18">
        <v>0</v>
      </c>
      <c r="EX16" s="18">
        <v>4.8</v>
      </c>
      <c r="EY16" s="18">
        <v>2.4</v>
      </c>
      <c r="EZ16" s="18">
        <v>1</v>
      </c>
      <c r="FA16" s="18">
        <v>3</v>
      </c>
      <c r="FB16" s="18">
        <v>0</v>
      </c>
      <c r="FC16" s="18">
        <v>5.4</v>
      </c>
      <c r="FD16" s="18">
        <v>20</v>
      </c>
      <c r="FE16" s="18">
        <v>20</v>
      </c>
      <c r="FF16" s="18">
        <v>8.8000000000000007</v>
      </c>
      <c r="FG16" s="18"/>
      <c r="FH16" s="18"/>
      <c r="FI16" s="18">
        <v>0</v>
      </c>
      <c r="FJ16" s="18"/>
      <c r="FK16" s="18">
        <v>8.6</v>
      </c>
      <c r="FL16" s="18"/>
      <c r="FM16" s="18">
        <v>17.7</v>
      </c>
      <c r="FN16" s="18">
        <v>6250.9174999999996</v>
      </c>
      <c r="FO16" s="16"/>
      <c r="FP16" s="18">
        <v>24.098960000000002</v>
      </c>
      <c r="FQ16" s="18">
        <v>8.0190000000000001</v>
      </c>
      <c r="FR16" s="18">
        <v>11.534000000000001</v>
      </c>
      <c r="FS16" s="18">
        <v>13.2</v>
      </c>
      <c r="FT16" s="18">
        <v>25.255549999999999</v>
      </c>
      <c r="FU16" s="18">
        <v>18.948930000000001</v>
      </c>
      <c r="FV16" s="18">
        <v>2.4</v>
      </c>
      <c r="FW16" s="18">
        <v>7</v>
      </c>
      <c r="FX16" s="18">
        <v>110.45644</v>
      </c>
    </row>
    <row r="17" spans="1:180" ht="24" customHeight="1" x14ac:dyDescent="0.35">
      <c r="A17" s="17" t="s">
        <v>35</v>
      </c>
      <c r="B17" s="17" t="s">
        <v>781</v>
      </c>
      <c r="C17" s="18">
        <v>204.8</v>
      </c>
      <c r="D17" s="18">
        <v>650.20000000000005</v>
      </c>
      <c r="E17" s="18"/>
      <c r="F17" s="18"/>
      <c r="G17" s="18"/>
      <c r="H17" s="18">
        <v>91.3</v>
      </c>
      <c r="I17" s="18">
        <v>227.8</v>
      </c>
      <c r="J17" s="18"/>
      <c r="K17" s="18">
        <v>0</v>
      </c>
      <c r="L17" s="18">
        <v>146.4</v>
      </c>
      <c r="M17" s="18">
        <v>145.19999999999999</v>
      </c>
      <c r="N17" s="18">
        <v>145.6</v>
      </c>
      <c r="O17" s="18">
        <v>253.8</v>
      </c>
      <c r="P17" s="18">
        <v>206.3</v>
      </c>
      <c r="Q17" s="18">
        <v>108.6</v>
      </c>
      <c r="R17" s="18"/>
      <c r="S17" s="18"/>
      <c r="T17" s="18"/>
      <c r="U17" s="18"/>
      <c r="V17" s="18"/>
      <c r="W17" s="18">
        <v>165.9</v>
      </c>
      <c r="X17" s="18">
        <v>6.3</v>
      </c>
      <c r="Y17" s="18">
        <v>3.1</v>
      </c>
      <c r="Z17" s="18">
        <v>0</v>
      </c>
      <c r="AA17" s="18">
        <v>6.5</v>
      </c>
      <c r="AB17" s="18"/>
      <c r="AC17" s="18">
        <v>50.8</v>
      </c>
      <c r="AD17" s="18"/>
      <c r="AE17" s="18"/>
      <c r="AF17" s="18"/>
      <c r="AG17" s="18"/>
      <c r="AH17" s="18">
        <v>110.1</v>
      </c>
      <c r="AI17" s="18">
        <v>220.7</v>
      </c>
      <c r="AJ17" s="18"/>
      <c r="AK17" s="18"/>
      <c r="AL17" s="18"/>
      <c r="AM17" s="18">
        <v>6.5</v>
      </c>
      <c r="AN17" s="18">
        <v>461.8</v>
      </c>
      <c r="AO17" s="18">
        <v>81.400000000000006</v>
      </c>
      <c r="AP17" s="18">
        <v>0</v>
      </c>
      <c r="AQ17" s="18">
        <v>42.4</v>
      </c>
      <c r="AR17" s="18">
        <v>18.600000000000001</v>
      </c>
      <c r="AS17" s="18">
        <v>19.3</v>
      </c>
      <c r="AT17" s="18">
        <v>90.9</v>
      </c>
      <c r="AU17" s="18"/>
      <c r="AV17" s="18">
        <v>0</v>
      </c>
      <c r="AW17" s="18">
        <v>0</v>
      </c>
      <c r="AX17" s="18">
        <v>107.2</v>
      </c>
      <c r="AY17" s="18">
        <v>46.1</v>
      </c>
      <c r="AZ17" s="18">
        <v>43.2</v>
      </c>
      <c r="BA17" s="18">
        <v>3.8</v>
      </c>
      <c r="BB17" s="18">
        <v>26.4</v>
      </c>
      <c r="BC17" s="18">
        <v>172.3</v>
      </c>
      <c r="BD17" s="18"/>
      <c r="BE17" s="18"/>
      <c r="BF17" s="18">
        <v>96</v>
      </c>
      <c r="BG17" s="18">
        <v>0</v>
      </c>
      <c r="BH17" s="18"/>
      <c r="BI17" s="18">
        <v>44.8</v>
      </c>
      <c r="BJ17" s="18"/>
      <c r="BK17" s="18"/>
      <c r="BL17" s="18"/>
      <c r="BM17" s="18">
        <v>84.8</v>
      </c>
      <c r="BN17" s="18">
        <v>168.7</v>
      </c>
      <c r="BO17" s="18">
        <v>165.8</v>
      </c>
      <c r="BP17" s="18">
        <v>197.9</v>
      </c>
      <c r="BQ17" s="18">
        <v>267.39999999999998</v>
      </c>
      <c r="BR17" s="18"/>
      <c r="BS17" s="18"/>
      <c r="BT17" s="18"/>
      <c r="BU17" s="18"/>
      <c r="BV17" s="18"/>
      <c r="BW17" s="18">
        <v>0</v>
      </c>
      <c r="BX17" s="18">
        <v>9</v>
      </c>
      <c r="BY17" s="18"/>
      <c r="BZ17" s="18">
        <v>2.8</v>
      </c>
      <c r="CA17" s="18">
        <v>268.2</v>
      </c>
      <c r="CB17" s="18">
        <v>133.9</v>
      </c>
      <c r="CC17" s="18">
        <v>62.9</v>
      </c>
      <c r="CD17" s="18">
        <v>77.599999999999994</v>
      </c>
      <c r="CE17" s="18">
        <v>30.6</v>
      </c>
      <c r="CF17" s="18"/>
      <c r="CG17" s="18"/>
      <c r="CH17" s="18"/>
      <c r="CI17" s="18">
        <v>140.30000000000001</v>
      </c>
      <c r="CJ17" s="18"/>
      <c r="CK17" s="18">
        <v>65.7</v>
      </c>
      <c r="CL17" s="18">
        <v>0</v>
      </c>
      <c r="CM17" s="18"/>
      <c r="CN17" s="18"/>
      <c r="CO17" s="18"/>
      <c r="CP17" s="18"/>
      <c r="CQ17" s="18">
        <v>0</v>
      </c>
      <c r="CR17" s="18">
        <v>0</v>
      </c>
      <c r="CS17" s="18"/>
      <c r="CT17" s="18">
        <v>7.2</v>
      </c>
      <c r="CU17" s="18">
        <v>19.796720000000001</v>
      </c>
      <c r="CV17" s="18">
        <v>0</v>
      </c>
      <c r="CW17" s="18">
        <v>5.4</v>
      </c>
      <c r="CX17" s="18">
        <v>0</v>
      </c>
      <c r="CY17" s="18">
        <v>6.5</v>
      </c>
      <c r="CZ17" s="18">
        <v>0</v>
      </c>
      <c r="DA17" s="18">
        <v>0</v>
      </c>
      <c r="DB17" s="18">
        <v>10</v>
      </c>
      <c r="DC17" s="18">
        <v>5.3</v>
      </c>
      <c r="DD17" s="18">
        <v>0</v>
      </c>
      <c r="DE17" s="18">
        <v>0</v>
      </c>
      <c r="DF17" s="18">
        <v>1.9</v>
      </c>
      <c r="DG17" s="18">
        <v>3.6</v>
      </c>
      <c r="DH17" s="18">
        <v>5.2</v>
      </c>
      <c r="DI17" s="18">
        <v>0</v>
      </c>
      <c r="DJ17" s="18">
        <v>20</v>
      </c>
      <c r="DK17" s="18">
        <v>19.3</v>
      </c>
      <c r="DL17" s="18">
        <v>3.5</v>
      </c>
      <c r="DM17" s="18">
        <v>18.5</v>
      </c>
      <c r="DN17" s="18">
        <v>0</v>
      </c>
      <c r="DO17" s="18">
        <v>0</v>
      </c>
      <c r="DP17" s="18">
        <v>3.5</v>
      </c>
      <c r="DQ17" s="18">
        <v>5.9</v>
      </c>
      <c r="DR17" s="18">
        <v>0</v>
      </c>
      <c r="DS17" s="18">
        <v>3.5</v>
      </c>
      <c r="DT17" s="18">
        <v>20.100000000000001</v>
      </c>
      <c r="DU17" s="18">
        <v>2.5</v>
      </c>
      <c r="DV17" s="18"/>
      <c r="DW17" s="18">
        <v>0</v>
      </c>
      <c r="DX17" s="18">
        <v>19.8</v>
      </c>
      <c r="DY17" s="18">
        <v>12.5</v>
      </c>
      <c r="DZ17" s="18">
        <v>19.600000000000001</v>
      </c>
      <c r="EA17" s="18">
        <v>20.3</v>
      </c>
      <c r="EB17" s="18">
        <v>14.2</v>
      </c>
      <c r="EC17" s="18">
        <v>15.4</v>
      </c>
      <c r="ED17" s="18">
        <v>0</v>
      </c>
      <c r="EE17" s="18">
        <v>13.6</v>
      </c>
      <c r="EF17" s="18">
        <v>25.2</v>
      </c>
      <c r="EG17" s="18">
        <v>0.7</v>
      </c>
      <c r="EH17" s="18">
        <v>0.3</v>
      </c>
      <c r="EI17" s="18">
        <v>0</v>
      </c>
      <c r="EJ17" s="18">
        <v>20.9</v>
      </c>
      <c r="EK17" s="18">
        <v>4.0999999999999996</v>
      </c>
      <c r="EL17" s="18">
        <v>7.4</v>
      </c>
      <c r="EM17" s="18">
        <v>20.399999999999999</v>
      </c>
      <c r="EN17" s="18">
        <v>20.399999999999999</v>
      </c>
      <c r="EO17" s="18">
        <v>20</v>
      </c>
      <c r="EP17" s="18">
        <v>6.1</v>
      </c>
      <c r="EQ17" s="18">
        <v>0</v>
      </c>
      <c r="ER17" s="18">
        <v>0</v>
      </c>
      <c r="ES17" s="18">
        <v>0</v>
      </c>
      <c r="ET17" s="18">
        <v>0.6</v>
      </c>
      <c r="EU17" s="18">
        <v>0</v>
      </c>
      <c r="EV17" s="18">
        <v>0</v>
      </c>
      <c r="EW17" s="18">
        <v>0</v>
      </c>
      <c r="EX17" s="18">
        <v>4.8</v>
      </c>
      <c r="EY17" s="18">
        <v>2.4</v>
      </c>
      <c r="EZ17" s="18">
        <v>1</v>
      </c>
      <c r="FA17" s="18">
        <v>3</v>
      </c>
      <c r="FB17" s="18">
        <v>0</v>
      </c>
      <c r="FC17" s="18">
        <v>5.4</v>
      </c>
      <c r="FD17" s="18">
        <v>20</v>
      </c>
      <c r="FE17" s="18">
        <v>19.8</v>
      </c>
      <c r="FF17" s="18">
        <v>9</v>
      </c>
      <c r="FG17" s="18"/>
      <c r="FH17" s="18"/>
      <c r="FI17" s="18">
        <v>0</v>
      </c>
      <c r="FJ17" s="18"/>
      <c r="FK17" s="18">
        <v>8.6</v>
      </c>
      <c r="FL17" s="18"/>
      <c r="FM17" s="18">
        <v>17.600000000000001</v>
      </c>
      <c r="FN17" s="18">
        <v>6174.4967200000001</v>
      </c>
      <c r="FO17" s="16"/>
      <c r="FP17" s="18">
        <v>24.10342</v>
      </c>
      <c r="FQ17" s="18">
        <v>8.0180000000000007</v>
      </c>
      <c r="FR17" s="18">
        <v>11.532</v>
      </c>
      <c r="FS17" s="18">
        <v>13.2</v>
      </c>
      <c r="FT17" s="18">
        <v>25.340599999999998</v>
      </c>
      <c r="FU17" s="18">
        <v>18.948730000000001</v>
      </c>
      <c r="FV17" s="18">
        <v>2.4</v>
      </c>
      <c r="FW17" s="18">
        <v>7</v>
      </c>
      <c r="FX17" s="18">
        <v>110.54275</v>
      </c>
    </row>
    <row r="18" spans="1:180" ht="24" customHeight="1" x14ac:dyDescent="0.35">
      <c r="A18" s="19" t="s">
        <v>35</v>
      </c>
      <c r="B18" s="19" t="s">
        <v>782</v>
      </c>
      <c r="C18" s="20">
        <v>201.5</v>
      </c>
      <c r="D18" s="20">
        <v>654.29999999999995</v>
      </c>
      <c r="E18" s="20"/>
      <c r="F18" s="20"/>
      <c r="G18" s="20"/>
      <c r="H18" s="20">
        <v>89.8</v>
      </c>
      <c r="I18" s="20">
        <v>226.9</v>
      </c>
      <c r="J18" s="20"/>
      <c r="K18" s="20">
        <v>0</v>
      </c>
      <c r="L18" s="20">
        <v>160.80000000000001</v>
      </c>
      <c r="M18" s="20">
        <v>161.1</v>
      </c>
      <c r="N18" s="20">
        <v>161.4</v>
      </c>
      <c r="O18" s="20">
        <v>250.3</v>
      </c>
      <c r="P18" s="20">
        <v>204.3</v>
      </c>
      <c r="Q18" s="20">
        <v>108.8</v>
      </c>
      <c r="R18" s="20"/>
      <c r="S18" s="20"/>
      <c r="T18" s="20"/>
      <c r="U18" s="20"/>
      <c r="V18" s="20"/>
      <c r="W18" s="20">
        <v>159.4</v>
      </c>
      <c r="X18" s="20">
        <v>6</v>
      </c>
      <c r="Y18" s="20">
        <v>3.1</v>
      </c>
      <c r="Z18" s="20">
        <v>0</v>
      </c>
      <c r="AA18" s="20">
        <v>6.5</v>
      </c>
      <c r="AB18" s="20"/>
      <c r="AC18" s="20">
        <v>50.9</v>
      </c>
      <c r="AD18" s="20"/>
      <c r="AE18" s="20"/>
      <c r="AF18" s="20"/>
      <c r="AG18" s="20"/>
      <c r="AH18" s="20">
        <v>110.6</v>
      </c>
      <c r="AI18" s="20">
        <v>210.1</v>
      </c>
      <c r="AJ18" s="20"/>
      <c r="AK18" s="20"/>
      <c r="AL18" s="20"/>
      <c r="AM18" s="20">
        <v>6.5</v>
      </c>
      <c r="AN18" s="20">
        <v>465.1</v>
      </c>
      <c r="AO18" s="20">
        <v>81.400000000000006</v>
      </c>
      <c r="AP18" s="20">
        <v>0</v>
      </c>
      <c r="AQ18" s="20">
        <v>42.4</v>
      </c>
      <c r="AR18" s="20">
        <v>18.600000000000001</v>
      </c>
      <c r="AS18" s="20">
        <v>19.3</v>
      </c>
      <c r="AT18" s="20">
        <v>89.7</v>
      </c>
      <c r="AU18" s="20"/>
      <c r="AV18" s="20">
        <v>0</v>
      </c>
      <c r="AW18" s="20">
        <v>0</v>
      </c>
      <c r="AX18" s="20">
        <v>107.3</v>
      </c>
      <c r="AY18" s="20">
        <v>45.9</v>
      </c>
      <c r="AZ18" s="20">
        <v>42.6</v>
      </c>
      <c r="BA18" s="20">
        <v>3.8</v>
      </c>
      <c r="BB18" s="20">
        <v>25.6</v>
      </c>
      <c r="BC18" s="20">
        <v>172.1</v>
      </c>
      <c r="BD18" s="20"/>
      <c r="BE18" s="20"/>
      <c r="BF18" s="20">
        <v>95.9</v>
      </c>
      <c r="BG18" s="20">
        <v>0</v>
      </c>
      <c r="BH18" s="20"/>
      <c r="BI18" s="20">
        <v>44.5</v>
      </c>
      <c r="BJ18" s="20"/>
      <c r="BK18" s="20"/>
      <c r="BL18" s="20"/>
      <c r="BM18" s="20">
        <v>84.1</v>
      </c>
      <c r="BN18" s="20">
        <v>169.3</v>
      </c>
      <c r="BO18" s="20">
        <v>166.2</v>
      </c>
      <c r="BP18" s="20">
        <v>198.6</v>
      </c>
      <c r="BQ18" s="20">
        <v>267.3</v>
      </c>
      <c r="BR18" s="20"/>
      <c r="BS18" s="20"/>
      <c r="BT18" s="20"/>
      <c r="BU18" s="20"/>
      <c r="BV18" s="20"/>
      <c r="BW18" s="20">
        <v>0</v>
      </c>
      <c r="BX18" s="20">
        <v>8.8000000000000007</v>
      </c>
      <c r="BY18" s="20"/>
      <c r="BZ18" s="20">
        <v>2.8</v>
      </c>
      <c r="CA18" s="20">
        <v>271.7</v>
      </c>
      <c r="CB18" s="20">
        <v>132.1</v>
      </c>
      <c r="CC18" s="20">
        <v>62.1</v>
      </c>
      <c r="CD18" s="20">
        <v>77.599999999999994</v>
      </c>
      <c r="CE18" s="20">
        <v>30.2</v>
      </c>
      <c r="CF18" s="20"/>
      <c r="CG18" s="20"/>
      <c r="CH18" s="20"/>
      <c r="CI18" s="20">
        <v>141.69999999999999</v>
      </c>
      <c r="CJ18" s="20"/>
      <c r="CK18" s="20">
        <v>67.3</v>
      </c>
      <c r="CL18" s="20">
        <v>0</v>
      </c>
      <c r="CM18" s="20"/>
      <c r="CN18" s="20"/>
      <c r="CO18" s="20"/>
      <c r="CP18" s="20"/>
      <c r="CQ18" s="20">
        <v>0</v>
      </c>
      <c r="CR18" s="20">
        <v>0</v>
      </c>
      <c r="CS18" s="20"/>
      <c r="CT18" s="20">
        <v>7.1</v>
      </c>
      <c r="CU18" s="20">
        <v>19.686330000000002</v>
      </c>
      <c r="CV18" s="20">
        <v>0</v>
      </c>
      <c r="CW18" s="20">
        <v>1</v>
      </c>
      <c r="CX18" s="20">
        <v>0</v>
      </c>
      <c r="CY18" s="20">
        <v>8</v>
      </c>
      <c r="CZ18" s="20">
        <v>0</v>
      </c>
      <c r="DA18" s="20">
        <v>0</v>
      </c>
      <c r="DB18" s="20">
        <v>9.8000000000000007</v>
      </c>
      <c r="DC18" s="20">
        <v>5.5</v>
      </c>
      <c r="DD18" s="20">
        <v>0</v>
      </c>
      <c r="DE18" s="20">
        <v>0</v>
      </c>
      <c r="DF18" s="20">
        <v>1.9</v>
      </c>
      <c r="DG18" s="20">
        <v>3.6</v>
      </c>
      <c r="DH18" s="20">
        <v>5.2</v>
      </c>
      <c r="DI18" s="20">
        <v>0</v>
      </c>
      <c r="DJ18" s="20">
        <v>20</v>
      </c>
      <c r="DK18" s="20">
        <v>19.3</v>
      </c>
      <c r="DL18" s="20">
        <v>3.5</v>
      </c>
      <c r="DM18" s="20">
        <v>18.5</v>
      </c>
      <c r="DN18" s="20">
        <v>0</v>
      </c>
      <c r="DO18" s="20">
        <v>0</v>
      </c>
      <c r="DP18" s="20">
        <v>3.4</v>
      </c>
      <c r="DQ18" s="20">
        <v>1.5</v>
      </c>
      <c r="DR18" s="20">
        <v>0</v>
      </c>
      <c r="DS18" s="20">
        <v>3.5</v>
      </c>
      <c r="DT18" s="20">
        <v>20.100000000000001</v>
      </c>
      <c r="DU18" s="20">
        <v>2.5</v>
      </c>
      <c r="DV18" s="20"/>
      <c r="DW18" s="20">
        <v>0</v>
      </c>
      <c r="DX18" s="20">
        <v>19.8</v>
      </c>
      <c r="DY18" s="20">
        <v>12.5</v>
      </c>
      <c r="DZ18" s="20">
        <v>19.600000000000001</v>
      </c>
      <c r="EA18" s="20">
        <v>20.3</v>
      </c>
      <c r="EB18" s="20">
        <v>17.600000000000001</v>
      </c>
      <c r="EC18" s="20">
        <v>10.1</v>
      </c>
      <c r="ED18" s="20">
        <v>0</v>
      </c>
      <c r="EE18" s="20">
        <v>13.4</v>
      </c>
      <c r="EF18" s="20">
        <v>9.9</v>
      </c>
      <c r="EG18" s="20">
        <v>1.1000000000000001</v>
      </c>
      <c r="EH18" s="20">
        <v>0.5</v>
      </c>
      <c r="EI18" s="20">
        <v>0</v>
      </c>
      <c r="EJ18" s="20">
        <v>20.9</v>
      </c>
      <c r="EK18" s="20">
        <v>4.4000000000000004</v>
      </c>
      <c r="EL18" s="20">
        <v>7.5</v>
      </c>
      <c r="EM18" s="20">
        <v>20.399999999999999</v>
      </c>
      <c r="EN18" s="20">
        <v>20.399999999999999</v>
      </c>
      <c r="EO18" s="20">
        <v>20</v>
      </c>
      <c r="EP18" s="20">
        <v>8.4</v>
      </c>
      <c r="EQ18" s="20">
        <v>0</v>
      </c>
      <c r="ER18" s="20">
        <v>0</v>
      </c>
      <c r="ES18" s="20">
        <v>0</v>
      </c>
      <c r="ET18" s="20">
        <v>0.6</v>
      </c>
      <c r="EU18" s="20">
        <v>0</v>
      </c>
      <c r="EV18" s="20">
        <v>0</v>
      </c>
      <c r="EW18" s="20">
        <v>0</v>
      </c>
      <c r="EX18" s="20">
        <v>4.8</v>
      </c>
      <c r="EY18" s="20">
        <v>2.4</v>
      </c>
      <c r="EZ18" s="20">
        <v>1</v>
      </c>
      <c r="FA18" s="20">
        <v>3</v>
      </c>
      <c r="FB18" s="20">
        <v>0</v>
      </c>
      <c r="FC18" s="20">
        <v>5.4</v>
      </c>
      <c r="FD18" s="20">
        <v>20</v>
      </c>
      <c r="FE18" s="20">
        <v>20</v>
      </c>
      <c r="FF18" s="20">
        <v>9.3000000000000007</v>
      </c>
      <c r="FG18" s="20"/>
      <c r="FH18" s="20"/>
      <c r="FI18" s="20">
        <v>0</v>
      </c>
      <c r="FJ18" s="20"/>
      <c r="FK18" s="20">
        <v>9.3000000000000007</v>
      </c>
      <c r="FL18" s="20"/>
      <c r="FM18" s="20">
        <v>17.600000000000001</v>
      </c>
      <c r="FN18" s="20">
        <v>6180.5863300000001</v>
      </c>
      <c r="FO18" s="16"/>
      <c r="FP18" s="20">
        <v>24.11862</v>
      </c>
      <c r="FQ18" s="20">
        <v>8.02</v>
      </c>
      <c r="FR18" s="20">
        <v>11.531000000000001</v>
      </c>
      <c r="FS18" s="20">
        <v>13.2</v>
      </c>
      <c r="FT18" s="20">
        <v>25.470079999999999</v>
      </c>
      <c r="FU18" s="20">
        <v>18.948160000000001</v>
      </c>
      <c r="FV18" s="20">
        <v>2.4</v>
      </c>
      <c r="FW18" s="20">
        <v>7</v>
      </c>
      <c r="FX18" s="20">
        <v>110.68786</v>
      </c>
    </row>
    <row r="19" spans="1:180" ht="24" customHeight="1" x14ac:dyDescent="0.35">
      <c r="A19" s="14" t="s">
        <v>35</v>
      </c>
      <c r="B19" s="14" t="s">
        <v>783</v>
      </c>
      <c r="C19" s="15">
        <v>200.6</v>
      </c>
      <c r="D19" s="15">
        <v>653.4</v>
      </c>
      <c r="E19" s="15"/>
      <c r="F19" s="15"/>
      <c r="G19" s="15"/>
      <c r="H19" s="15">
        <v>89.8</v>
      </c>
      <c r="I19" s="15">
        <v>226.1</v>
      </c>
      <c r="J19" s="15"/>
      <c r="K19" s="15">
        <v>0</v>
      </c>
      <c r="L19" s="15">
        <v>173.5</v>
      </c>
      <c r="M19" s="15">
        <v>173.2</v>
      </c>
      <c r="N19" s="15">
        <v>172.7</v>
      </c>
      <c r="O19" s="15">
        <v>259.2</v>
      </c>
      <c r="P19" s="15">
        <v>206.8</v>
      </c>
      <c r="Q19" s="15">
        <v>108.2</v>
      </c>
      <c r="R19" s="15"/>
      <c r="S19" s="15"/>
      <c r="T19" s="15"/>
      <c r="U19" s="15"/>
      <c r="V19" s="15"/>
      <c r="W19" s="15">
        <v>158.6</v>
      </c>
      <c r="X19" s="15">
        <v>6.4</v>
      </c>
      <c r="Y19" s="15">
        <v>3.1</v>
      </c>
      <c r="Z19" s="15">
        <v>0</v>
      </c>
      <c r="AA19" s="15">
        <v>6.5</v>
      </c>
      <c r="AB19" s="15"/>
      <c r="AC19" s="15">
        <v>50.6</v>
      </c>
      <c r="AD19" s="15"/>
      <c r="AE19" s="15"/>
      <c r="AF19" s="15"/>
      <c r="AG19" s="15"/>
      <c r="AH19" s="15">
        <v>110.6</v>
      </c>
      <c r="AI19" s="15">
        <v>220.3</v>
      </c>
      <c r="AJ19" s="15"/>
      <c r="AK19" s="15"/>
      <c r="AL19" s="15"/>
      <c r="AM19" s="15">
        <v>6.5</v>
      </c>
      <c r="AN19" s="15">
        <v>463.3</v>
      </c>
      <c r="AO19" s="15">
        <v>81.400000000000006</v>
      </c>
      <c r="AP19" s="15">
        <v>0</v>
      </c>
      <c r="AQ19" s="15">
        <v>42.3</v>
      </c>
      <c r="AR19" s="15">
        <v>18.600000000000001</v>
      </c>
      <c r="AS19" s="15">
        <v>19.3</v>
      </c>
      <c r="AT19" s="15">
        <v>92.2</v>
      </c>
      <c r="AU19" s="15"/>
      <c r="AV19" s="15">
        <v>0</v>
      </c>
      <c r="AW19" s="15">
        <v>0</v>
      </c>
      <c r="AX19" s="15">
        <v>108.3</v>
      </c>
      <c r="AY19" s="15">
        <v>45.8</v>
      </c>
      <c r="AZ19" s="15">
        <v>42.3</v>
      </c>
      <c r="BA19" s="15">
        <v>3.8</v>
      </c>
      <c r="BB19" s="15">
        <v>25.7</v>
      </c>
      <c r="BC19" s="15">
        <v>171.2</v>
      </c>
      <c r="BD19" s="15"/>
      <c r="BE19" s="15"/>
      <c r="BF19" s="15">
        <v>95.6</v>
      </c>
      <c r="BG19" s="15">
        <v>0</v>
      </c>
      <c r="BH19" s="15"/>
      <c r="BI19" s="15">
        <v>45</v>
      </c>
      <c r="BJ19" s="15"/>
      <c r="BK19" s="15"/>
      <c r="BL19" s="15"/>
      <c r="BM19" s="15">
        <v>83.9</v>
      </c>
      <c r="BN19" s="15">
        <v>168.6</v>
      </c>
      <c r="BO19" s="15">
        <v>165.6</v>
      </c>
      <c r="BP19" s="15">
        <v>198.5</v>
      </c>
      <c r="BQ19" s="15">
        <v>266.60000000000002</v>
      </c>
      <c r="BR19" s="15"/>
      <c r="BS19" s="15"/>
      <c r="BT19" s="15"/>
      <c r="BU19" s="15"/>
      <c r="BV19" s="15"/>
      <c r="BW19" s="15">
        <v>0</v>
      </c>
      <c r="BX19" s="15">
        <v>0</v>
      </c>
      <c r="BY19" s="15"/>
      <c r="BZ19" s="15">
        <v>2.8</v>
      </c>
      <c r="CA19" s="15">
        <v>271.3</v>
      </c>
      <c r="CB19" s="15">
        <v>131.4</v>
      </c>
      <c r="CC19" s="15">
        <v>62.1</v>
      </c>
      <c r="CD19" s="15">
        <v>77.5</v>
      </c>
      <c r="CE19" s="15">
        <v>30.1</v>
      </c>
      <c r="CF19" s="15"/>
      <c r="CG19" s="15"/>
      <c r="CH19" s="15"/>
      <c r="CI19" s="15">
        <v>141.69999999999999</v>
      </c>
      <c r="CJ19" s="15"/>
      <c r="CK19" s="15">
        <v>66.8</v>
      </c>
      <c r="CL19" s="15">
        <v>0</v>
      </c>
      <c r="CM19" s="15"/>
      <c r="CN19" s="15"/>
      <c r="CO19" s="15"/>
      <c r="CP19" s="15"/>
      <c r="CQ19" s="15">
        <v>0</v>
      </c>
      <c r="CR19" s="15">
        <v>0</v>
      </c>
      <c r="CS19" s="15"/>
      <c r="CT19" s="15">
        <v>7.2</v>
      </c>
      <c r="CU19" s="15">
        <v>19.838940000000001</v>
      </c>
      <c r="CV19" s="15">
        <v>0</v>
      </c>
      <c r="CW19" s="15">
        <v>0.9</v>
      </c>
      <c r="CX19" s="15">
        <v>0</v>
      </c>
      <c r="CY19" s="15">
        <v>6.9</v>
      </c>
      <c r="CZ19" s="15">
        <v>0</v>
      </c>
      <c r="DA19" s="15">
        <v>0</v>
      </c>
      <c r="DB19" s="15">
        <v>9.9</v>
      </c>
      <c r="DC19" s="15">
        <v>5.6</v>
      </c>
      <c r="DD19" s="15">
        <v>0</v>
      </c>
      <c r="DE19" s="15">
        <v>0</v>
      </c>
      <c r="DF19" s="15">
        <v>1.8</v>
      </c>
      <c r="DG19" s="15">
        <v>3.6</v>
      </c>
      <c r="DH19" s="15">
        <v>5</v>
      </c>
      <c r="DI19" s="15">
        <v>0</v>
      </c>
      <c r="DJ19" s="15">
        <v>20</v>
      </c>
      <c r="DK19" s="15">
        <v>19.3</v>
      </c>
      <c r="DL19" s="15">
        <v>3.5</v>
      </c>
      <c r="DM19" s="15">
        <v>18.5</v>
      </c>
      <c r="DN19" s="15">
        <v>0</v>
      </c>
      <c r="DO19" s="15">
        <v>0</v>
      </c>
      <c r="DP19" s="15">
        <v>4.3</v>
      </c>
      <c r="DQ19" s="15">
        <v>2.1</v>
      </c>
      <c r="DR19" s="15">
        <v>0</v>
      </c>
      <c r="DS19" s="15">
        <v>3.5</v>
      </c>
      <c r="DT19" s="15">
        <v>20.100000000000001</v>
      </c>
      <c r="DU19" s="15">
        <v>2.5</v>
      </c>
      <c r="DV19" s="15"/>
      <c r="DW19" s="15">
        <v>0</v>
      </c>
      <c r="DX19" s="15">
        <v>19.8</v>
      </c>
      <c r="DY19" s="15">
        <v>12.5</v>
      </c>
      <c r="DZ19" s="15">
        <v>19.5</v>
      </c>
      <c r="EA19" s="15">
        <v>20.3</v>
      </c>
      <c r="EB19" s="15">
        <v>16.8</v>
      </c>
      <c r="EC19" s="15">
        <v>9.6999999999999993</v>
      </c>
      <c r="ED19" s="15">
        <v>0</v>
      </c>
      <c r="EE19" s="15">
        <v>4</v>
      </c>
      <c r="EF19" s="15">
        <v>10.5</v>
      </c>
      <c r="EG19" s="15">
        <v>0</v>
      </c>
      <c r="EH19" s="15">
        <v>0</v>
      </c>
      <c r="EI19" s="15">
        <v>0</v>
      </c>
      <c r="EJ19" s="15">
        <v>20.9</v>
      </c>
      <c r="EK19" s="15">
        <v>4.4000000000000004</v>
      </c>
      <c r="EL19" s="15">
        <v>7.5</v>
      </c>
      <c r="EM19" s="15">
        <v>20.399999999999999</v>
      </c>
      <c r="EN19" s="15">
        <v>20.399999999999999</v>
      </c>
      <c r="EO19" s="15">
        <v>20</v>
      </c>
      <c r="EP19" s="15">
        <v>6.3</v>
      </c>
      <c r="EQ19" s="15">
        <v>0</v>
      </c>
      <c r="ER19" s="15">
        <v>0</v>
      </c>
      <c r="ES19" s="15">
        <v>0</v>
      </c>
      <c r="ET19" s="15">
        <v>0.6</v>
      </c>
      <c r="EU19" s="15">
        <v>0</v>
      </c>
      <c r="EV19" s="15">
        <v>0</v>
      </c>
      <c r="EW19" s="15">
        <v>0</v>
      </c>
      <c r="EX19" s="15">
        <v>4.8</v>
      </c>
      <c r="EY19" s="15">
        <v>2.4</v>
      </c>
      <c r="EZ19" s="15">
        <v>1</v>
      </c>
      <c r="FA19" s="15">
        <v>3</v>
      </c>
      <c r="FB19" s="15">
        <v>0</v>
      </c>
      <c r="FC19" s="15">
        <v>5.4</v>
      </c>
      <c r="FD19" s="15">
        <v>20</v>
      </c>
      <c r="FE19" s="15">
        <v>19.899999999999999</v>
      </c>
      <c r="FF19" s="15">
        <v>8.9</v>
      </c>
      <c r="FG19" s="15"/>
      <c r="FH19" s="15"/>
      <c r="FI19" s="15">
        <v>0</v>
      </c>
      <c r="FJ19" s="15"/>
      <c r="FK19" s="15">
        <v>7.2</v>
      </c>
      <c r="FL19" s="15"/>
      <c r="FM19" s="15">
        <v>17.399999999999999</v>
      </c>
      <c r="FN19" s="15">
        <v>6205.93894</v>
      </c>
      <c r="FO19" s="16"/>
      <c r="FP19" s="15">
        <v>23.964829999999999</v>
      </c>
      <c r="FQ19" s="15">
        <v>8.0190000000000001</v>
      </c>
      <c r="FR19" s="15">
        <v>11.529</v>
      </c>
      <c r="FS19" s="15">
        <v>13.2</v>
      </c>
      <c r="FT19" s="15">
        <v>25.259409999999999</v>
      </c>
      <c r="FU19" s="15">
        <v>18.94866</v>
      </c>
      <c r="FV19" s="15">
        <v>2.4</v>
      </c>
      <c r="FW19" s="15">
        <v>7</v>
      </c>
      <c r="FX19" s="15">
        <v>110.32089999999999</v>
      </c>
    </row>
    <row r="20" spans="1:180" ht="24" customHeight="1" x14ac:dyDescent="0.35">
      <c r="A20" s="17" t="s">
        <v>35</v>
      </c>
      <c r="B20" s="17" t="s">
        <v>784</v>
      </c>
      <c r="C20" s="18">
        <v>205.5</v>
      </c>
      <c r="D20" s="18">
        <v>653.6</v>
      </c>
      <c r="E20" s="18"/>
      <c r="F20" s="18"/>
      <c r="G20" s="18"/>
      <c r="H20" s="18">
        <v>91.1</v>
      </c>
      <c r="I20" s="18">
        <v>227.7</v>
      </c>
      <c r="J20" s="18"/>
      <c r="K20" s="18">
        <v>0</v>
      </c>
      <c r="L20" s="18">
        <v>145.69999999999999</v>
      </c>
      <c r="M20" s="18">
        <v>145</v>
      </c>
      <c r="N20" s="18">
        <v>146.19999999999999</v>
      </c>
      <c r="O20" s="18">
        <v>249</v>
      </c>
      <c r="P20" s="18">
        <v>204.8</v>
      </c>
      <c r="Q20" s="18">
        <v>108.6</v>
      </c>
      <c r="R20" s="18"/>
      <c r="S20" s="18"/>
      <c r="T20" s="18"/>
      <c r="U20" s="18"/>
      <c r="V20" s="18"/>
      <c r="W20" s="18">
        <v>167.5</v>
      </c>
      <c r="X20" s="18">
        <v>6.8</v>
      </c>
      <c r="Y20" s="18">
        <v>3.1</v>
      </c>
      <c r="Z20" s="18">
        <v>0</v>
      </c>
      <c r="AA20" s="18">
        <v>6.5</v>
      </c>
      <c r="AB20" s="18"/>
      <c r="AC20" s="18">
        <v>52</v>
      </c>
      <c r="AD20" s="18"/>
      <c r="AE20" s="18"/>
      <c r="AF20" s="18"/>
      <c r="AG20" s="18"/>
      <c r="AH20" s="18">
        <v>110.5</v>
      </c>
      <c r="AI20" s="18">
        <v>216.9</v>
      </c>
      <c r="AJ20" s="18"/>
      <c r="AK20" s="18"/>
      <c r="AL20" s="18"/>
      <c r="AM20" s="18">
        <v>6.5</v>
      </c>
      <c r="AN20" s="18">
        <v>464</v>
      </c>
      <c r="AO20" s="18">
        <v>81.400000000000006</v>
      </c>
      <c r="AP20" s="18">
        <v>0</v>
      </c>
      <c r="AQ20" s="18">
        <v>41.9</v>
      </c>
      <c r="AR20" s="18">
        <v>18.600000000000001</v>
      </c>
      <c r="AS20" s="18">
        <v>19.3</v>
      </c>
      <c r="AT20" s="18">
        <v>91.2</v>
      </c>
      <c r="AU20" s="18"/>
      <c r="AV20" s="18">
        <v>0</v>
      </c>
      <c r="AW20" s="18">
        <v>0</v>
      </c>
      <c r="AX20" s="18">
        <v>107.4</v>
      </c>
      <c r="AY20" s="18">
        <v>46</v>
      </c>
      <c r="AZ20" s="18">
        <v>42.6</v>
      </c>
      <c r="BA20" s="18">
        <v>3.8</v>
      </c>
      <c r="BB20" s="18">
        <v>26.1</v>
      </c>
      <c r="BC20" s="18">
        <v>171.2</v>
      </c>
      <c r="BD20" s="18"/>
      <c r="BE20" s="18"/>
      <c r="BF20" s="18">
        <v>95.7</v>
      </c>
      <c r="BG20" s="18">
        <v>0</v>
      </c>
      <c r="BH20" s="18"/>
      <c r="BI20" s="18">
        <v>45.3</v>
      </c>
      <c r="BJ20" s="18"/>
      <c r="BK20" s="18"/>
      <c r="BL20" s="18"/>
      <c r="BM20" s="18">
        <v>84.3</v>
      </c>
      <c r="BN20" s="18">
        <v>170.6</v>
      </c>
      <c r="BO20" s="18">
        <v>167.1</v>
      </c>
      <c r="BP20" s="18">
        <v>199.7</v>
      </c>
      <c r="BQ20" s="18">
        <v>268.39999999999998</v>
      </c>
      <c r="BR20" s="18"/>
      <c r="BS20" s="18"/>
      <c r="BT20" s="18"/>
      <c r="BU20" s="18"/>
      <c r="BV20" s="18"/>
      <c r="BW20" s="18">
        <v>0</v>
      </c>
      <c r="BX20" s="18">
        <v>0</v>
      </c>
      <c r="BY20" s="18"/>
      <c r="BZ20" s="18">
        <v>2.8</v>
      </c>
      <c r="CA20" s="18">
        <v>270.89999999999998</v>
      </c>
      <c r="CB20" s="18">
        <v>131.4</v>
      </c>
      <c r="CC20" s="18">
        <v>62.9</v>
      </c>
      <c r="CD20" s="18">
        <v>77.8</v>
      </c>
      <c r="CE20" s="18">
        <v>30.4</v>
      </c>
      <c r="CF20" s="18"/>
      <c r="CG20" s="18"/>
      <c r="CH20" s="18"/>
      <c r="CI20" s="18">
        <v>140.5</v>
      </c>
      <c r="CJ20" s="18"/>
      <c r="CK20" s="18">
        <v>67.3</v>
      </c>
      <c r="CL20" s="18">
        <v>0</v>
      </c>
      <c r="CM20" s="18"/>
      <c r="CN20" s="18"/>
      <c r="CO20" s="18"/>
      <c r="CP20" s="18"/>
      <c r="CQ20" s="18">
        <v>0</v>
      </c>
      <c r="CR20" s="18">
        <v>0</v>
      </c>
      <c r="CS20" s="18"/>
      <c r="CT20" s="18">
        <v>7.1</v>
      </c>
      <c r="CU20" s="18">
        <v>19.614889999999999</v>
      </c>
      <c r="CV20" s="18">
        <v>0</v>
      </c>
      <c r="CW20" s="18">
        <v>3</v>
      </c>
      <c r="CX20" s="18">
        <v>0</v>
      </c>
      <c r="CY20" s="18">
        <v>8.8000000000000007</v>
      </c>
      <c r="CZ20" s="18">
        <v>0</v>
      </c>
      <c r="DA20" s="18">
        <v>0</v>
      </c>
      <c r="DB20" s="18">
        <v>10</v>
      </c>
      <c r="DC20" s="18">
        <v>5.5</v>
      </c>
      <c r="DD20" s="18">
        <v>0</v>
      </c>
      <c r="DE20" s="18">
        <v>0</v>
      </c>
      <c r="DF20" s="18">
        <v>1.8</v>
      </c>
      <c r="DG20" s="18">
        <v>3.6</v>
      </c>
      <c r="DH20" s="18">
        <v>5</v>
      </c>
      <c r="DI20" s="18">
        <v>0</v>
      </c>
      <c r="DJ20" s="18">
        <v>20</v>
      </c>
      <c r="DK20" s="18">
        <v>19.3</v>
      </c>
      <c r="DL20" s="18">
        <v>3.5</v>
      </c>
      <c r="DM20" s="18">
        <v>18.5</v>
      </c>
      <c r="DN20" s="18">
        <v>0</v>
      </c>
      <c r="DO20" s="18">
        <v>0</v>
      </c>
      <c r="DP20" s="18">
        <v>2.9</v>
      </c>
      <c r="DQ20" s="18">
        <v>4.4000000000000004</v>
      </c>
      <c r="DR20" s="18">
        <v>0</v>
      </c>
      <c r="DS20" s="18">
        <v>3.5</v>
      </c>
      <c r="DT20" s="18">
        <v>20.100000000000001</v>
      </c>
      <c r="DU20" s="18">
        <v>2.4</v>
      </c>
      <c r="DV20" s="18"/>
      <c r="DW20" s="18">
        <v>0</v>
      </c>
      <c r="DX20" s="18">
        <v>19.8</v>
      </c>
      <c r="DY20" s="18">
        <v>12.5</v>
      </c>
      <c r="DZ20" s="18">
        <v>19.8</v>
      </c>
      <c r="EA20" s="18">
        <v>20.399999999999999</v>
      </c>
      <c r="EB20" s="18">
        <v>14.2</v>
      </c>
      <c r="EC20" s="18">
        <v>13.2</v>
      </c>
      <c r="ED20" s="18">
        <v>0</v>
      </c>
      <c r="EE20" s="18">
        <v>2.1</v>
      </c>
      <c r="EF20" s="18">
        <v>12.8</v>
      </c>
      <c r="EG20" s="18">
        <v>0</v>
      </c>
      <c r="EH20" s="18">
        <v>0</v>
      </c>
      <c r="EI20" s="18">
        <v>0</v>
      </c>
      <c r="EJ20" s="18">
        <v>20.9</v>
      </c>
      <c r="EK20" s="18">
        <v>4.3</v>
      </c>
      <c r="EL20" s="18">
        <v>7.4</v>
      </c>
      <c r="EM20" s="18">
        <v>20.399999999999999</v>
      </c>
      <c r="EN20" s="18">
        <v>20.399999999999999</v>
      </c>
      <c r="EO20" s="18">
        <v>20</v>
      </c>
      <c r="EP20" s="18">
        <v>7.2</v>
      </c>
      <c r="EQ20" s="18">
        <v>0</v>
      </c>
      <c r="ER20" s="18">
        <v>0</v>
      </c>
      <c r="ES20" s="18">
        <v>0</v>
      </c>
      <c r="ET20" s="18">
        <v>0.6</v>
      </c>
      <c r="EU20" s="18">
        <v>0</v>
      </c>
      <c r="EV20" s="18">
        <v>0</v>
      </c>
      <c r="EW20" s="18">
        <v>0</v>
      </c>
      <c r="EX20" s="18">
        <v>4.8</v>
      </c>
      <c r="EY20" s="18">
        <v>2.4</v>
      </c>
      <c r="EZ20" s="18">
        <v>1</v>
      </c>
      <c r="FA20" s="18">
        <v>3</v>
      </c>
      <c r="FB20" s="18">
        <v>0</v>
      </c>
      <c r="FC20" s="18">
        <v>5.4</v>
      </c>
      <c r="FD20" s="18">
        <v>20</v>
      </c>
      <c r="FE20" s="18">
        <v>19.8</v>
      </c>
      <c r="FF20" s="18">
        <v>8.9</v>
      </c>
      <c r="FG20" s="18"/>
      <c r="FH20" s="18"/>
      <c r="FI20" s="18">
        <v>0</v>
      </c>
      <c r="FJ20" s="18"/>
      <c r="FK20" s="18">
        <v>7</v>
      </c>
      <c r="FL20" s="18"/>
      <c r="FM20" s="18">
        <v>17.5</v>
      </c>
      <c r="FN20" s="18">
        <v>6140.41489</v>
      </c>
      <c r="FO20" s="16"/>
      <c r="FP20" s="18">
        <v>23.986689999999999</v>
      </c>
      <c r="FQ20" s="18">
        <v>8.016</v>
      </c>
      <c r="FR20" s="18">
        <v>11.536</v>
      </c>
      <c r="FS20" s="18">
        <v>13.2</v>
      </c>
      <c r="FT20" s="18">
        <v>25.299240000000001</v>
      </c>
      <c r="FU20" s="18">
        <v>18.94857</v>
      </c>
      <c r="FV20" s="18">
        <v>2.4</v>
      </c>
      <c r="FW20" s="18">
        <v>7.1</v>
      </c>
      <c r="FX20" s="18">
        <v>110.48650000000001</v>
      </c>
    </row>
    <row r="21" spans="1:180" ht="24" customHeight="1" x14ac:dyDescent="0.35">
      <c r="A21" s="17" t="s">
        <v>35</v>
      </c>
      <c r="B21" s="17" t="s">
        <v>785</v>
      </c>
      <c r="C21" s="18">
        <v>203.3</v>
      </c>
      <c r="D21" s="18">
        <v>648.79999999999995</v>
      </c>
      <c r="E21" s="18"/>
      <c r="F21" s="18"/>
      <c r="G21" s="18"/>
      <c r="H21" s="18">
        <v>90.6</v>
      </c>
      <c r="I21" s="18">
        <v>226.6</v>
      </c>
      <c r="J21" s="18"/>
      <c r="K21" s="18">
        <v>0</v>
      </c>
      <c r="L21" s="18">
        <v>149.5</v>
      </c>
      <c r="M21" s="18">
        <v>149.5</v>
      </c>
      <c r="N21" s="18">
        <v>150</v>
      </c>
      <c r="O21" s="18">
        <v>255.7</v>
      </c>
      <c r="P21" s="18">
        <v>210</v>
      </c>
      <c r="Q21" s="18">
        <v>108.3</v>
      </c>
      <c r="R21" s="18"/>
      <c r="S21" s="18"/>
      <c r="T21" s="18"/>
      <c r="U21" s="18"/>
      <c r="V21" s="18"/>
      <c r="W21" s="18">
        <v>168.7</v>
      </c>
      <c r="X21" s="18">
        <v>6.7</v>
      </c>
      <c r="Y21" s="18">
        <v>3.1</v>
      </c>
      <c r="Z21" s="18">
        <v>0</v>
      </c>
      <c r="AA21" s="18">
        <v>6.5</v>
      </c>
      <c r="AB21" s="18"/>
      <c r="AC21" s="18">
        <v>50.4</v>
      </c>
      <c r="AD21" s="18"/>
      <c r="AE21" s="18"/>
      <c r="AF21" s="18"/>
      <c r="AG21" s="18"/>
      <c r="AH21" s="18">
        <v>110.7</v>
      </c>
      <c r="AI21" s="18">
        <v>217.4</v>
      </c>
      <c r="AJ21" s="18"/>
      <c r="AK21" s="18"/>
      <c r="AL21" s="18"/>
      <c r="AM21" s="18">
        <v>6.5</v>
      </c>
      <c r="AN21" s="18">
        <v>448.2</v>
      </c>
      <c r="AO21" s="18">
        <v>81.400000000000006</v>
      </c>
      <c r="AP21" s="18">
        <v>0</v>
      </c>
      <c r="AQ21" s="18">
        <v>42.2</v>
      </c>
      <c r="AR21" s="18">
        <v>18.600000000000001</v>
      </c>
      <c r="AS21" s="18">
        <v>19.3</v>
      </c>
      <c r="AT21" s="18">
        <v>92.2</v>
      </c>
      <c r="AU21" s="18"/>
      <c r="AV21" s="18">
        <v>0</v>
      </c>
      <c r="AW21" s="18">
        <v>0</v>
      </c>
      <c r="AX21" s="18">
        <v>107</v>
      </c>
      <c r="AY21" s="18">
        <v>46.2</v>
      </c>
      <c r="AZ21" s="18">
        <v>42.6</v>
      </c>
      <c r="BA21" s="18">
        <v>3.8</v>
      </c>
      <c r="BB21" s="18">
        <v>26.2</v>
      </c>
      <c r="BC21" s="18">
        <v>170.5</v>
      </c>
      <c r="BD21" s="18"/>
      <c r="BE21" s="18"/>
      <c r="BF21" s="18">
        <v>96.2</v>
      </c>
      <c r="BG21" s="18">
        <v>0</v>
      </c>
      <c r="BH21" s="18"/>
      <c r="BI21" s="18">
        <v>44.7</v>
      </c>
      <c r="BJ21" s="18"/>
      <c r="BK21" s="18"/>
      <c r="BL21" s="18"/>
      <c r="BM21" s="18">
        <v>84.1</v>
      </c>
      <c r="BN21" s="18">
        <v>168.8</v>
      </c>
      <c r="BO21" s="18">
        <v>165.8</v>
      </c>
      <c r="BP21" s="18">
        <v>197.7</v>
      </c>
      <c r="BQ21" s="18">
        <v>267.2</v>
      </c>
      <c r="BR21" s="18"/>
      <c r="BS21" s="18"/>
      <c r="BT21" s="18"/>
      <c r="BU21" s="18"/>
      <c r="BV21" s="18"/>
      <c r="BW21" s="18">
        <v>0</v>
      </c>
      <c r="BX21" s="18">
        <v>0</v>
      </c>
      <c r="BY21" s="18"/>
      <c r="BZ21" s="18">
        <v>2.8</v>
      </c>
      <c r="CA21" s="18">
        <v>259.7</v>
      </c>
      <c r="CB21" s="18">
        <v>129.80000000000001</v>
      </c>
      <c r="CC21" s="18">
        <v>62.3</v>
      </c>
      <c r="CD21" s="18">
        <v>77.599999999999994</v>
      </c>
      <c r="CE21" s="18">
        <v>30.2</v>
      </c>
      <c r="CF21" s="18"/>
      <c r="CG21" s="18"/>
      <c r="CH21" s="18"/>
      <c r="CI21" s="18">
        <v>142.5</v>
      </c>
      <c r="CJ21" s="18"/>
      <c r="CK21" s="18">
        <v>67</v>
      </c>
      <c r="CL21" s="18">
        <v>0</v>
      </c>
      <c r="CM21" s="18"/>
      <c r="CN21" s="18"/>
      <c r="CO21" s="18"/>
      <c r="CP21" s="18"/>
      <c r="CQ21" s="18">
        <v>0</v>
      </c>
      <c r="CR21" s="18">
        <v>0</v>
      </c>
      <c r="CS21" s="18"/>
      <c r="CT21" s="18">
        <v>7.2</v>
      </c>
      <c r="CU21" s="18">
        <v>19.594259999999998</v>
      </c>
      <c r="CV21" s="18">
        <v>0</v>
      </c>
      <c r="CW21" s="18">
        <v>11.6</v>
      </c>
      <c r="CX21" s="18">
        <v>0</v>
      </c>
      <c r="CY21" s="18">
        <v>10.7</v>
      </c>
      <c r="CZ21" s="18">
        <v>0</v>
      </c>
      <c r="DA21" s="18">
        <v>0</v>
      </c>
      <c r="DB21" s="18">
        <v>9.9</v>
      </c>
      <c r="DC21" s="18">
        <v>5.6</v>
      </c>
      <c r="DD21" s="18">
        <v>0</v>
      </c>
      <c r="DE21" s="18">
        <v>0</v>
      </c>
      <c r="DF21" s="18">
        <v>1.8</v>
      </c>
      <c r="DG21" s="18">
        <v>3.6</v>
      </c>
      <c r="DH21" s="18">
        <v>5.2</v>
      </c>
      <c r="DI21" s="18">
        <v>0</v>
      </c>
      <c r="DJ21" s="18">
        <v>20</v>
      </c>
      <c r="DK21" s="18">
        <v>19.3</v>
      </c>
      <c r="DL21" s="18">
        <v>3.6</v>
      </c>
      <c r="DM21" s="18">
        <v>18.5</v>
      </c>
      <c r="DN21" s="18">
        <v>0</v>
      </c>
      <c r="DO21" s="18">
        <v>0</v>
      </c>
      <c r="DP21" s="18">
        <v>2.9</v>
      </c>
      <c r="DQ21" s="18">
        <v>12.4</v>
      </c>
      <c r="DR21" s="18">
        <v>0</v>
      </c>
      <c r="DS21" s="18">
        <v>3.4</v>
      </c>
      <c r="DT21" s="18">
        <v>20.100000000000001</v>
      </c>
      <c r="DU21" s="18">
        <v>2.4</v>
      </c>
      <c r="DV21" s="18"/>
      <c r="DW21" s="18">
        <v>0</v>
      </c>
      <c r="DX21" s="18">
        <v>19.8</v>
      </c>
      <c r="DY21" s="18">
        <v>12.6</v>
      </c>
      <c r="DZ21" s="18">
        <v>20.100000000000001</v>
      </c>
      <c r="EA21" s="18">
        <v>20.3</v>
      </c>
      <c r="EB21" s="18">
        <v>14.6</v>
      </c>
      <c r="EC21" s="18">
        <v>17.5</v>
      </c>
      <c r="ED21" s="18">
        <v>0</v>
      </c>
      <c r="EE21" s="18">
        <v>5.0999999999999996</v>
      </c>
      <c r="EF21" s="18">
        <v>18.5</v>
      </c>
      <c r="EG21" s="18">
        <v>0</v>
      </c>
      <c r="EH21" s="18">
        <v>0</v>
      </c>
      <c r="EI21" s="18">
        <v>0</v>
      </c>
      <c r="EJ21" s="18">
        <v>20.7</v>
      </c>
      <c r="EK21" s="18">
        <v>4.0999999999999996</v>
      </c>
      <c r="EL21" s="18">
        <v>7.5</v>
      </c>
      <c r="EM21" s="18">
        <v>20.399999999999999</v>
      </c>
      <c r="EN21" s="18">
        <v>20.399999999999999</v>
      </c>
      <c r="EO21" s="18">
        <v>20</v>
      </c>
      <c r="EP21" s="18">
        <v>9.1</v>
      </c>
      <c r="EQ21" s="18">
        <v>0</v>
      </c>
      <c r="ER21" s="18">
        <v>0</v>
      </c>
      <c r="ES21" s="18">
        <v>0</v>
      </c>
      <c r="ET21" s="18">
        <v>0.6</v>
      </c>
      <c r="EU21" s="18">
        <v>0</v>
      </c>
      <c r="EV21" s="18">
        <v>0</v>
      </c>
      <c r="EW21" s="18">
        <v>0</v>
      </c>
      <c r="EX21" s="18">
        <v>4.8</v>
      </c>
      <c r="EY21" s="18">
        <v>2.4</v>
      </c>
      <c r="EZ21" s="18">
        <v>1</v>
      </c>
      <c r="FA21" s="18">
        <v>3</v>
      </c>
      <c r="FB21" s="18">
        <v>0</v>
      </c>
      <c r="FC21" s="18">
        <v>5.4</v>
      </c>
      <c r="FD21" s="18">
        <v>20</v>
      </c>
      <c r="FE21" s="18">
        <v>20</v>
      </c>
      <c r="FF21" s="18">
        <v>9.3000000000000007</v>
      </c>
      <c r="FG21" s="18"/>
      <c r="FH21" s="18"/>
      <c r="FI21" s="18">
        <v>0</v>
      </c>
      <c r="FJ21" s="18"/>
      <c r="FK21" s="18">
        <v>8.6</v>
      </c>
      <c r="FL21" s="18"/>
      <c r="FM21" s="18">
        <v>17.3</v>
      </c>
      <c r="FN21" s="18">
        <v>6157.7942599999997</v>
      </c>
      <c r="FO21" s="16"/>
      <c r="FP21" s="18">
        <v>24.1205</v>
      </c>
      <c r="FQ21" s="18">
        <v>8.0180000000000007</v>
      </c>
      <c r="FR21" s="18">
        <v>10.923</v>
      </c>
      <c r="FS21" s="18">
        <v>13.2</v>
      </c>
      <c r="FT21" s="18">
        <v>25.441549999999999</v>
      </c>
      <c r="FU21" s="18">
        <v>18.94914</v>
      </c>
      <c r="FV21" s="18">
        <v>2.5</v>
      </c>
      <c r="FW21" s="18">
        <v>7</v>
      </c>
      <c r="FX21" s="18">
        <v>110.15219</v>
      </c>
    </row>
    <row r="22" spans="1:180" ht="24" customHeight="1" x14ac:dyDescent="0.35">
      <c r="A22" s="17" t="s">
        <v>35</v>
      </c>
      <c r="B22" s="17" t="s">
        <v>786</v>
      </c>
      <c r="C22" s="18">
        <v>199.4</v>
      </c>
      <c r="D22" s="18">
        <v>642.1</v>
      </c>
      <c r="E22" s="18"/>
      <c r="F22" s="18"/>
      <c r="G22" s="18"/>
      <c r="H22" s="18">
        <v>86.3</v>
      </c>
      <c r="I22" s="18">
        <v>221.4</v>
      </c>
      <c r="J22" s="18"/>
      <c r="K22" s="18">
        <v>0</v>
      </c>
      <c r="L22" s="18">
        <v>156.4</v>
      </c>
      <c r="M22" s="18">
        <v>155.6</v>
      </c>
      <c r="N22" s="18">
        <v>156.30000000000001</v>
      </c>
      <c r="O22" s="18">
        <v>262.2</v>
      </c>
      <c r="P22" s="18">
        <v>206.7</v>
      </c>
      <c r="Q22" s="18">
        <v>108.3</v>
      </c>
      <c r="R22" s="18"/>
      <c r="S22" s="18"/>
      <c r="T22" s="18"/>
      <c r="U22" s="18"/>
      <c r="V22" s="18"/>
      <c r="W22" s="18">
        <v>159.1</v>
      </c>
      <c r="X22" s="18">
        <v>5.8</v>
      </c>
      <c r="Y22" s="18">
        <v>2.8</v>
      </c>
      <c r="Z22" s="18">
        <v>0</v>
      </c>
      <c r="AA22" s="18">
        <v>6.4</v>
      </c>
      <c r="AB22" s="18"/>
      <c r="AC22" s="18">
        <v>48.4</v>
      </c>
      <c r="AD22" s="18"/>
      <c r="AE22" s="18"/>
      <c r="AF22" s="18"/>
      <c r="AG22" s="18"/>
      <c r="AH22" s="18">
        <v>109.1</v>
      </c>
      <c r="AI22" s="18">
        <v>222</v>
      </c>
      <c r="AJ22" s="18"/>
      <c r="AK22" s="18"/>
      <c r="AL22" s="18"/>
      <c r="AM22" s="18">
        <v>6.5</v>
      </c>
      <c r="AN22" s="18">
        <v>454.5</v>
      </c>
      <c r="AO22" s="18">
        <v>81.400000000000006</v>
      </c>
      <c r="AP22" s="18">
        <v>0</v>
      </c>
      <c r="AQ22" s="18">
        <v>40.9</v>
      </c>
      <c r="AR22" s="18">
        <v>18.7</v>
      </c>
      <c r="AS22" s="18">
        <v>19.3</v>
      </c>
      <c r="AT22" s="18">
        <v>85.4</v>
      </c>
      <c r="AU22" s="18"/>
      <c r="AV22" s="18">
        <v>0</v>
      </c>
      <c r="AW22" s="18">
        <v>0</v>
      </c>
      <c r="AX22" s="18">
        <v>106.4</v>
      </c>
      <c r="AY22" s="18">
        <v>45.4</v>
      </c>
      <c r="AZ22" s="18">
        <v>41.5</v>
      </c>
      <c r="BA22" s="18">
        <v>3.8</v>
      </c>
      <c r="BB22" s="18">
        <v>25</v>
      </c>
      <c r="BC22" s="18">
        <v>166.8</v>
      </c>
      <c r="BD22" s="18"/>
      <c r="BE22" s="18"/>
      <c r="BF22" s="18">
        <v>94.5</v>
      </c>
      <c r="BG22" s="18">
        <v>0</v>
      </c>
      <c r="BH22" s="18"/>
      <c r="BI22" s="18">
        <v>44.5</v>
      </c>
      <c r="BJ22" s="18"/>
      <c r="BK22" s="18"/>
      <c r="BL22" s="18"/>
      <c r="BM22" s="18">
        <v>82.5</v>
      </c>
      <c r="BN22" s="18">
        <v>169.6</v>
      </c>
      <c r="BO22" s="18">
        <v>166.4</v>
      </c>
      <c r="BP22" s="18">
        <v>197.3</v>
      </c>
      <c r="BQ22" s="18">
        <v>267.3</v>
      </c>
      <c r="BR22" s="18"/>
      <c r="BS22" s="18"/>
      <c r="BT22" s="18"/>
      <c r="BU22" s="18"/>
      <c r="BV22" s="18"/>
      <c r="BW22" s="18">
        <v>0</v>
      </c>
      <c r="BX22" s="18">
        <v>0</v>
      </c>
      <c r="BY22" s="18"/>
      <c r="BZ22" s="18">
        <v>2.8</v>
      </c>
      <c r="CA22" s="18">
        <v>258.10000000000002</v>
      </c>
      <c r="CB22" s="18">
        <v>123.7</v>
      </c>
      <c r="CC22" s="18">
        <v>60.1</v>
      </c>
      <c r="CD22" s="18">
        <v>76.2</v>
      </c>
      <c r="CE22" s="18">
        <v>29.3</v>
      </c>
      <c r="CF22" s="18"/>
      <c r="CG22" s="18"/>
      <c r="CH22" s="18"/>
      <c r="CI22" s="18">
        <v>141.6</v>
      </c>
      <c r="CJ22" s="18"/>
      <c r="CK22" s="18">
        <v>68.099999999999994</v>
      </c>
      <c r="CL22" s="18">
        <v>0</v>
      </c>
      <c r="CM22" s="18"/>
      <c r="CN22" s="18"/>
      <c r="CO22" s="18"/>
      <c r="CP22" s="18"/>
      <c r="CQ22" s="18">
        <v>0</v>
      </c>
      <c r="CR22" s="18">
        <v>0</v>
      </c>
      <c r="CS22" s="18"/>
      <c r="CT22" s="18">
        <v>7.1</v>
      </c>
      <c r="CU22" s="18">
        <v>19.538699999999999</v>
      </c>
      <c r="CV22" s="18">
        <v>0</v>
      </c>
      <c r="CW22" s="18">
        <v>19.100000000000001</v>
      </c>
      <c r="CX22" s="18">
        <v>0</v>
      </c>
      <c r="CY22" s="18">
        <v>10.8</v>
      </c>
      <c r="CZ22" s="18">
        <v>0</v>
      </c>
      <c r="DA22" s="18">
        <v>0</v>
      </c>
      <c r="DB22" s="18">
        <v>9.9</v>
      </c>
      <c r="DC22" s="18">
        <v>5.5</v>
      </c>
      <c r="DD22" s="18">
        <v>0.5</v>
      </c>
      <c r="DE22" s="18">
        <v>0.34</v>
      </c>
      <c r="DF22" s="18">
        <v>1.7</v>
      </c>
      <c r="DG22" s="18">
        <v>3.6</v>
      </c>
      <c r="DH22" s="18">
        <v>5.2</v>
      </c>
      <c r="DI22" s="18">
        <v>0</v>
      </c>
      <c r="DJ22" s="18">
        <v>20</v>
      </c>
      <c r="DK22" s="18">
        <v>19.3</v>
      </c>
      <c r="DL22" s="18">
        <v>3.5</v>
      </c>
      <c r="DM22" s="18">
        <v>18.5</v>
      </c>
      <c r="DN22" s="18">
        <v>0</v>
      </c>
      <c r="DO22" s="18">
        <v>0</v>
      </c>
      <c r="DP22" s="18">
        <v>5.7</v>
      </c>
      <c r="DQ22" s="18">
        <v>16.3</v>
      </c>
      <c r="DR22" s="18">
        <v>0.1</v>
      </c>
      <c r="DS22" s="18">
        <v>3.4</v>
      </c>
      <c r="DT22" s="18">
        <v>20.100000000000001</v>
      </c>
      <c r="DU22" s="18">
        <v>2.4</v>
      </c>
      <c r="DV22" s="18"/>
      <c r="DW22" s="18">
        <v>0</v>
      </c>
      <c r="DX22" s="18">
        <v>19.8</v>
      </c>
      <c r="DY22" s="18">
        <v>12.7</v>
      </c>
      <c r="DZ22" s="18">
        <v>19.7</v>
      </c>
      <c r="EA22" s="18">
        <v>20.100000000000001</v>
      </c>
      <c r="EB22" s="18">
        <v>9.6999999999999993</v>
      </c>
      <c r="EC22" s="18">
        <v>16.3</v>
      </c>
      <c r="ED22" s="18">
        <v>0.1</v>
      </c>
      <c r="EE22" s="18">
        <v>5.8</v>
      </c>
      <c r="EF22" s="18">
        <v>20.8</v>
      </c>
      <c r="EG22" s="18">
        <v>0.1</v>
      </c>
      <c r="EH22" s="18">
        <v>0</v>
      </c>
      <c r="EI22" s="18">
        <v>0</v>
      </c>
      <c r="EJ22" s="18">
        <v>20.9</v>
      </c>
      <c r="EK22" s="18">
        <v>4.0999999999999996</v>
      </c>
      <c r="EL22" s="18">
        <v>7.4</v>
      </c>
      <c r="EM22" s="18">
        <v>20.399999999999999</v>
      </c>
      <c r="EN22" s="18">
        <v>20.399999999999999</v>
      </c>
      <c r="EO22" s="18">
        <v>20</v>
      </c>
      <c r="EP22" s="18">
        <v>9.8000000000000007</v>
      </c>
      <c r="EQ22" s="18">
        <v>2.1</v>
      </c>
      <c r="ER22" s="18">
        <v>0</v>
      </c>
      <c r="ES22" s="18">
        <v>0.5</v>
      </c>
      <c r="ET22" s="18">
        <v>0.6</v>
      </c>
      <c r="EU22" s="18">
        <v>0</v>
      </c>
      <c r="EV22" s="18">
        <v>0</v>
      </c>
      <c r="EW22" s="18">
        <v>0.5</v>
      </c>
      <c r="EX22" s="18">
        <v>4.8</v>
      </c>
      <c r="EY22" s="18">
        <v>2.4</v>
      </c>
      <c r="EZ22" s="18">
        <v>1</v>
      </c>
      <c r="FA22" s="18">
        <v>3</v>
      </c>
      <c r="FB22" s="18">
        <v>0</v>
      </c>
      <c r="FC22" s="18">
        <v>5.4</v>
      </c>
      <c r="FD22" s="18">
        <v>20</v>
      </c>
      <c r="FE22" s="18">
        <v>19.899999999999999</v>
      </c>
      <c r="FF22" s="18">
        <v>9.3000000000000007</v>
      </c>
      <c r="FG22" s="18"/>
      <c r="FH22" s="18"/>
      <c r="FI22" s="18">
        <v>0</v>
      </c>
      <c r="FJ22" s="18"/>
      <c r="FK22" s="18">
        <v>7.8</v>
      </c>
      <c r="FL22" s="18"/>
      <c r="FM22" s="18">
        <v>17.100000000000001</v>
      </c>
      <c r="FN22" s="18">
        <v>6140.9786999999997</v>
      </c>
      <c r="FO22" s="16"/>
      <c r="FP22" s="18">
        <v>24.062740000000002</v>
      </c>
      <c r="FQ22" s="18">
        <v>8.02</v>
      </c>
      <c r="FR22" s="18">
        <v>10.465999999999999</v>
      </c>
      <c r="FS22" s="18">
        <v>13.2</v>
      </c>
      <c r="FT22" s="18">
        <v>25.575530000000001</v>
      </c>
      <c r="FU22" s="18">
        <v>18.949380000000001</v>
      </c>
      <c r="FV22" s="18">
        <v>2.4</v>
      </c>
      <c r="FW22" s="18">
        <v>7</v>
      </c>
      <c r="FX22" s="18">
        <v>109.67364999999999</v>
      </c>
    </row>
    <row r="23" spans="1:180" ht="24" customHeight="1" x14ac:dyDescent="0.35">
      <c r="A23" s="17" t="s">
        <v>35</v>
      </c>
      <c r="B23" s="17" t="s">
        <v>787</v>
      </c>
      <c r="C23" s="18">
        <v>206.5</v>
      </c>
      <c r="D23" s="18">
        <v>652.79999999999995</v>
      </c>
      <c r="E23" s="18"/>
      <c r="F23" s="18"/>
      <c r="G23" s="18"/>
      <c r="H23" s="18">
        <v>92</v>
      </c>
      <c r="I23" s="18">
        <v>227.6</v>
      </c>
      <c r="J23" s="18"/>
      <c r="K23" s="18">
        <v>0</v>
      </c>
      <c r="L23" s="18">
        <v>120.9</v>
      </c>
      <c r="M23" s="18">
        <v>120.9</v>
      </c>
      <c r="N23" s="18">
        <v>120.4</v>
      </c>
      <c r="O23" s="18">
        <v>229.5</v>
      </c>
      <c r="P23" s="18">
        <v>206</v>
      </c>
      <c r="Q23" s="18">
        <v>107.9</v>
      </c>
      <c r="R23" s="18"/>
      <c r="S23" s="18"/>
      <c r="T23" s="18"/>
      <c r="U23" s="18"/>
      <c r="V23" s="18"/>
      <c r="W23" s="18">
        <v>168.3</v>
      </c>
      <c r="X23" s="18">
        <v>6.5</v>
      </c>
      <c r="Y23" s="18">
        <v>3.2</v>
      </c>
      <c r="Z23" s="18">
        <v>0</v>
      </c>
      <c r="AA23" s="18">
        <v>6.7</v>
      </c>
      <c r="AB23" s="18"/>
      <c r="AC23" s="18">
        <v>51.3</v>
      </c>
      <c r="AD23" s="18"/>
      <c r="AE23" s="18"/>
      <c r="AF23" s="18"/>
      <c r="AG23" s="18"/>
      <c r="AH23" s="18">
        <v>110.4</v>
      </c>
      <c r="AI23" s="18">
        <v>193.6</v>
      </c>
      <c r="AJ23" s="18"/>
      <c r="AK23" s="18"/>
      <c r="AL23" s="18"/>
      <c r="AM23" s="18">
        <v>6.5</v>
      </c>
      <c r="AN23" s="18">
        <v>436.2</v>
      </c>
      <c r="AO23" s="18">
        <v>81.5</v>
      </c>
      <c r="AP23" s="18">
        <v>0</v>
      </c>
      <c r="AQ23" s="18">
        <v>42.6</v>
      </c>
      <c r="AR23" s="18">
        <v>18.600000000000001</v>
      </c>
      <c r="AS23" s="18">
        <v>19.3</v>
      </c>
      <c r="AT23" s="18">
        <v>92.1</v>
      </c>
      <c r="AU23" s="18"/>
      <c r="AV23" s="18">
        <v>0</v>
      </c>
      <c r="AW23" s="18">
        <v>0</v>
      </c>
      <c r="AX23" s="18">
        <v>108.3</v>
      </c>
      <c r="AY23" s="18">
        <v>46.3</v>
      </c>
      <c r="AZ23" s="18">
        <v>43.5</v>
      </c>
      <c r="BA23" s="18">
        <v>3.8</v>
      </c>
      <c r="BB23" s="18">
        <v>26.4</v>
      </c>
      <c r="BC23" s="18">
        <v>173.3</v>
      </c>
      <c r="BD23" s="18"/>
      <c r="BE23" s="18"/>
      <c r="BF23" s="18">
        <v>96.6</v>
      </c>
      <c r="BG23" s="18">
        <v>0</v>
      </c>
      <c r="BH23" s="18"/>
      <c r="BI23" s="18">
        <v>8.4</v>
      </c>
      <c r="BJ23" s="18"/>
      <c r="BK23" s="18"/>
      <c r="BL23" s="18"/>
      <c r="BM23" s="18">
        <v>85.1</v>
      </c>
      <c r="BN23" s="18">
        <v>169</v>
      </c>
      <c r="BO23" s="18">
        <v>166.1</v>
      </c>
      <c r="BP23" s="18">
        <v>197.9</v>
      </c>
      <c r="BQ23" s="18">
        <v>267.89999999999998</v>
      </c>
      <c r="BR23" s="18"/>
      <c r="BS23" s="18"/>
      <c r="BT23" s="18"/>
      <c r="BU23" s="18"/>
      <c r="BV23" s="18"/>
      <c r="BW23" s="18">
        <v>0</v>
      </c>
      <c r="BX23" s="18">
        <v>0</v>
      </c>
      <c r="BY23" s="18"/>
      <c r="BZ23" s="18">
        <v>2.8</v>
      </c>
      <c r="CA23" s="18">
        <v>220.1</v>
      </c>
      <c r="CB23" s="18">
        <v>127</v>
      </c>
      <c r="CC23" s="18">
        <v>63.7</v>
      </c>
      <c r="CD23" s="18">
        <v>78.099999999999994</v>
      </c>
      <c r="CE23" s="18">
        <v>30.8</v>
      </c>
      <c r="CF23" s="18"/>
      <c r="CG23" s="18"/>
      <c r="CH23" s="18"/>
      <c r="CI23" s="18">
        <v>114.4</v>
      </c>
      <c r="CJ23" s="18"/>
      <c r="CK23" s="18">
        <v>54.9</v>
      </c>
      <c r="CL23" s="18">
        <v>0</v>
      </c>
      <c r="CM23" s="18"/>
      <c r="CN23" s="18"/>
      <c r="CO23" s="18"/>
      <c r="CP23" s="18"/>
      <c r="CQ23" s="18">
        <v>0</v>
      </c>
      <c r="CR23" s="18">
        <v>0</v>
      </c>
      <c r="CS23" s="18"/>
      <c r="CT23" s="18">
        <v>7</v>
      </c>
      <c r="CU23" s="18">
        <v>19.500720000000001</v>
      </c>
      <c r="CV23" s="18">
        <v>0</v>
      </c>
      <c r="CW23" s="18">
        <v>35.4</v>
      </c>
      <c r="CX23" s="18">
        <v>10.3</v>
      </c>
      <c r="CY23" s="18">
        <v>9</v>
      </c>
      <c r="CZ23" s="18">
        <v>0</v>
      </c>
      <c r="DA23" s="18">
        <v>0</v>
      </c>
      <c r="DB23" s="18">
        <v>9.9</v>
      </c>
      <c r="DC23" s="18">
        <v>5.3</v>
      </c>
      <c r="DD23" s="18">
        <v>19.899999999999999</v>
      </c>
      <c r="DE23" s="18">
        <v>9.86</v>
      </c>
      <c r="DF23" s="18">
        <v>1.7</v>
      </c>
      <c r="DG23" s="18">
        <v>3.6</v>
      </c>
      <c r="DH23" s="18">
        <v>5.2</v>
      </c>
      <c r="DI23" s="18">
        <v>0</v>
      </c>
      <c r="DJ23" s="18">
        <v>20</v>
      </c>
      <c r="DK23" s="18">
        <v>19.3</v>
      </c>
      <c r="DL23" s="18">
        <v>3.5</v>
      </c>
      <c r="DM23" s="18">
        <v>18.5</v>
      </c>
      <c r="DN23" s="18">
        <v>0.3</v>
      </c>
      <c r="DO23" s="18">
        <v>0.1</v>
      </c>
      <c r="DP23" s="18">
        <v>7.4</v>
      </c>
      <c r="DQ23" s="18">
        <v>21.1</v>
      </c>
      <c r="DR23" s="18">
        <v>0.6</v>
      </c>
      <c r="DS23" s="18">
        <v>3.5</v>
      </c>
      <c r="DT23" s="18">
        <v>20.100000000000001</v>
      </c>
      <c r="DU23" s="18">
        <v>2.4</v>
      </c>
      <c r="DV23" s="18"/>
      <c r="DW23" s="18">
        <v>0</v>
      </c>
      <c r="DX23" s="18">
        <v>19.8</v>
      </c>
      <c r="DY23" s="18">
        <v>12.8</v>
      </c>
      <c r="DZ23" s="18">
        <v>19.899999999999999</v>
      </c>
      <c r="EA23" s="18">
        <v>20.3</v>
      </c>
      <c r="EB23" s="18">
        <v>8.1</v>
      </c>
      <c r="EC23" s="18">
        <v>9.8000000000000007</v>
      </c>
      <c r="ED23" s="18">
        <v>2.4</v>
      </c>
      <c r="EE23" s="18">
        <v>6.6</v>
      </c>
      <c r="EF23" s="18">
        <v>25.1</v>
      </c>
      <c r="EG23" s="18">
        <v>0.2</v>
      </c>
      <c r="EH23" s="18">
        <v>0</v>
      </c>
      <c r="EI23" s="18">
        <v>0.4</v>
      </c>
      <c r="EJ23" s="18">
        <v>20.9</v>
      </c>
      <c r="EK23" s="18">
        <v>4.2</v>
      </c>
      <c r="EL23" s="18">
        <v>7.3</v>
      </c>
      <c r="EM23" s="18">
        <v>20.399999999999999</v>
      </c>
      <c r="EN23" s="18">
        <v>20.399999999999999</v>
      </c>
      <c r="EO23" s="18">
        <v>20</v>
      </c>
      <c r="EP23" s="18">
        <v>9.9</v>
      </c>
      <c r="EQ23" s="18">
        <v>32.1</v>
      </c>
      <c r="ER23" s="18">
        <v>1.292</v>
      </c>
      <c r="ES23" s="18">
        <v>8.4</v>
      </c>
      <c r="ET23" s="18">
        <v>0.6</v>
      </c>
      <c r="EU23" s="18">
        <v>0</v>
      </c>
      <c r="EV23" s="18">
        <v>0</v>
      </c>
      <c r="EW23" s="18">
        <v>6.8</v>
      </c>
      <c r="EX23" s="18">
        <v>4.8</v>
      </c>
      <c r="EY23" s="18">
        <v>2.4</v>
      </c>
      <c r="EZ23" s="18">
        <v>1</v>
      </c>
      <c r="FA23" s="18">
        <v>3</v>
      </c>
      <c r="FB23" s="18">
        <v>0.98099999999999998</v>
      </c>
      <c r="FC23" s="18">
        <v>5.4</v>
      </c>
      <c r="FD23" s="18">
        <v>19.899999999999999</v>
      </c>
      <c r="FE23" s="18">
        <v>19.8</v>
      </c>
      <c r="FF23" s="18">
        <v>9.1999999999999993</v>
      </c>
      <c r="FG23" s="18"/>
      <c r="FH23" s="18"/>
      <c r="FI23" s="18">
        <v>0</v>
      </c>
      <c r="FJ23" s="18"/>
      <c r="FK23" s="18">
        <v>7.6</v>
      </c>
      <c r="FL23" s="18"/>
      <c r="FM23" s="18">
        <v>18.3</v>
      </c>
      <c r="FN23" s="18">
        <v>6029.2337200000002</v>
      </c>
      <c r="FO23" s="16"/>
      <c r="FP23" s="18">
        <v>24.036079999999998</v>
      </c>
      <c r="FQ23" s="18">
        <v>8.0180000000000007</v>
      </c>
      <c r="FR23" s="18">
        <v>9.4849999999999994</v>
      </c>
      <c r="FS23" s="18">
        <v>13.2</v>
      </c>
      <c r="FT23" s="18">
        <v>25.49728</v>
      </c>
      <c r="FU23" s="18">
        <v>18.949359999999999</v>
      </c>
      <c r="FV23" s="18">
        <v>2.4</v>
      </c>
      <c r="FW23" s="18">
        <v>6.8</v>
      </c>
      <c r="FX23" s="18">
        <v>108.38572000000001</v>
      </c>
    </row>
    <row r="24" spans="1:180" ht="24" customHeight="1" x14ac:dyDescent="0.35">
      <c r="A24" s="17" t="s">
        <v>35</v>
      </c>
      <c r="B24" s="17" t="s">
        <v>788</v>
      </c>
      <c r="C24" s="18">
        <v>198.9</v>
      </c>
      <c r="D24" s="18">
        <v>645.6</v>
      </c>
      <c r="E24" s="18"/>
      <c r="F24" s="18"/>
      <c r="G24" s="18"/>
      <c r="H24" s="18">
        <v>87.8</v>
      </c>
      <c r="I24" s="18">
        <v>225.8</v>
      </c>
      <c r="J24" s="18"/>
      <c r="K24" s="18">
        <v>0</v>
      </c>
      <c r="L24" s="18">
        <v>107.2</v>
      </c>
      <c r="M24" s="18">
        <v>106.3</v>
      </c>
      <c r="N24" s="18">
        <v>106.5</v>
      </c>
      <c r="O24" s="18">
        <v>205.9</v>
      </c>
      <c r="P24" s="18">
        <v>205.7</v>
      </c>
      <c r="Q24" s="18">
        <v>108.4</v>
      </c>
      <c r="R24" s="18"/>
      <c r="S24" s="18"/>
      <c r="T24" s="18"/>
      <c r="U24" s="18"/>
      <c r="V24" s="18"/>
      <c r="W24" s="18">
        <v>163.80000000000001</v>
      </c>
      <c r="X24" s="18">
        <v>5.5</v>
      </c>
      <c r="Y24" s="18">
        <v>3</v>
      </c>
      <c r="Z24" s="18">
        <v>0</v>
      </c>
      <c r="AA24" s="18">
        <v>6.7</v>
      </c>
      <c r="AB24" s="18"/>
      <c r="AC24" s="18">
        <v>49.7</v>
      </c>
      <c r="AD24" s="18"/>
      <c r="AE24" s="18"/>
      <c r="AF24" s="18"/>
      <c r="AG24" s="18"/>
      <c r="AH24" s="18">
        <v>109.9</v>
      </c>
      <c r="AI24" s="18">
        <v>174.2</v>
      </c>
      <c r="AJ24" s="18"/>
      <c r="AK24" s="18"/>
      <c r="AL24" s="18"/>
      <c r="AM24" s="18">
        <v>6.5</v>
      </c>
      <c r="AN24" s="18">
        <v>405.1</v>
      </c>
      <c r="AO24" s="18">
        <v>81.5</v>
      </c>
      <c r="AP24" s="18">
        <v>0</v>
      </c>
      <c r="AQ24" s="18">
        <v>41.8</v>
      </c>
      <c r="AR24" s="18">
        <v>18.8</v>
      </c>
      <c r="AS24" s="18">
        <v>19.3</v>
      </c>
      <c r="AT24" s="18">
        <v>86.4</v>
      </c>
      <c r="AU24" s="18"/>
      <c r="AV24" s="18">
        <v>0</v>
      </c>
      <c r="AW24" s="18">
        <v>0</v>
      </c>
      <c r="AX24" s="18">
        <v>106.4</v>
      </c>
      <c r="AY24" s="18">
        <v>39.799999999999997</v>
      </c>
      <c r="AZ24" s="18">
        <v>41.9</v>
      </c>
      <c r="BA24" s="18">
        <v>3.8</v>
      </c>
      <c r="BB24" s="18">
        <v>25</v>
      </c>
      <c r="BC24" s="18">
        <v>168.7</v>
      </c>
      <c r="BD24" s="18"/>
      <c r="BE24" s="18"/>
      <c r="BF24" s="18">
        <v>95.1</v>
      </c>
      <c r="BG24" s="18">
        <v>0</v>
      </c>
      <c r="BH24" s="18"/>
      <c r="BI24" s="18">
        <v>0</v>
      </c>
      <c r="BJ24" s="18"/>
      <c r="BK24" s="18"/>
      <c r="BL24" s="18"/>
      <c r="BM24" s="18">
        <v>83.2</v>
      </c>
      <c r="BN24" s="18">
        <v>137.6</v>
      </c>
      <c r="BO24" s="18">
        <v>137.4</v>
      </c>
      <c r="BP24" s="18">
        <v>165.1</v>
      </c>
      <c r="BQ24" s="18">
        <v>237.6</v>
      </c>
      <c r="BR24" s="18"/>
      <c r="BS24" s="18"/>
      <c r="BT24" s="18"/>
      <c r="BU24" s="18"/>
      <c r="BV24" s="18"/>
      <c r="BW24" s="18">
        <v>0</v>
      </c>
      <c r="BX24" s="18">
        <v>0</v>
      </c>
      <c r="BY24" s="18"/>
      <c r="BZ24" s="18">
        <v>2.8</v>
      </c>
      <c r="CA24" s="18">
        <v>208</v>
      </c>
      <c r="CB24" s="18">
        <v>117.7</v>
      </c>
      <c r="CC24" s="18">
        <v>61.1</v>
      </c>
      <c r="CD24" s="18">
        <v>77</v>
      </c>
      <c r="CE24" s="18">
        <v>29.6</v>
      </c>
      <c r="CF24" s="18"/>
      <c r="CG24" s="18"/>
      <c r="CH24" s="18"/>
      <c r="CI24" s="18">
        <v>115.6</v>
      </c>
      <c r="CJ24" s="18"/>
      <c r="CK24" s="18">
        <v>56.1</v>
      </c>
      <c r="CL24" s="18">
        <v>0</v>
      </c>
      <c r="CM24" s="18"/>
      <c r="CN24" s="18"/>
      <c r="CO24" s="18"/>
      <c r="CP24" s="18"/>
      <c r="CQ24" s="18">
        <v>0</v>
      </c>
      <c r="CR24" s="18">
        <v>0</v>
      </c>
      <c r="CS24" s="18"/>
      <c r="CT24" s="18">
        <v>7</v>
      </c>
      <c r="CU24" s="18">
        <v>19.475380000000001</v>
      </c>
      <c r="CV24" s="18">
        <v>0.1</v>
      </c>
      <c r="CW24" s="18">
        <v>35.799999999999997</v>
      </c>
      <c r="CX24" s="18">
        <v>35</v>
      </c>
      <c r="CY24" s="18">
        <v>8.6</v>
      </c>
      <c r="CZ24" s="18">
        <v>0</v>
      </c>
      <c r="DA24" s="18">
        <v>9.8000000000000007</v>
      </c>
      <c r="DB24" s="18">
        <v>9.8000000000000007</v>
      </c>
      <c r="DC24" s="18">
        <v>5.7</v>
      </c>
      <c r="DD24" s="18">
        <v>66.5</v>
      </c>
      <c r="DE24" s="18">
        <v>38.409999999999997</v>
      </c>
      <c r="DF24" s="18">
        <v>1.6</v>
      </c>
      <c r="DG24" s="18">
        <v>3.6</v>
      </c>
      <c r="DH24" s="18">
        <v>5.2</v>
      </c>
      <c r="DI24" s="18">
        <v>19.600000000000001</v>
      </c>
      <c r="DJ24" s="18">
        <v>20</v>
      </c>
      <c r="DK24" s="18">
        <v>19.3</v>
      </c>
      <c r="DL24" s="18">
        <v>3.5</v>
      </c>
      <c r="DM24" s="18">
        <v>18.5</v>
      </c>
      <c r="DN24" s="18">
        <v>0.5</v>
      </c>
      <c r="DO24" s="18">
        <v>0.4</v>
      </c>
      <c r="DP24" s="18">
        <v>6.5</v>
      </c>
      <c r="DQ24" s="18">
        <v>19.899999999999999</v>
      </c>
      <c r="DR24" s="18">
        <v>0.9</v>
      </c>
      <c r="DS24" s="18">
        <v>3.5</v>
      </c>
      <c r="DT24" s="18">
        <v>20.100000000000001</v>
      </c>
      <c r="DU24" s="18">
        <v>2.4</v>
      </c>
      <c r="DV24" s="18"/>
      <c r="DW24" s="18">
        <v>0.1</v>
      </c>
      <c r="DX24" s="18">
        <v>19.8</v>
      </c>
      <c r="DY24" s="18">
        <v>12.8</v>
      </c>
      <c r="DZ24" s="18">
        <v>19.600000000000001</v>
      </c>
      <c r="EA24" s="18">
        <v>20.3</v>
      </c>
      <c r="EB24" s="18">
        <v>6.2</v>
      </c>
      <c r="EC24" s="18">
        <v>7.2</v>
      </c>
      <c r="ED24" s="18">
        <v>14.7</v>
      </c>
      <c r="EE24" s="18">
        <v>10.7</v>
      </c>
      <c r="EF24" s="18">
        <v>30.8</v>
      </c>
      <c r="EG24" s="18">
        <v>0.5</v>
      </c>
      <c r="EH24" s="18">
        <v>0</v>
      </c>
      <c r="EI24" s="18">
        <v>3.4</v>
      </c>
      <c r="EJ24" s="18">
        <v>20.9</v>
      </c>
      <c r="EK24" s="18">
        <v>4.2</v>
      </c>
      <c r="EL24" s="18">
        <v>7.2</v>
      </c>
      <c r="EM24" s="18">
        <v>20.399999999999999</v>
      </c>
      <c r="EN24" s="18">
        <v>20.399999999999999</v>
      </c>
      <c r="EO24" s="18">
        <v>20</v>
      </c>
      <c r="EP24" s="18">
        <v>8.6</v>
      </c>
      <c r="EQ24" s="18">
        <v>91.3</v>
      </c>
      <c r="ER24" s="18">
        <v>3.49</v>
      </c>
      <c r="ES24" s="18">
        <v>21.6</v>
      </c>
      <c r="ET24" s="18">
        <v>0.6</v>
      </c>
      <c r="EU24" s="18">
        <v>6.5</v>
      </c>
      <c r="EV24" s="18">
        <v>3.7</v>
      </c>
      <c r="EW24" s="18">
        <v>17.2</v>
      </c>
      <c r="EX24" s="18">
        <v>4.8</v>
      </c>
      <c r="EY24" s="18">
        <v>2.4</v>
      </c>
      <c r="EZ24" s="18">
        <v>1</v>
      </c>
      <c r="FA24" s="18">
        <v>3</v>
      </c>
      <c r="FB24" s="18">
        <v>1.3129999999999999</v>
      </c>
      <c r="FC24" s="18">
        <v>5.4</v>
      </c>
      <c r="FD24" s="18">
        <v>20</v>
      </c>
      <c r="FE24" s="18">
        <v>19.899999999999999</v>
      </c>
      <c r="FF24" s="18">
        <v>8.6</v>
      </c>
      <c r="FG24" s="18"/>
      <c r="FH24" s="18"/>
      <c r="FI24" s="18">
        <v>0</v>
      </c>
      <c r="FJ24" s="18"/>
      <c r="FK24" s="18">
        <v>8.1</v>
      </c>
      <c r="FL24" s="18"/>
      <c r="FM24" s="18">
        <v>18.3</v>
      </c>
      <c r="FN24" s="18">
        <v>5946.4883799999998</v>
      </c>
      <c r="FO24" s="16"/>
      <c r="FP24" s="18">
        <v>24.033809999999999</v>
      </c>
      <c r="FQ24" s="18">
        <v>8.0169999999999995</v>
      </c>
      <c r="FR24" s="18">
        <v>9.2620000000000005</v>
      </c>
      <c r="FS24" s="18">
        <v>13.2</v>
      </c>
      <c r="FT24" s="18">
        <v>25.673159999999999</v>
      </c>
      <c r="FU24" s="18">
        <v>18.948779999999999</v>
      </c>
      <c r="FV24" s="18">
        <v>2.4</v>
      </c>
      <c r="FW24" s="18">
        <v>6.7</v>
      </c>
      <c r="FX24" s="18">
        <v>108.23475000000001</v>
      </c>
    </row>
    <row r="25" spans="1:180" ht="24" customHeight="1" x14ac:dyDescent="0.35">
      <c r="A25" s="17" t="s">
        <v>35</v>
      </c>
      <c r="B25" s="17" t="s">
        <v>789</v>
      </c>
      <c r="C25" s="18">
        <v>205.4</v>
      </c>
      <c r="D25" s="18">
        <v>646.9</v>
      </c>
      <c r="E25" s="18"/>
      <c r="F25" s="18"/>
      <c r="G25" s="18"/>
      <c r="H25" s="18">
        <v>90.5</v>
      </c>
      <c r="I25" s="18">
        <v>225.3</v>
      </c>
      <c r="J25" s="18"/>
      <c r="K25" s="18">
        <v>0</v>
      </c>
      <c r="L25" s="18">
        <v>106.2</v>
      </c>
      <c r="M25" s="18">
        <v>106</v>
      </c>
      <c r="N25" s="18">
        <v>106.4</v>
      </c>
      <c r="O25" s="18">
        <v>203.9</v>
      </c>
      <c r="P25" s="18">
        <v>206</v>
      </c>
      <c r="Q25" s="18">
        <v>108.4</v>
      </c>
      <c r="R25" s="18"/>
      <c r="S25" s="18"/>
      <c r="T25" s="18"/>
      <c r="U25" s="18"/>
      <c r="V25" s="18"/>
      <c r="W25" s="18">
        <v>167</v>
      </c>
      <c r="X25" s="18">
        <v>5.9</v>
      </c>
      <c r="Y25" s="18">
        <v>2.8</v>
      </c>
      <c r="Z25" s="18">
        <v>0</v>
      </c>
      <c r="AA25" s="18">
        <v>6.7</v>
      </c>
      <c r="AB25" s="18"/>
      <c r="AC25" s="18">
        <v>50.1</v>
      </c>
      <c r="AD25" s="18"/>
      <c r="AE25" s="18"/>
      <c r="AF25" s="18"/>
      <c r="AG25" s="18"/>
      <c r="AH25" s="18">
        <v>110.3</v>
      </c>
      <c r="AI25" s="18">
        <v>203.6</v>
      </c>
      <c r="AJ25" s="18"/>
      <c r="AK25" s="18"/>
      <c r="AL25" s="18"/>
      <c r="AM25" s="18">
        <v>6.5</v>
      </c>
      <c r="AN25" s="18">
        <v>422.7</v>
      </c>
      <c r="AO25" s="18">
        <v>81.5</v>
      </c>
      <c r="AP25" s="18">
        <v>129</v>
      </c>
      <c r="AQ25" s="18">
        <v>41.7</v>
      </c>
      <c r="AR25" s="18">
        <v>18.8</v>
      </c>
      <c r="AS25" s="18">
        <v>19.3</v>
      </c>
      <c r="AT25" s="18">
        <v>89.5</v>
      </c>
      <c r="AU25" s="18"/>
      <c r="AV25" s="18">
        <v>0</v>
      </c>
      <c r="AW25" s="18">
        <v>0</v>
      </c>
      <c r="AX25" s="18">
        <v>106.8</v>
      </c>
      <c r="AY25" s="18">
        <v>46.4</v>
      </c>
      <c r="AZ25" s="18">
        <v>42.9</v>
      </c>
      <c r="BA25" s="18">
        <v>3.8</v>
      </c>
      <c r="BB25" s="18">
        <v>25.8</v>
      </c>
      <c r="BC25" s="18">
        <v>169.3</v>
      </c>
      <c r="BD25" s="18"/>
      <c r="BE25" s="18"/>
      <c r="BF25" s="18">
        <v>95.4</v>
      </c>
      <c r="BG25" s="18">
        <v>0</v>
      </c>
      <c r="BH25" s="18"/>
      <c r="BI25" s="18">
        <v>0</v>
      </c>
      <c r="BJ25" s="18"/>
      <c r="BK25" s="18"/>
      <c r="BL25" s="18"/>
      <c r="BM25" s="18">
        <v>83.9</v>
      </c>
      <c r="BN25" s="18">
        <v>101.8</v>
      </c>
      <c r="BO25" s="18">
        <v>102.4</v>
      </c>
      <c r="BP25" s="18">
        <v>102.4</v>
      </c>
      <c r="BQ25" s="18">
        <v>191.8</v>
      </c>
      <c r="BR25" s="18"/>
      <c r="BS25" s="18"/>
      <c r="BT25" s="18"/>
      <c r="BU25" s="18"/>
      <c r="BV25" s="18"/>
      <c r="BW25" s="18">
        <v>0</v>
      </c>
      <c r="BX25" s="18">
        <v>0</v>
      </c>
      <c r="BY25" s="18"/>
      <c r="BZ25" s="18">
        <v>2.8</v>
      </c>
      <c r="CA25" s="18">
        <v>230.6</v>
      </c>
      <c r="CB25" s="18">
        <v>123.6</v>
      </c>
      <c r="CC25" s="18">
        <v>63.4</v>
      </c>
      <c r="CD25" s="18">
        <v>77.099999999999994</v>
      </c>
      <c r="CE25" s="18">
        <v>30</v>
      </c>
      <c r="CF25" s="18"/>
      <c r="CG25" s="18"/>
      <c r="CH25" s="18"/>
      <c r="CI25" s="18">
        <v>114.1</v>
      </c>
      <c r="CJ25" s="18"/>
      <c r="CK25" s="18">
        <v>55.3</v>
      </c>
      <c r="CL25" s="18">
        <v>0</v>
      </c>
      <c r="CM25" s="18"/>
      <c r="CN25" s="18"/>
      <c r="CO25" s="18"/>
      <c r="CP25" s="18"/>
      <c r="CQ25" s="18">
        <v>0</v>
      </c>
      <c r="CR25" s="18">
        <v>0</v>
      </c>
      <c r="CS25" s="18"/>
      <c r="CT25" s="18">
        <v>7.2</v>
      </c>
      <c r="CU25" s="18">
        <v>19.381119999999999</v>
      </c>
      <c r="CV25" s="18">
        <v>0.1</v>
      </c>
      <c r="CW25" s="18">
        <v>22.3</v>
      </c>
      <c r="CX25" s="18">
        <v>59.3</v>
      </c>
      <c r="CY25" s="18">
        <v>8.4</v>
      </c>
      <c r="CZ25" s="18">
        <v>0</v>
      </c>
      <c r="DA25" s="18">
        <v>20.3</v>
      </c>
      <c r="DB25" s="18">
        <v>9.8000000000000007</v>
      </c>
      <c r="DC25" s="18">
        <v>5.6</v>
      </c>
      <c r="DD25" s="18">
        <v>139.1</v>
      </c>
      <c r="DE25" s="18">
        <v>72.150000000000006</v>
      </c>
      <c r="DF25" s="18">
        <v>1.6</v>
      </c>
      <c r="DG25" s="18">
        <v>3.6</v>
      </c>
      <c r="DH25" s="18">
        <v>5.2</v>
      </c>
      <c r="DI25" s="18">
        <v>20.5</v>
      </c>
      <c r="DJ25" s="18">
        <v>20</v>
      </c>
      <c r="DK25" s="18">
        <v>19.3</v>
      </c>
      <c r="DL25" s="18">
        <v>3.5</v>
      </c>
      <c r="DM25" s="18">
        <v>18.5</v>
      </c>
      <c r="DN25" s="18">
        <v>2</v>
      </c>
      <c r="DO25" s="18">
        <v>1.7</v>
      </c>
      <c r="DP25" s="18">
        <v>5.9</v>
      </c>
      <c r="DQ25" s="18">
        <v>19.5</v>
      </c>
      <c r="DR25" s="18">
        <v>2</v>
      </c>
      <c r="DS25" s="18">
        <v>3.3</v>
      </c>
      <c r="DT25" s="18">
        <v>20.100000000000001</v>
      </c>
      <c r="DU25" s="18">
        <v>2.4</v>
      </c>
      <c r="DV25" s="18"/>
      <c r="DW25" s="18">
        <v>0.1</v>
      </c>
      <c r="DX25" s="18">
        <v>19.8</v>
      </c>
      <c r="DY25" s="18">
        <v>12.8</v>
      </c>
      <c r="DZ25" s="18">
        <v>19.899999999999999</v>
      </c>
      <c r="EA25" s="18">
        <v>20.3</v>
      </c>
      <c r="EB25" s="18">
        <v>4.3</v>
      </c>
      <c r="EC25" s="18">
        <v>8.1</v>
      </c>
      <c r="ED25" s="18">
        <v>30</v>
      </c>
      <c r="EE25" s="18">
        <v>13.5</v>
      </c>
      <c r="EF25" s="18">
        <v>40.6</v>
      </c>
      <c r="EG25" s="18">
        <v>0.7</v>
      </c>
      <c r="EH25" s="18">
        <v>0</v>
      </c>
      <c r="EI25" s="18">
        <v>19.7</v>
      </c>
      <c r="EJ25" s="18">
        <v>20.9</v>
      </c>
      <c r="EK25" s="18">
        <v>4.0999999999999996</v>
      </c>
      <c r="EL25" s="18">
        <v>7.4</v>
      </c>
      <c r="EM25" s="18">
        <v>20.399999999999999</v>
      </c>
      <c r="EN25" s="18">
        <v>20.399999999999999</v>
      </c>
      <c r="EO25" s="18">
        <v>20</v>
      </c>
      <c r="EP25" s="18">
        <v>9.6999999999999993</v>
      </c>
      <c r="EQ25" s="18">
        <v>55</v>
      </c>
      <c r="ER25" s="18">
        <v>6.2610000000000001</v>
      </c>
      <c r="ES25" s="18">
        <v>41.6</v>
      </c>
      <c r="ET25" s="18">
        <v>0.6</v>
      </c>
      <c r="EU25" s="18">
        <v>9.1999999999999993</v>
      </c>
      <c r="EV25" s="18">
        <v>7.1</v>
      </c>
      <c r="EW25" s="18">
        <v>31.1</v>
      </c>
      <c r="EX25" s="18">
        <v>4.8</v>
      </c>
      <c r="EY25" s="18">
        <v>2.4</v>
      </c>
      <c r="EZ25" s="18">
        <v>1</v>
      </c>
      <c r="FA25" s="18">
        <v>3</v>
      </c>
      <c r="FB25" s="18">
        <v>5.6550000000000002</v>
      </c>
      <c r="FC25" s="18">
        <v>5.4</v>
      </c>
      <c r="FD25" s="18">
        <v>20</v>
      </c>
      <c r="FE25" s="18">
        <v>20</v>
      </c>
      <c r="FF25" s="18">
        <v>9.1</v>
      </c>
      <c r="FG25" s="18"/>
      <c r="FH25" s="18"/>
      <c r="FI25" s="18">
        <v>0</v>
      </c>
      <c r="FJ25" s="18"/>
      <c r="FK25" s="18">
        <v>8.6999999999999993</v>
      </c>
      <c r="FL25" s="18"/>
      <c r="FM25" s="18">
        <v>17.5</v>
      </c>
      <c r="FN25" s="18">
        <v>6183.8471200000004</v>
      </c>
      <c r="FO25" s="16"/>
      <c r="FP25" s="18">
        <v>24.020230000000002</v>
      </c>
      <c r="FQ25" s="18">
        <v>8.0169999999999995</v>
      </c>
      <c r="FR25" s="18">
        <v>10.425000000000001</v>
      </c>
      <c r="FS25" s="18">
        <v>13.2</v>
      </c>
      <c r="FT25" s="18">
        <v>25.51454</v>
      </c>
      <c r="FU25" s="18">
        <v>18.94933</v>
      </c>
      <c r="FV25" s="18">
        <v>2.4</v>
      </c>
      <c r="FW25" s="18">
        <v>6.7</v>
      </c>
      <c r="FX25" s="18">
        <v>109.2261</v>
      </c>
    </row>
    <row r="26" spans="1:180" ht="24" customHeight="1" x14ac:dyDescent="0.35">
      <c r="A26" s="19" t="s">
        <v>35</v>
      </c>
      <c r="B26" s="19" t="s">
        <v>790</v>
      </c>
      <c r="C26" s="20">
        <v>206.1</v>
      </c>
      <c r="D26" s="20">
        <v>648.79999999999995</v>
      </c>
      <c r="E26" s="20"/>
      <c r="F26" s="20"/>
      <c r="G26" s="20"/>
      <c r="H26" s="20">
        <v>91.5</v>
      </c>
      <c r="I26" s="20">
        <v>227.2</v>
      </c>
      <c r="J26" s="20"/>
      <c r="K26" s="20">
        <v>0</v>
      </c>
      <c r="L26" s="20">
        <v>106.8</v>
      </c>
      <c r="M26" s="20">
        <v>106.8</v>
      </c>
      <c r="N26" s="20">
        <v>106.8</v>
      </c>
      <c r="O26" s="20">
        <v>204.3</v>
      </c>
      <c r="P26" s="20">
        <v>192.2</v>
      </c>
      <c r="Q26" s="20">
        <v>107.4</v>
      </c>
      <c r="R26" s="20"/>
      <c r="S26" s="20"/>
      <c r="T26" s="20"/>
      <c r="U26" s="20"/>
      <c r="V26" s="20"/>
      <c r="W26" s="20">
        <v>169.4</v>
      </c>
      <c r="X26" s="20">
        <v>6.5</v>
      </c>
      <c r="Y26" s="20">
        <v>2.8</v>
      </c>
      <c r="Z26" s="20">
        <v>0</v>
      </c>
      <c r="AA26" s="20">
        <v>6.6</v>
      </c>
      <c r="AB26" s="20"/>
      <c r="AC26" s="20">
        <v>50</v>
      </c>
      <c r="AD26" s="20"/>
      <c r="AE26" s="20"/>
      <c r="AF26" s="20"/>
      <c r="AG26" s="20"/>
      <c r="AH26" s="20">
        <v>86.7</v>
      </c>
      <c r="AI26" s="20">
        <v>132.6</v>
      </c>
      <c r="AJ26" s="20"/>
      <c r="AK26" s="20"/>
      <c r="AL26" s="20"/>
      <c r="AM26" s="20">
        <v>6.5</v>
      </c>
      <c r="AN26" s="20">
        <v>384.6</v>
      </c>
      <c r="AO26" s="20">
        <v>81.3</v>
      </c>
      <c r="AP26" s="20">
        <v>148.5</v>
      </c>
      <c r="AQ26" s="20">
        <v>42.2</v>
      </c>
      <c r="AR26" s="20">
        <v>18.600000000000001</v>
      </c>
      <c r="AS26" s="20">
        <v>19.3</v>
      </c>
      <c r="AT26" s="20">
        <v>92</v>
      </c>
      <c r="AU26" s="20"/>
      <c r="AV26" s="20">
        <v>0</v>
      </c>
      <c r="AW26" s="20">
        <v>0</v>
      </c>
      <c r="AX26" s="20">
        <v>107.5</v>
      </c>
      <c r="AY26" s="20">
        <v>46.2</v>
      </c>
      <c r="AZ26" s="20">
        <v>43.4</v>
      </c>
      <c r="BA26" s="20">
        <v>3.8</v>
      </c>
      <c r="BB26" s="20">
        <v>25.9</v>
      </c>
      <c r="BC26" s="20">
        <v>171.6</v>
      </c>
      <c r="BD26" s="20"/>
      <c r="BE26" s="20"/>
      <c r="BF26" s="20">
        <v>96.3</v>
      </c>
      <c r="BG26" s="20">
        <v>0</v>
      </c>
      <c r="BH26" s="20"/>
      <c r="BI26" s="20">
        <v>0</v>
      </c>
      <c r="BJ26" s="20"/>
      <c r="BK26" s="20"/>
      <c r="BL26" s="20"/>
      <c r="BM26" s="20">
        <v>84.7</v>
      </c>
      <c r="BN26" s="20">
        <v>76.3</v>
      </c>
      <c r="BO26" s="20">
        <v>76.5</v>
      </c>
      <c r="BP26" s="20">
        <v>80.2</v>
      </c>
      <c r="BQ26" s="20">
        <v>176.2</v>
      </c>
      <c r="BR26" s="20"/>
      <c r="BS26" s="20"/>
      <c r="BT26" s="20"/>
      <c r="BU26" s="20"/>
      <c r="BV26" s="20"/>
      <c r="BW26" s="20">
        <v>0</v>
      </c>
      <c r="BX26" s="20">
        <v>0</v>
      </c>
      <c r="BY26" s="20"/>
      <c r="BZ26" s="20">
        <v>2.8</v>
      </c>
      <c r="CA26" s="20">
        <v>181.1</v>
      </c>
      <c r="CB26" s="20">
        <v>117</v>
      </c>
      <c r="CC26" s="20">
        <v>67.099999999999994</v>
      </c>
      <c r="CD26" s="20">
        <v>77.400000000000006</v>
      </c>
      <c r="CE26" s="20">
        <v>30.4</v>
      </c>
      <c r="CF26" s="20"/>
      <c r="CG26" s="20"/>
      <c r="CH26" s="20"/>
      <c r="CI26" s="20">
        <v>114</v>
      </c>
      <c r="CJ26" s="20"/>
      <c r="CK26" s="20">
        <v>56.2</v>
      </c>
      <c r="CL26" s="20">
        <v>0</v>
      </c>
      <c r="CM26" s="20"/>
      <c r="CN26" s="20"/>
      <c r="CO26" s="20"/>
      <c r="CP26" s="20"/>
      <c r="CQ26" s="20">
        <v>0</v>
      </c>
      <c r="CR26" s="20">
        <v>0</v>
      </c>
      <c r="CS26" s="20"/>
      <c r="CT26" s="20">
        <v>7</v>
      </c>
      <c r="CU26" s="20">
        <v>19.45279</v>
      </c>
      <c r="CV26" s="20">
        <v>0.2</v>
      </c>
      <c r="CW26" s="20">
        <v>31.5</v>
      </c>
      <c r="CX26" s="20">
        <v>70.5</v>
      </c>
      <c r="CY26" s="20">
        <v>8.1</v>
      </c>
      <c r="CZ26" s="20">
        <v>0</v>
      </c>
      <c r="DA26" s="20">
        <v>20.5</v>
      </c>
      <c r="DB26" s="20">
        <v>10</v>
      </c>
      <c r="DC26" s="20">
        <v>5.5</v>
      </c>
      <c r="DD26" s="20">
        <v>178.4</v>
      </c>
      <c r="DE26" s="20">
        <v>92.34</v>
      </c>
      <c r="DF26" s="20">
        <v>1.6</v>
      </c>
      <c r="DG26" s="20">
        <v>3.6</v>
      </c>
      <c r="DH26" s="20">
        <v>5.2</v>
      </c>
      <c r="DI26" s="20">
        <v>20.9</v>
      </c>
      <c r="DJ26" s="20">
        <v>20</v>
      </c>
      <c r="DK26" s="20">
        <v>19.3</v>
      </c>
      <c r="DL26" s="20">
        <v>3.5</v>
      </c>
      <c r="DM26" s="20">
        <v>18.5</v>
      </c>
      <c r="DN26" s="20">
        <v>4</v>
      </c>
      <c r="DO26" s="20">
        <v>5</v>
      </c>
      <c r="DP26" s="20">
        <v>5</v>
      </c>
      <c r="DQ26" s="20">
        <v>31.4</v>
      </c>
      <c r="DR26" s="20">
        <v>3.5</v>
      </c>
      <c r="DS26" s="20">
        <v>3.3</v>
      </c>
      <c r="DT26" s="20">
        <v>20.100000000000001</v>
      </c>
      <c r="DU26" s="20">
        <v>2.4</v>
      </c>
      <c r="DV26" s="20"/>
      <c r="DW26" s="20">
        <v>0.2</v>
      </c>
      <c r="DX26" s="20">
        <v>19.8</v>
      </c>
      <c r="DY26" s="20">
        <v>12.8</v>
      </c>
      <c r="DZ26" s="20">
        <v>20.100000000000001</v>
      </c>
      <c r="EA26" s="20">
        <v>20.3</v>
      </c>
      <c r="EB26" s="20">
        <v>2.7</v>
      </c>
      <c r="EC26" s="20">
        <v>12.3</v>
      </c>
      <c r="ED26" s="20">
        <v>32.6</v>
      </c>
      <c r="EE26" s="20">
        <v>22.3</v>
      </c>
      <c r="EF26" s="20">
        <v>58.6</v>
      </c>
      <c r="EG26" s="20">
        <v>1.2</v>
      </c>
      <c r="EH26" s="20">
        <v>0.3</v>
      </c>
      <c r="EI26" s="20">
        <v>46.5</v>
      </c>
      <c r="EJ26" s="20">
        <v>20.9</v>
      </c>
      <c r="EK26" s="20">
        <v>4.0999999999999996</v>
      </c>
      <c r="EL26" s="20">
        <v>8</v>
      </c>
      <c r="EM26" s="20">
        <v>20.399999999999999</v>
      </c>
      <c r="EN26" s="20">
        <v>20.399999999999999</v>
      </c>
      <c r="EO26" s="20">
        <v>20</v>
      </c>
      <c r="EP26" s="20">
        <v>9.8000000000000007</v>
      </c>
      <c r="EQ26" s="20">
        <v>228.7</v>
      </c>
      <c r="ER26" s="20">
        <v>8.8249999999999993</v>
      </c>
      <c r="ES26" s="20">
        <v>44.7</v>
      </c>
      <c r="ET26" s="20">
        <v>0.6</v>
      </c>
      <c r="EU26" s="20">
        <v>9</v>
      </c>
      <c r="EV26" s="20">
        <v>8.3000000000000007</v>
      </c>
      <c r="EW26" s="20">
        <v>44.2</v>
      </c>
      <c r="EX26" s="20">
        <v>4.8</v>
      </c>
      <c r="EY26" s="20">
        <v>2.4</v>
      </c>
      <c r="EZ26" s="20">
        <v>1</v>
      </c>
      <c r="FA26" s="20">
        <v>3</v>
      </c>
      <c r="FB26" s="20">
        <v>7.9039999999999999</v>
      </c>
      <c r="FC26" s="20">
        <v>5.4</v>
      </c>
      <c r="FD26" s="20">
        <v>19.8</v>
      </c>
      <c r="FE26" s="20">
        <v>19.8</v>
      </c>
      <c r="FF26" s="20">
        <v>9.1999999999999993</v>
      </c>
      <c r="FG26" s="20"/>
      <c r="FH26" s="20"/>
      <c r="FI26" s="20">
        <v>0</v>
      </c>
      <c r="FJ26" s="20"/>
      <c r="FK26" s="20">
        <v>8.6</v>
      </c>
      <c r="FL26" s="20"/>
      <c r="FM26" s="20">
        <v>18</v>
      </c>
      <c r="FN26" s="20">
        <v>6288.4217900000003</v>
      </c>
      <c r="FO26" s="16"/>
      <c r="FP26" s="20">
        <v>24.008099999999999</v>
      </c>
      <c r="FQ26" s="20">
        <v>8.0190000000000001</v>
      </c>
      <c r="FR26" s="20">
        <v>11.419</v>
      </c>
      <c r="FS26" s="20">
        <v>13.2</v>
      </c>
      <c r="FT26" s="20">
        <v>25.163029999999999</v>
      </c>
      <c r="FU26" s="20">
        <v>18.948550000000001</v>
      </c>
      <c r="FV26" s="20">
        <v>2.4</v>
      </c>
      <c r="FW26" s="20">
        <v>6.7</v>
      </c>
      <c r="FX26" s="20">
        <v>109.85768</v>
      </c>
    </row>
    <row r="27" spans="1:180" ht="24" customHeight="1" x14ac:dyDescent="0.35">
      <c r="A27" s="14" t="s">
        <v>35</v>
      </c>
      <c r="B27" s="14" t="s">
        <v>791</v>
      </c>
      <c r="C27" s="15">
        <v>202.6</v>
      </c>
      <c r="D27" s="15">
        <v>649.79999999999995</v>
      </c>
      <c r="E27" s="15"/>
      <c r="F27" s="15"/>
      <c r="G27" s="15"/>
      <c r="H27" s="15">
        <v>90</v>
      </c>
      <c r="I27" s="15">
        <v>225.3</v>
      </c>
      <c r="J27" s="15"/>
      <c r="K27" s="15">
        <v>0</v>
      </c>
      <c r="L27" s="15">
        <v>106.9</v>
      </c>
      <c r="M27" s="15">
        <v>106.8</v>
      </c>
      <c r="N27" s="15">
        <v>107.2</v>
      </c>
      <c r="O27" s="15">
        <v>204.6</v>
      </c>
      <c r="P27" s="15">
        <v>107.7</v>
      </c>
      <c r="Q27" s="15">
        <v>71.900000000000006</v>
      </c>
      <c r="R27" s="15"/>
      <c r="S27" s="15"/>
      <c r="T27" s="15"/>
      <c r="U27" s="15"/>
      <c r="V27" s="15"/>
      <c r="W27" s="15">
        <v>167.3</v>
      </c>
      <c r="X27" s="15">
        <v>6.3</v>
      </c>
      <c r="Y27" s="15">
        <v>2.8</v>
      </c>
      <c r="Z27" s="15">
        <v>0</v>
      </c>
      <c r="AA27" s="15">
        <v>6.6</v>
      </c>
      <c r="AB27" s="15"/>
      <c r="AC27" s="15">
        <v>50.3</v>
      </c>
      <c r="AD27" s="15"/>
      <c r="AE27" s="15"/>
      <c r="AF27" s="15"/>
      <c r="AG27" s="15"/>
      <c r="AH27" s="15">
        <v>55.9</v>
      </c>
      <c r="AI27" s="15">
        <v>213.2</v>
      </c>
      <c r="AJ27" s="15"/>
      <c r="AK27" s="15"/>
      <c r="AL27" s="15"/>
      <c r="AM27" s="15">
        <v>6.5</v>
      </c>
      <c r="AN27" s="15">
        <v>430.5</v>
      </c>
      <c r="AO27" s="15">
        <v>81.5</v>
      </c>
      <c r="AP27" s="15">
        <v>151.6</v>
      </c>
      <c r="AQ27" s="15">
        <v>42</v>
      </c>
      <c r="AR27" s="15">
        <v>18.600000000000001</v>
      </c>
      <c r="AS27" s="15">
        <v>19.3</v>
      </c>
      <c r="AT27" s="15">
        <v>91.9</v>
      </c>
      <c r="AU27" s="15"/>
      <c r="AV27" s="15">
        <v>0</v>
      </c>
      <c r="AW27" s="15">
        <v>0</v>
      </c>
      <c r="AX27" s="15">
        <v>107</v>
      </c>
      <c r="AY27" s="15">
        <v>46.1</v>
      </c>
      <c r="AZ27" s="15">
        <v>42.6</v>
      </c>
      <c r="BA27" s="15">
        <v>3.8</v>
      </c>
      <c r="BB27" s="15">
        <v>26.1</v>
      </c>
      <c r="BC27" s="15">
        <v>170.6</v>
      </c>
      <c r="BD27" s="15"/>
      <c r="BE27" s="15"/>
      <c r="BF27" s="15">
        <v>95.8</v>
      </c>
      <c r="BG27" s="15">
        <v>0</v>
      </c>
      <c r="BH27" s="15"/>
      <c r="BI27" s="15">
        <v>0</v>
      </c>
      <c r="BJ27" s="15"/>
      <c r="BK27" s="15"/>
      <c r="BL27" s="15"/>
      <c r="BM27" s="15">
        <v>84.1</v>
      </c>
      <c r="BN27" s="15">
        <v>62.2</v>
      </c>
      <c r="BO27" s="15">
        <v>62.3</v>
      </c>
      <c r="BP27" s="15">
        <v>62.2</v>
      </c>
      <c r="BQ27" s="15">
        <v>133.6</v>
      </c>
      <c r="BR27" s="15"/>
      <c r="BS27" s="15"/>
      <c r="BT27" s="15"/>
      <c r="BU27" s="15"/>
      <c r="BV27" s="15"/>
      <c r="BW27" s="15">
        <v>0</v>
      </c>
      <c r="BX27" s="15">
        <v>0</v>
      </c>
      <c r="BY27" s="15"/>
      <c r="BZ27" s="15">
        <v>2.8</v>
      </c>
      <c r="CA27" s="15">
        <v>240.2</v>
      </c>
      <c r="CB27" s="15">
        <v>126.9</v>
      </c>
      <c r="CC27" s="15">
        <v>66.599999999999994</v>
      </c>
      <c r="CD27" s="15">
        <v>76.400000000000006</v>
      </c>
      <c r="CE27" s="15">
        <v>30.2</v>
      </c>
      <c r="CF27" s="15"/>
      <c r="CG27" s="15"/>
      <c r="CH27" s="15"/>
      <c r="CI27" s="15">
        <v>114.2</v>
      </c>
      <c r="CJ27" s="15"/>
      <c r="CK27" s="15">
        <v>56.6</v>
      </c>
      <c r="CL27" s="15">
        <v>0</v>
      </c>
      <c r="CM27" s="15"/>
      <c r="CN27" s="15"/>
      <c r="CO27" s="15"/>
      <c r="CP27" s="15"/>
      <c r="CQ27" s="15">
        <v>0</v>
      </c>
      <c r="CR27" s="15">
        <v>0</v>
      </c>
      <c r="CS27" s="15"/>
      <c r="CT27" s="15">
        <v>7.1</v>
      </c>
      <c r="CU27" s="15">
        <v>16.967790000000001</v>
      </c>
      <c r="CV27" s="15">
        <v>0.3</v>
      </c>
      <c r="CW27" s="15">
        <v>30.4</v>
      </c>
      <c r="CX27" s="15">
        <v>73.3</v>
      </c>
      <c r="CY27" s="15">
        <v>9.1</v>
      </c>
      <c r="CZ27" s="15">
        <v>0</v>
      </c>
      <c r="DA27" s="15">
        <v>20.399999999999999</v>
      </c>
      <c r="DB27" s="15">
        <v>10</v>
      </c>
      <c r="DC27" s="15">
        <v>5.6</v>
      </c>
      <c r="DD27" s="15">
        <v>156.9</v>
      </c>
      <c r="DE27" s="15">
        <v>89.14</v>
      </c>
      <c r="DF27" s="15">
        <v>1.6</v>
      </c>
      <c r="DG27" s="15">
        <v>3.7</v>
      </c>
      <c r="DH27" s="15">
        <v>5.0999999999999996</v>
      </c>
      <c r="DI27" s="15">
        <v>20.8</v>
      </c>
      <c r="DJ27" s="15">
        <v>20</v>
      </c>
      <c r="DK27" s="15">
        <v>19.3</v>
      </c>
      <c r="DL27" s="15">
        <v>3.5</v>
      </c>
      <c r="DM27" s="15">
        <v>18.5</v>
      </c>
      <c r="DN27" s="15">
        <v>10.4</v>
      </c>
      <c r="DO27" s="15">
        <v>15.8</v>
      </c>
      <c r="DP27" s="15">
        <v>8.4</v>
      </c>
      <c r="DQ27" s="15">
        <v>31.3</v>
      </c>
      <c r="DR27" s="15">
        <v>5.2</v>
      </c>
      <c r="DS27" s="15">
        <v>3.3</v>
      </c>
      <c r="DT27" s="15">
        <v>20.100000000000001</v>
      </c>
      <c r="DU27" s="15">
        <v>2.4</v>
      </c>
      <c r="DV27" s="15"/>
      <c r="DW27" s="15">
        <v>0.2</v>
      </c>
      <c r="DX27" s="15">
        <v>19.8</v>
      </c>
      <c r="DY27" s="15">
        <v>12.8</v>
      </c>
      <c r="DZ27" s="15">
        <v>20.2</v>
      </c>
      <c r="EA27" s="15">
        <v>20.3</v>
      </c>
      <c r="EB27" s="15">
        <v>1.5</v>
      </c>
      <c r="EC27" s="15">
        <v>18.7</v>
      </c>
      <c r="ED27" s="15">
        <v>33.700000000000003</v>
      </c>
      <c r="EE27" s="15">
        <v>31</v>
      </c>
      <c r="EF27" s="15">
        <v>62.7</v>
      </c>
      <c r="EG27" s="15">
        <v>2.1</v>
      </c>
      <c r="EH27" s="15">
        <v>1.1000000000000001</v>
      </c>
      <c r="EI27" s="15">
        <v>43.8</v>
      </c>
      <c r="EJ27" s="15">
        <v>20.9</v>
      </c>
      <c r="EK27" s="15">
        <v>4.0999999999999996</v>
      </c>
      <c r="EL27" s="15">
        <v>7.9</v>
      </c>
      <c r="EM27" s="15">
        <v>20.399999999999999</v>
      </c>
      <c r="EN27" s="15">
        <v>20.399999999999999</v>
      </c>
      <c r="EO27" s="15">
        <v>20</v>
      </c>
      <c r="EP27" s="15">
        <v>9.4</v>
      </c>
      <c r="EQ27" s="15">
        <v>235.1</v>
      </c>
      <c r="ER27" s="15">
        <v>11.047000000000001</v>
      </c>
      <c r="ES27" s="15">
        <v>123.2</v>
      </c>
      <c r="ET27" s="15">
        <v>0.6</v>
      </c>
      <c r="EU27" s="15">
        <v>5.4</v>
      </c>
      <c r="EV27" s="15">
        <v>6</v>
      </c>
      <c r="EW27" s="15">
        <v>95.5</v>
      </c>
      <c r="EX27" s="15">
        <v>4.8</v>
      </c>
      <c r="EY27" s="15">
        <v>2.4</v>
      </c>
      <c r="EZ27" s="15">
        <v>1</v>
      </c>
      <c r="FA27" s="15">
        <v>1.5</v>
      </c>
      <c r="FB27" s="15">
        <v>9.9429999999999996</v>
      </c>
      <c r="FC27" s="15">
        <v>5.4</v>
      </c>
      <c r="FD27" s="15">
        <v>20</v>
      </c>
      <c r="FE27" s="15">
        <v>19.899999999999999</v>
      </c>
      <c r="FF27" s="15">
        <v>9.3000000000000007</v>
      </c>
      <c r="FG27" s="15"/>
      <c r="FH27" s="15"/>
      <c r="FI27" s="15">
        <v>0</v>
      </c>
      <c r="FJ27" s="15"/>
      <c r="FK27" s="15">
        <v>8.5</v>
      </c>
      <c r="FL27" s="15"/>
      <c r="FM27" s="15">
        <v>18.600000000000001</v>
      </c>
      <c r="FN27" s="15">
        <v>6385.1977900000002</v>
      </c>
      <c r="FO27" s="16"/>
      <c r="FP27" s="15">
        <v>24.010400000000001</v>
      </c>
      <c r="FQ27" s="15">
        <v>8.02</v>
      </c>
      <c r="FR27" s="15">
        <v>11.488</v>
      </c>
      <c r="FS27" s="15">
        <v>13.2</v>
      </c>
      <c r="FT27" s="15">
        <v>24.89301</v>
      </c>
      <c r="FU27" s="15">
        <v>18.94886</v>
      </c>
      <c r="FV27" s="15">
        <v>0</v>
      </c>
      <c r="FW27" s="15">
        <v>6.7</v>
      </c>
      <c r="FX27" s="15">
        <v>107.26027000000001</v>
      </c>
    </row>
    <row r="28" spans="1:180" ht="24" customHeight="1" x14ac:dyDescent="0.35">
      <c r="A28" s="17" t="s">
        <v>35</v>
      </c>
      <c r="B28" s="17" t="s">
        <v>792</v>
      </c>
      <c r="C28" s="18">
        <v>202.4</v>
      </c>
      <c r="D28" s="18">
        <v>650.1</v>
      </c>
      <c r="E28" s="18"/>
      <c r="F28" s="18"/>
      <c r="G28" s="18"/>
      <c r="H28" s="18">
        <v>90.3</v>
      </c>
      <c r="I28" s="18">
        <v>226.4</v>
      </c>
      <c r="J28" s="18"/>
      <c r="K28" s="18">
        <v>31.8</v>
      </c>
      <c r="L28" s="18">
        <v>132.9</v>
      </c>
      <c r="M28" s="18">
        <v>133</v>
      </c>
      <c r="N28" s="18">
        <v>133.1</v>
      </c>
      <c r="O28" s="18">
        <v>230.1</v>
      </c>
      <c r="P28" s="18">
        <v>108.3</v>
      </c>
      <c r="Q28" s="18">
        <v>68</v>
      </c>
      <c r="R28" s="18"/>
      <c r="S28" s="18"/>
      <c r="T28" s="18"/>
      <c r="U28" s="18"/>
      <c r="V28" s="18"/>
      <c r="W28" s="18">
        <v>160.30000000000001</v>
      </c>
      <c r="X28" s="18">
        <v>6.1</v>
      </c>
      <c r="Y28" s="18">
        <v>2.8</v>
      </c>
      <c r="Z28" s="18">
        <v>0</v>
      </c>
      <c r="AA28" s="18">
        <v>6.6</v>
      </c>
      <c r="AB28" s="18"/>
      <c r="AC28" s="18">
        <v>50.4</v>
      </c>
      <c r="AD28" s="18"/>
      <c r="AE28" s="18"/>
      <c r="AF28" s="18"/>
      <c r="AG28" s="18"/>
      <c r="AH28" s="18">
        <v>55.7</v>
      </c>
      <c r="AI28" s="18">
        <v>223</v>
      </c>
      <c r="AJ28" s="18"/>
      <c r="AK28" s="18"/>
      <c r="AL28" s="18"/>
      <c r="AM28" s="18">
        <v>6.5</v>
      </c>
      <c r="AN28" s="18">
        <v>454.5</v>
      </c>
      <c r="AO28" s="18">
        <v>81.5</v>
      </c>
      <c r="AP28" s="18">
        <v>151.6</v>
      </c>
      <c r="AQ28" s="18">
        <v>41.8</v>
      </c>
      <c r="AR28" s="18">
        <v>18.600000000000001</v>
      </c>
      <c r="AS28" s="18">
        <v>19.3</v>
      </c>
      <c r="AT28" s="18">
        <v>86.7</v>
      </c>
      <c r="AU28" s="18"/>
      <c r="AV28" s="18">
        <v>0</v>
      </c>
      <c r="AW28" s="18">
        <v>0</v>
      </c>
      <c r="AX28" s="18">
        <v>106.7</v>
      </c>
      <c r="AY28" s="18">
        <v>46.1</v>
      </c>
      <c r="AZ28" s="18">
        <v>42.2</v>
      </c>
      <c r="BA28" s="18">
        <v>3.8</v>
      </c>
      <c r="BB28" s="18">
        <v>25.8</v>
      </c>
      <c r="BC28" s="18">
        <v>169.6</v>
      </c>
      <c r="BD28" s="18"/>
      <c r="BE28" s="18"/>
      <c r="BF28" s="18">
        <v>95.3</v>
      </c>
      <c r="BG28" s="18">
        <v>0</v>
      </c>
      <c r="BH28" s="18"/>
      <c r="BI28" s="18">
        <v>0</v>
      </c>
      <c r="BJ28" s="18"/>
      <c r="BK28" s="18"/>
      <c r="BL28" s="18"/>
      <c r="BM28" s="18">
        <v>83.9</v>
      </c>
      <c r="BN28" s="18">
        <v>63.4</v>
      </c>
      <c r="BO28" s="18">
        <v>63.6</v>
      </c>
      <c r="BP28" s="18">
        <v>62.3</v>
      </c>
      <c r="BQ28" s="18">
        <v>133.4</v>
      </c>
      <c r="BR28" s="18"/>
      <c r="BS28" s="18"/>
      <c r="BT28" s="18"/>
      <c r="BU28" s="18"/>
      <c r="BV28" s="18"/>
      <c r="BW28" s="18">
        <v>0</v>
      </c>
      <c r="BX28" s="18">
        <v>0</v>
      </c>
      <c r="BY28" s="18"/>
      <c r="BZ28" s="18">
        <v>2.8</v>
      </c>
      <c r="CA28" s="18">
        <v>268.7</v>
      </c>
      <c r="CB28" s="18">
        <v>130.80000000000001</v>
      </c>
      <c r="CC28" s="18">
        <v>66.2</v>
      </c>
      <c r="CD28" s="18">
        <v>76.5</v>
      </c>
      <c r="CE28" s="18">
        <v>30</v>
      </c>
      <c r="CF28" s="18"/>
      <c r="CG28" s="18"/>
      <c r="CH28" s="18"/>
      <c r="CI28" s="18">
        <v>114</v>
      </c>
      <c r="CJ28" s="18"/>
      <c r="CK28" s="18">
        <v>56.6</v>
      </c>
      <c r="CL28" s="18">
        <v>0</v>
      </c>
      <c r="CM28" s="18"/>
      <c r="CN28" s="18"/>
      <c r="CO28" s="18"/>
      <c r="CP28" s="18"/>
      <c r="CQ28" s="18">
        <v>0</v>
      </c>
      <c r="CR28" s="18">
        <v>0</v>
      </c>
      <c r="CS28" s="18"/>
      <c r="CT28" s="18">
        <v>7.1</v>
      </c>
      <c r="CU28" s="18">
        <v>19.540469999999999</v>
      </c>
      <c r="CV28" s="18">
        <v>0.3</v>
      </c>
      <c r="CW28" s="18">
        <v>44.1</v>
      </c>
      <c r="CX28" s="18">
        <v>73.5</v>
      </c>
      <c r="CY28" s="18">
        <v>11.5</v>
      </c>
      <c r="CZ28" s="18">
        <v>0.3</v>
      </c>
      <c r="DA28" s="18">
        <v>20.399999999999999</v>
      </c>
      <c r="DB28" s="18">
        <v>9.8000000000000007</v>
      </c>
      <c r="DC28" s="18">
        <v>5.5</v>
      </c>
      <c r="DD28" s="18">
        <v>188</v>
      </c>
      <c r="DE28" s="18">
        <v>95.92</v>
      </c>
      <c r="DF28" s="18">
        <v>1.5</v>
      </c>
      <c r="DG28" s="18">
        <v>3.7</v>
      </c>
      <c r="DH28" s="18">
        <v>5</v>
      </c>
      <c r="DI28" s="18">
        <v>20.5</v>
      </c>
      <c r="DJ28" s="18">
        <v>20</v>
      </c>
      <c r="DK28" s="18">
        <v>19.3</v>
      </c>
      <c r="DL28" s="18">
        <v>3.5</v>
      </c>
      <c r="DM28" s="18">
        <v>18.5</v>
      </c>
      <c r="DN28" s="18">
        <v>13.3</v>
      </c>
      <c r="DO28" s="18">
        <v>16.399999999999999</v>
      </c>
      <c r="DP28" s="18">
        <v>9.3000000000000007</v>
      </c>
      <c r="DQ28" s="18">
        <v>36.6</v>
      </c>
      <c r="DR28" s="18">
        <v>8.6999999999999993</v>
      </c>
      <c r="DS28" s="18">
        <v>3.3</v>
      </c>
      <c r="DT28" s="18">
        <v>20.100000000000001</v>
      </c>
      <c r="DU28" s="18">
        <v>2.4</v>
      </c>
      <c r="DV28" s="18"/>
      <c r="DW28" s="18">
        <v>0.3</v>
      </c>
      <c r="DX28" s="18">
        <v>19.8</v>
      </c>
      <c r="DY28" s="18">
        <v>12.7</v>
      </c>
      <c r="DZ28" s="18">
        <v>20.2</v>
      </c>
      <c r="EA28" s="18">
        <v>20.3</v>
      </c>
      <c r="EB28" s="18">
        <v>2</v>
      </c>
      <c r="EC28" s="18">
        <v>13.8</v>
      </c>
      <c r="ED28" s="18">
        <v>34.4</v>
      </c>
      <c r="EE28" s="18">
        <v>31.5</v>
      </c>
      <c r="EF28" s="18">
        <v>73.2</v>
      </c>
      <c r="EG28" s="18">
        <v>2.5</v>
      </c>
      <c r="EH28" s="18">
        <v>1.4</v>
      </c>
      <c r="EI28" s="18">
        <v>45.4</v>
      </c>
      <c r="EJ28" s="18">
        <v>20.9</v>
      </c>
      <c r="EK28" s="18">
        <v>4</v>
      </c>
      <c r="EL28" s="18">
        <v>7.7</v>
      </c>
      <c r="EM28" s="18">
        <v>20.399999999999999</v>
      </c>
      <c r="EN28" s="18">
        <v>20.399999999999999</v>
      </c>
      <c r="EO28" s="18">
        <v>20</v>
      </c>
      <c r="EP28" s="18">
        <v>11</v>
      </c>
      <c r="EQ28" s="18">
        <v>234.2</v>
      </c>
      <c r="ER28" s="18">
        <v>12.928000000000001</v>
      </c>
      <c r="ES28" s="18">
        <v>126.6</v>
      </c>
      <c r="ET28" s="18">
        <v>0.6</v>
      </c>
      <c r="EU28" s="18">
        <v>1.3</v>
      </c>
      <c r="EV28" s="18">
        <v>6.4</v>
      </c>
      <c r="EW28" s="18">
        <v>95.9</v>
      </c>
      <c r="EX28" s="18">
        <v>4.8</v>
      </c>
      <c r="EY28" s="18">
        <v>2.4</v>
      </c>
      <c r="EZ28" s="18">
        <v>1</v>
      </c>
      <c r="FA28" s="18">
        <v>1.5</v>
      </c>
      <c r="FB28" s="18">
        <v>11.852</v>
      </c>
      <c r="FC28" s="18">
        <v>5.4</v>
      </c>
      <c r="FD28" s="18">
        <v>20</v>
      </c>
      <c r="FE28" s="18">
        <v>20</v>
      </c>
      <c r="FF28" s="18">
        <v>8.9</v>
      </c>
      <c r="FG28" s="18"/>
      <c r="FH28" s="18"/>
      <c r="FI28" s="18">
        <v>0</v>
      </c>
      <c r="FJ28" s="18"/>
      <c r="FK28" s="18">
        <v>8.8000000000000007</v>
      </c>
      <c r="FL28" s="18"/>
      <c r="FM28" s="18">
        <v>18.399999999999999</v>
      </c>
      <c r="FN28" s="18">
        <v>6654.4404699999996</v>
      </c>
      <c r="FO28" s="16"/>
      <c r="FP28" s="18">
        <v>24.00732</v>
      </c>
      <c r="FQ28" s="18">
        <v>8.0210000000000008</v>
      </c>
      <c r="FR28" s="18">
        <v>11.49</v>
      </c>
      <c r="FS28" s="18">
        <v>13.2</v>
      </c>
      <c r="FT28" s="18">
        <v>25.705660000000002</v>
      </c>
      <c r="FU28" s="18">
        <v>18.948619999999998</v>
      </c>
      <c r="FV28" s="18">
        <v>0</v>
      </c>
      <c r="FW28" s="18">
        <v>6.7</v>
      </c>
      <c r="FX28" s="18">
        <v>108.07259999999999</v>
      </c>
    </row>
    <row r="29" spans="1:180" ht="24" customHeight="1" x14ac:dyDescent="0.35">
      <c r="A29" s="17" t="s">
        <v>35</v>
      </c>
      <c r="B29" s="17" t="s">
        <v>793</v>
      </c>
      <c r="C29" s="18">
        <v>204.8</v>
      </c>
      <c r="D29" s="18">
        <v>648.9</v>
      </c>
      <c r="E29" s="18"/>
      <c r="F29" s="18"/>
      <c r="G29" s="18"/>
      <c r="H29" s="18">
        <v>90</v>
      </c>
      <c r="I29" s="18">
        <v>225.6</v>
      </c>
      <c r="J29" s="18"/>
      <c r="K29" s="18">
        <v>31.8</v>
      </c>
      <c r="L29" s="18">
        <v>106.8</v>
      </c>
      <c r="M29" s="18">
        <v>106.3</v>
      </c>
      <c r="N29" s="18">
        <v>106.8</v>
      </c>
      <c r="O29" s="18">
        <v>204.7</v>
      </c>
      <c r="P29" s="18">
        <v>105.8</v>
      </c>
      <c r="Q29" s="18">
        <v>68.2</v>
      </c>
      <c r="R29" s="18"/>
      <c r="S29" s="18"/>
      <c r="T29" s="18"/>
      <c r="U29" s="18"/>
      <c r="V29" s="18"/>
      <c r="W29" s="18">
        <v>166.6</v>
      </c>
      <c r="X29" s="18">
        <v>6.3</v>
      </c>
      <c r="Y29" s="18">
        <v>2.8</v>
      </c>
      <c r="Z29" s="18">
        <v>0</v>
      </c>
      <c r="AA29" s="18">
        <v>6.5</v>
      </c>
      <c r="AB29" s="18"/>
      <c r="AC29" s="18">
        <v>80.400000000000006</v>
      </c>
      <c r="AD29" s="18"/>
      <c r="AE29" s="18"/>
      <c r="AF29" s="18"/>
      <c r="AG29" s="18"/>
      <c r="AH29" s="18">
        <v>55.7</v>
      </c>
      <c r="AI29" s="18">
        <v>212.8</v>
      </c>
      <c r="AJ29" s="18"/>
      <c r="AK29" s="18"/>
      <c r="AL29" s="18"/>
      <c r="AM29" s="18">
        <v>6.5</v>
      </c>
      <c r="AN29" s="18">
        <v>448.2</v>
      </c>
      <c r="AO29" s="18">
        <v>81.2</v>
      </c>
      <c r="AP29" s="18">
        <v>151.5</v>
      </c>
      <c r="AQ29" s="18">
        <v>41.8</v>
      </c>
      <c r="AR29" s="18">
        <v>18.600000000000001</v>
      </c>
      <c r="AS29" s="18">
        <v>19.3</v>
      </c>
      <c r="AT29" s="18">
        <v>90.6</v>
      </c>
      <c r="AU29" s="18"/>
      <c r="AV29" s="18">
        <v>0</v>
      </c>
      <c r="AW29" s="18">
        <v>0</v>
      </c>
      <c r="AX29" s="18">
        <v>107.5</v>
      </c>
      <c r="AY29" s="18">
        <v>46.2</v>
      </c>
      <c r="AZ29" s="18">
        <v>42.7</v>
      </c>
      <c r="BA29" s="18">
        <v>3.8</v>
      </c>
      <c r="BB29" s="18">
        <v>26.1</v>
      </c>
      <c r="BC29" s="18">
        <v>170.3</v>
      </c>
      <c r="BD29" s="18"/>
      <c r="BE29" s="18"/>
      <c r="BF29" s="18">
        <v>95.6</v>
      </c>
      <c r="BG29" s="18">
        <v>0</v>
      </c>
      <c r="BH29" s="18"/>
      <c r="BI29" s="18">
        <v>0</v>
      </c>
      <c r="BJ29" s="18"/>
      <c r="BK29" s="18"/>
      <c r="BL29" s="18"/>
      <c r="BM29" s="18">
        <v>84.1</v>
      </c>
      <c r="BN29" s="18">
        <v>86.4</v>
      </c>
      <c r="BO29" s="18">
        <v>86.1</v>
      </c>
      <c r="BP29" s="18">
        <v>86.3</v>
      </c>
      <c r="BQ29" s="18">
        <v>172.8</v>
      </c>
      <c r="BR29" s="18"/>
      <c r="BS29" s="18"/>
      <c r="BT29" s="18"/>
      <c r="BU29" s="18"/>
      <c r="BV29" s="18"/>
      <c r="BW29" s="18">
        <v>0</v>
      </c>
      <c r="BX29" s="18">
        <v>0</v>
      </c>
      <c r="BY29" s="18"/>
      <c r="BZ29" s="18">
        <v>2.8</v>
      </c>
      <c r="CA29" s="18">
        <v>253</v>
      </c>
      <c r="CB29" s="18">
        <v>130</v>
      </c>
      <c r="CC29" s="18">
        <v>66.3</v>
      </c>
      <c r="CD29" s="18">
        <v>76.400000000000006</v>
      </c>
      <c r="CE29" s="18">
        <v>30.2</v>
      </c>
      <c r="CF29" s="18"/>
      <c r="CG29" s="18"/>
      <c r="CH29" s="18"/>
      <c r="CI29" s="18">
        <v>113.8</v>
      </c>
      <c r="CJ29" s="18"/>
      <c r="CK29" s="18">
        <v>56</v>
      </c>
      <c r="CL29" s="18">
        <v>0</v>
      </c>
      <c r="CM29" s="18"/>
      <c r="CN29" s="18"/>
      <c r="CO29" s="18"/>
      <c r="CP29" s="18"/>
      <c r="CQ29" s="18">
        <v>0</v>
      </c>
      <c r="CR29" s="18">
        <v>0</v>
      </c>
      <c r="CS29" s="18"/>
      <c r="CT29" s="18">
        <v>7.1</v>
      </c>
      <c r="CU29" s="18">
        <v>19.82865</v>
      </c>
      <c r="CV29" s="18">
        <v>0.3</v>
      </c>
      <c r="CW29" s="18">
        <v>44.4</v>
      </c>
      <c r="CX29" s="18">
        <v>75.2</v>
      </c>
      <c r="CY29" s="18">
        <v>10.199999999999999</v>
      </c>
      <c r="CZ29" s="18">
        <v>0.3</v>
      </c>
      <c r="DA29" s="18">
        <v>20.399999999999999</v>
      </c>
      <c r="DB29" s="18">
        <v>10</v>
      </c>
      <c r="DC29" s="18">
        <v>5.6</v>
      </c>
      <c r="DD29" s="18">
        <v>190.7</v>
      </c>
      <c r="DE29" s="18">
        <v>97.38</v>
      </c>
      <c r="DF29" s="18">
        <v>1.5</v>
      </c>
      <c r="DG29" s="18">
        <v>3.6</v>
      </c>
      <c r="DH29" s="18">
        <v>5</v>
      </c>
      <c r="DI29" s="18">
        <v>20.8</v>
      </c>
      <c r="DJ29" s="18">
        <v>20</v>
      </c>
      <c r="DK29" s="18">
        <v>19.3</v>
      </c>
      <c r="DL29" s="18">
        <v>3.5</v>
      </c>
      <c r="DM29" s="18">
        <v>18.5</v>
      </c>
      <c r="DN29" s="18">
        <v>13.2</v>
      </c>
      <c r="DO29" s="18">
        <v>16.3</v>
      </c>
      <c r="DP29" s="18">
        <v>8.1999999999999993</v>
      </c>
      <c r="DQ29" s="18">
        <v>33.299999999999997</v>
      </c>
      <c r="DR29" s="18">
        <v>15.6</v>
      </c>
      <c r="DS29" s="18">
        <v>3.3</v>
      </c>
      <c r="DT29" s="18">
        <v>20.100000000000001</v>
      </c>
      <c r="DU29" s="18">
        <v>2.2999999999999998</v>
      </c>
      <c r="DV29" s="18"/>
      <c r="DW29" s="18">
        <v>0.3</v>
      </c>
      <c r="DX29" s="18">
        <v>19.899999999999999</v>
      </c>
      <c r="DY29" s="18">
        <v>12.8</v>
      </c>
      <c r="DZ29" s="18">
        <v>20.100000000000001</v>
      </c>
      <c r="EA29" s="18">
        <v>20.3</v>
      </c>
      <c r="EB29" s="18">
        <v>0.8</v>
      </c>
      <c r="EC29" s="18">
        <v>13.8</v>
      </c>
      <c r="ED29" s="18">
        <v>34.9</v>
      </c>
      <c r="EE29" s="18">
        <v>48.7</v>
      </c>
      <c r="EF29" s="18">
        <v>85.4</v>
      </c>
      <c r="EG29" s="18">
        <v>5.4</v>
      </c>
      <c r="EH29" s="18">
        <v>3</v>
      </c>
      <c r="EI29" s="18">
        <v>46.7</v>
      </c>
      <c r="EJ29" s="18">
        <v>20.9</v>
      </c>
      <c r="EK29" s="18">
        <v>4</v>
      </c>
      <c r="EL29" s="18">
        <v>7.8</v>
      </c>
      <c r="EM29" s="18">
        <v>20.399999999999999</v>
      </c>
      <c r="EN29" s="18">
        <v>20.399999999999999</v>
      </c>
      <c r="EO29" s="18">
        <v>20</v>
      </c>
      <c r="EP29" s="18">
        <v>11.5</v>
      </c>
      <c r="EQ29" s="18">
        <v>239.4</v>
      </c>
      <c r="ER29" s="18">
        <v>14.635999999999999</v>
      </c>
      <c r="ES29" s="18">
        <v>128.30000000000001</v>
      </c>
      <c r="ET29" s="18">
        <v>0.6</v>
      </c>
      <c r="EU29" s="18">
        <v>0</v>
      </c>
      <c r="EV29" s="18">
        <v>4.2</v>
      </c>
      <c r="EW29" s="18">
        <v>97.8</v>
      </c>
      <c r="EX29" s="18">
        <v>4.8</v>
      </c>
      <c r="EY29" s="18">
        <v>2.4</v>
      </c>
      <c r="EZ29" s="18">
        <v>1</v>
      </c>
      <c r="FA29" s="18">
        <v>1.5</v>
      </c>
      <c r="FB29" s="18">
        <v>13.513999999999999</v>
      </c>
      <c r="FC29" s="18">
        <v>5.4</v>
      </c>
      <c r="FD29" s="18">
        <v>19.899999999999999</v>
      </c>
      <c r="FE29" s="18">
        <v>19.899999999999999</v>
      </c>
      <c r="FF29" s="18">
        <v>9.4</v>
      </c>
      <c r="FG29" s="18"/>
      <c r="FH29" s="18"/>
      <c r="FI29" s="18">
        <v>0</v>
      </c>
      <c r="FJ29" s="18"/>
      <c r="FK29" s="18">
        <v>9</v>
      </c>
      <c r="FL29" s="18"/>
      <c r="FM29" s="18">
        <v>18.899999999999999</v>
      </c>
      <c r="FN29" s="18">
        <v>6718.5586499999999</v>
      </c>
      <c r="FO29" s="16"/>
      <c r="FP29" s="18">
        <v>23.984580000000001</v>
      </c>
      <c r="FQ29" s="18">
        <v>8.02</v>
      </c>
      <c r="FR29" s="18">
        <v>11.491</v>
      </c>
      <c r="FS29" s="18">
        <v>13.2</v>
      </c>
      <c r="FT29" s="18">
        <v>25.457899999999999</v>
      </c>
      <c r="FU29" s="18">
        <v>18.948779999999999</v>
      </c>
      <c r="FV29" s="18">
        <v>0</v>
      </c>
      <c r="FW29" s="18">
        <v>6.7</v>
      </c>
      <c r="FX29" s="18">
        <v>107.80226</v>
      </c>
    </row>
    <row r="30" spans="1:180" ht="24" customHeight="1" x14ac:dyDescent="0.35">
      <c r="A30" s="17" t="s">
        <v>35</v>
      </c>
      <c r="B30" s="17" t="s">
        <v>794</v>
      </c>
      <c r="C30" s="18">
        <v>197.6</v>
      </c>
      <c r="D30" s="18">
        <v>641.20000000000005</v>
      </c>
      <c r="E30" s="18"/>
      <c r="F30" s="18"/>
      <c r="G30" s="18"/>
      <c r="H30" s="18">
        <v>90.5</v>
      </c>
      <c r="I30" s="18">
        <v>219.3</v>
      </c>
      <c r="J30" s="18"/>
      <c r="K30" s="18">
        <v>31.8</v>
      </c>
      <c r="L30" s="18">
        <v>107.8</v>
      </c>
      <c r="M30" s="18">
        <v>107.1</v>
      </c>
      <c r="N30" s="18">
        <v>106.8</v>
      </c>
      <c r="O30" s="18">
        <v>204</v>
      </c>
      <c r="P30" s="18">
        <v>107.2</v>
      </c>
      <c r="Q30" s="18">
        <v>68</v>
      </c>
      <c r="R30" s="18"/>
      <c r="S30" s="18"/>
      <c r="T30" s="18"/>
      <c r="U30" s="18"/>
      <c r="V30" s="18"/>
      <c r="W30" s="18">
        <v>158.19999999999999</v>
      </c>
      <c r="X30" s="18">
        <v>5.4</v>
      </c>
      <c r="Y30" s="18">
        <v>2.6</v>
      </c>
      <c r="Z30" s="18">
        <v>0</v>
      </c>
      <c r="AA30" s="18">
        <v>6.6</v>
      </c>
      <c r="AB30" s="18"/>
      <c r="AC30" s="18">
        <v>80</v>
      </c>
      <c r="AD30" s="18"/>
      <c r="AE30" s="18"/>
      <c r="AF30" s="18"/>
      <c r="AG30" s="18"/>
      <c r="AH30" s="18">
        <v>54.6</v>
      </c>
      <c r="AI30" s="18">
        <v>175</v>
      </c>
      <c r="AJ30" s="18"/>
      <c r="AK30" s="18"/>
      <c r="AL30" s="18"/>
      <c r="AM30" s="18">
        <v>6.5</v>
      </c>
      <c r="AN30" s="18">
        <v>417.1</v>
      </c>
      <c r="AO30" s="18">
        <v>81.400000000000006</v>
      </c>
      <c r="AP30" s="18">
        <v>151.69999999999999</v>
      </c>
      <c r="AQ30" s="18">
        <v>40.799999999999997</v>
      </c>
      <c r="AR30" s="18">
        <v>18.7</v>
      </c>
      <c r="AS30" s="18">
        <v>19.3</v>
      </c>
      <c r="AT30" s="18">
        <v>87.6</v>
      </c>
      <c r="AU30" s="18"/>
      <c r="AV30" s="18">
        <v>0</v>
      </c>
      <c r="AW30" s="18">
        <v>0</v>
      </c>
      <c r="AX30" s="18">
        <v>104.8</v>
      </c>
      <c r="AY30" s="18">
        <v>45.2</v>
      </c>
      <c r="AZ30" s="18">
        <v>41.3</v>
      </c>
      <c r="BA30" s="18">
        <v>3.8</v>
      </c>
      <c r="BB30" s="18">
        <v>24.2</v>
      </c>
      <c r="BC30" s="18">
        <v>165.8</v>
      </c>
      <c r="BD30" s="18"/>
      <c r="BE30" s="18"/>
      <c r="BF30" s="18">
        <v>93.2</v>
      </c>
      <c r="BG30" s="18">
        <v>0</v>
      </c>
      <c r="BH30" s="18"/>
      <c r="BI30" s="18">
        <v>0</v>
      </c>
      <c r="BJ30" s="18"/>
      <c r="BK30" s="18"/>
      <c r="BL30" s="18"/>
      <c r="BM30" s="18">
        <v>81.5</v>
      </c>
      <c r="BN30" s="18">
        <v>86.3</v>
      </c>
      <c r="BO30" s="18">
        <v>87.3</v>
      </c>
      <c r="BP30" s="18">
        <v>86.4</v>
      </c>
      <c r="BQ30" s="18">
        <v>173.9</v>
      </c>
      <c r="BR30" s="18"/>
      <c r="BS30" s="18"/>
      <c r="BT30" s="18"/>
      <c r="BU30" s="18"/>
      <c r="BV30" s="18"/>
      <c r="BW30" s="18">
        <v>0</v>
      </c>
      <c r="BX30" s="18">
        <v>0</v>
      </c>
      <c r="BY30" s="18"/>
      <c r="BZ30" s="18">
        <v>2.8</v>
      </c>
      <c r="CA30" s="18">
        <v>217.2</v>
      </c>
      <c r="CB30" s="18">
        <v>118.8</v>
      </c>
      <c r="CC30" s="18">
        <v>64.099999999999994</v>
      </c>
      <c r="CD30" s="18">
        <v>74.900000000000006</v>
      </c>
      <c r="CE30" s="18">
        <v>29</v>
      </c>
      <c r="CF30" s="18"/>
      <c r="CG30" s="18"/>
      <c r="CH30" s="18"/>
      <c r="CI30" s="18">
        <v>114.6</v>
      </c>
      <c r="CJ30" s="18"/>
      <c r="CK30" s="18">
        <v>55.4</v>
      </c>
      <c r="CL30" s="18">
        <v>0</v>
      </c>
      <c r="CM30" s="18"/>
      <c r="CN30" s="18"/>
      <c r="CO30" s="18"/>
      <c r="CP30" s="18"/>
      <c r="CQ30" s="18">
        <v>0</v>
      </c>
      <c r="CR30" s="18">
        <v>0</v>
      </c>
      <c r="CS30" s="18"/>
      <c r="CT30" s="18">
        <v>7.1</v>
      </c>
      <c r="CU30" s="18">
        <v>19.85417</v>
      </c>
      <c r="CV30" s="18">
        <v>0.4</v>
      </c>
      <c r="CW30" s="18">
        <v>49</v>
      </c>
      <c r="CX30" s="18">
        <v>74.7</v>
      </c>
      <c r="CY30" s="18">
        <v>10.1</v>
      </c>
      <c r="CZ30" s="18">
        <v>0.3</v>
      </c>
      <c r="DA30" s="18">
        <v>20</v>
      </c>
      <c r="DB30" s="18">
        <v>9.9</v>
      </c>
      <c r="DC30" s="18">
        <v>5.5</v>
      </c>
      <c r="DD30" s="18">
        <v>193.1</v>
      </c>
      <c r="DE30" s="18">
        <v>98.76</v>
      </c>
      <c r="DF30" s="18">
        <v>1.5</v>
      </c>
      <c r="DG30" s="18">
        <v>3.7</v>
      </c>
      <c r="DH30" s="18">
        <v>5.0999999999999996</v>
      </c>
      <c r="DI30" s="18">
        <v>20.100000000000001</v>
      </c>
      <c r="DJ30" s="18">
        <v>20</v>
      </c>
      <c r="DK30" s="18">
        <v>19.3</v>
      </c>
      <c r="DL30" s="18">
        <v>3.5</v>
      </c>
      <c r="DM30" s="18">
        <v>18.5</v>
      </c>
      <c r="DN30" s="18">
        <v>13.2</v>
      </c>
      <c r="DO30" s="18">
        <v>16.5</v>
      </c>
      <c r="DP30" s="18">
        <v>7.6</v>
      </c>
      <c r="DQ30" s="18">
        <v>40.700000000000003</v>
      </c>
      <c r="DR30" s="18">
        <v>16.8</v>
      </c>
      <c r="DS30" s="18">
        <v>3.3</v>
      </c>
      <c r="DT30" s="18">
        <v>20.100000000000001</v>
      </c>
      <c r="DU30" s="18">
        <v>2.2000000000000002</v>
      </c>
      <c r="DV30" s="18"/>
      <c r="DW30" s="18">
        <v>0.3</v>
      </c>
      <c r="DX30" s="18">
        <v>19.8</v>
      </c>
      <c r="DY30" s="18">
        <v>12.8</v>
      </c>
      <c r="DZ30" s="18">
        <v>20.100000000000001</v>
      </c>
      <c r="EA30" s="18">
        <v>20.2</v>
      </c>
      <c r="EB30" s="18">
        <v>0</v>
      </c>
      <c r="EC30" s="18">
        <v>21.1</v>
      </c>
      <c r="ED30" s="18">
        <v>35.200000000000003</v>
      </c>
      <c r="EE30" s="18">
        <v>62</v>
      </c>
      <c r="EF30" s="18">
        <v>83.1</v>
      </c>
      <c r="EG30" s="18">
        <v>8.1999999999999993</v>
      </c>
      <c r="EH30" s="18">
        <v>4.5999999999999996</v>
      </c>
      <c r="EI30" s="18">
        <v>47.5</v>
      </c>
      <c r="EJ30" s="18">
        <v>20.9</v>
      </c>
      <c r="EK30" s="18">
        <v>3.8</v>
      </c>
      <c r="EL30" s="18">
        <v>7.8</v>
      </c>
      <c r="EM30" s="18">
        <v>20.399999999999999</v>
      </c>
      <c r="EN30" s="18">
        <v>20.399999999999999</v>
      </c>
      <c r="EO30" s="18">
        <v>20</v>
      </c>
      <c r="EP30" s="18">
        <v>11.2</v>
      </c>
      <c r="EQ30" s="18">
        <v>243.2</v>
      </c>
      <c r="ER30" s="18">
        <v>16.158999999999999</v>
      </c>
      <c r="ES30" s="18">
        <v>127.4</v>
      </c>
      <c r="ET30" s="18">
        <v>0.6</v>
      </c>
      <c r="EU30" s="18">
        <v>0</v>
      </c>
      <c r="EV30" s="18">
        <v>0.8</v>
      </c>
      <c r="EW30" s="18">
        <v>98</v>
      </c>
      <c r="EX30" s="18">
        <v>4.8</v>
      </c>
      <c r="EY30" s="18">
        <v>2.4</v>
      </c>
      <c r="EZ30" s="18">
        <v>1</v>
      </c>
      <c r="FA30" s="18">
        <v>1.5</v>
      </c>
      <c r="FB30" s="18">
        <v>15.121</v>
      </c>
      <c r="FC30" s="18">
        <v>5.4</v>
      </c>
      <c r="FD30" s="18">
        <v>20</v>
      </c>
      <c r="FE30" s="18">
        <v>20</v>
      </c>
      <c r="FF30" s="18">
        <v>9.1</v>
      </c>
      <c r="FG30" s="18"/>
      <c r="FH30" s="18"/>
      <c r="FI30" s="18">
        <v>0</v>
      </c>
      <c r="FJ30" s="18"/>
      <c r="FK30" s="18">
        <v>8</v>
      </c>
      <c r="FL30" s="18"/>
      <c r="FM30" s="18">
        <v>18.2</v>
      </c>
      <c r="FN30" s="18">
        <v>6589.1941699999998</v>
      </c>
      <c r="FO30" s="16"/>
      <c r="FP30" s="18">
        <v>23.97174</v>
      </c>
      <c r="FQ30" s="18">
        <v>8.0210000000000008</v>
      </c>
      <c r="FR30" s="18">
        <v>11.493</v>
      </c>
      <c r="FS30" s="18">
        <v>13.2</v>
      </c>
      <c r="FT30" s="18">
        <v>25.231719999999999</v>
      </c>
      <c r="FU30" s="18">
        <v>18.9483</v>
      </c>
      <c r="FV30" s="18">
        <v>0</v>
      </c>
      <c r="FW30" s="18">
        <v>6.7</v>
      </c>
      <c r="FX30" s="18">
        <v>107.56576</v>
      </c>
    </row>
    <row r="31" spans="1:180" ht="24" customHeight="1" x14ac:dyDescent="0.35">
      <c r="A31" s="17" t="s">
        <v>35</v>
      </c>
      <c r="B31" s="17" t="s">
        <v>795</v>
      </c>
      <c r="C31" s="18">
        <v>199.5</v>
      </c>
      <c r="D31" s="18">
        <v>647.4</v>
      </c>
      <c r="E31" s="18"/>
      <c r="F31" s="18"/>
      <c r="G31" s="18"/>
      <c r="H31" s="18">
        <v>89.1</v>
      </c>
      <c r="I31" s="18">
        <v>224.8</v>
      </c>
      <c r="J31" s="18"/>
      <c r="K31" s="18">
        <v>27.4</v>
      </c>
      <c r="L31" s="18">
        <v>107.8</v>
      </c>
      <c r="M31" s="18">
        <v>107.1</v>
      </c>
      <c r="N31" s="18">
        <v>107.3</v>
      </c>
      <c r="O31" s="18">
        <v>204.4</v>
      </c>
      <c r="P31" s="18">
        <v>105.9</v>
      </c>
      <c r="Q31" s="18">
        <v>68.099999999999994</v>
      </c>
      <c r="R31" s="18"/>
      <c r="S31" s="18"/>
      <c r="T31" s="18"/>
      <c r="U31" s="18"/>
      <c r="V31" s="18"/>
      <c r="W31" s="18">
        <v>162.9</v>
      </c>
      <c r="X31" s="18">
        <v>5.8</v>
      </c>
      <c r="Y31" s="18">
        <v>2.7</v>
      </c>
      <c r="Z31" s="18">
        <v>0</v>
      </c>
      <c r="AA31" s="18">
        <v>6.5</v>
      </c>
      <c r="AB31" s="18"/>
      <c r="AC31" s="18">
        <v>80.3</v>
      </c>
      <c r="AD31" s="18"/>
      <c r="AE31" s="18"/>
      <c r="AF31" s="18"/>
      <c r="AG31" s="18"/>
      <c r="AH31" s="18">
        <v>55.3</v>
      </c>
      <c r="AI31" s="18">
        <v>189.4</v>
      </c>
      <c r="AJ31" s="18"/>
      <c r="AK31" s="18"/>
      <c r="AL31" s="18"/>
      <c r="AM31" s="18">
        <v>6.5</v>
      </c>
      <c r="AN31" s="18">
        <v>453.3</v>
      </c>
      <c r="AO31" s="18">
        <v>81.5</v>
      </c>
      <c r="AP31" s="18">
        <v>152.19999999999999</v>
      </c>
      <c r="AQ31" s="18">
        <v>41.5</v>
      </c>
      <c r="AR31" s="18">
        <v>18.8</v>
      </c>
      <c r="AS31" s="18">
        <v>19.3</v>
      </c>
      <c r="AT31" s="18">
        <v>87.9</v>
      </c>
      <c r="AU31" s="18"/>
      <c r="AV31" s="18">
        <v>0</v>
      </c>
      <c r="AW31" s="18">
        <v>0</v>
      </c>
      <c r="AX31" s="18">
        <v>106.3</v>
      </c>
      <c r="AY31" s="18">
        <v>45.6</v>
      </c>
      <c r="AZ31" s="18">
        <v>41.8</v>
      </c>
      <c r="BA31" s="18">
        <v>3.8</v>
      </c>
      <c r="BB31" s="18">
        <v>25.5</v>
      </c>
      <c r="BC31" s="18">
        <v>168.1</v>
      </c>
      <c r="BD31" s="18"/>
      <c r="BE31" s="18"/>
      <c r="BF31" s="18">
        <v>94.5</v>
      </c>
      <c r="BG31" s="18">
        <v>0</v>
      </c>
      <c r="BH31" s="18"/>
      <c r="BI31" s="18">
        <v>0</v>
      </c>
      <c r="BJ31" s="18"/>
      <c r="BK31" s="18"/>
      <c r="BL31" s="18"/>
      <c r="BM31" s="18">
        <v>83.1</v>
      </c>
      <c r="BN31" s="18">
        <v>86.5</v>
      </c>
      <c r="BO31" s="18">
        <v>85.9</v>
      </c>
      <c r="BP31" s="18">
        <v>85.8</v>
      </c>
      <c r="BQ31" s="18">
        <v>174.5</v>
      </c>
      <c r="BR31" s="18"/>
      <c r="BS31" s="18"/>
      <c r="BT31" s="18"/>
      <c r="BU31" s="18"/>
      <c r="BV31" s="18"/>
      <c r="BW31" s="18">
        <v>0</v>
      </c>
      <c r="BX31" s="18">
        <v>0</v>
      </c>
      <c r="BY31" s="18"/>
      <c r="BZ31" s="18">
        <v>2.8</v>
      </c>
      <c r="CA31" s="18">
        <v>253.6</v>
      </c>
      <c r="CB31" s="18">
        <v>127.1</v>
      </c>
      <c r="CC31" s="18">
        <v>65.7</v>
      </c>
      <c r="CD31" s="18">
        <v>76</v>
      </c>
      <c r="CE31" s="18">
        <v>29.6</v>
      </c>
      <c r="CF31" s="18"/>
      <c r="CG31" s="18"/>
      <c r="CH31" s="18"/>
      <c r="CI31" s="18">
        <v>116.8</v>
      </c>
      <c r="CJ31" s="18"/>
      <c r="CK31" s="18">
        <v>54.8</v>
      </c>
      <c r="CL31" s="18">
        <v>0</v>
      </c>
      <c r="CM31" s="18"/>
      <c r="CN31" s="18"/>
      <c r="CO31" s="18"/>
      <c r="CP31" s="18"/>
      <c r="CQ31" s="18">
        <v>0</v>
      </c>
      <c r="CR31" s="18">
        <v>0</v>
      </c>
      <c r="CS31" s="18"/>
      <c r="CT31" s="18">
        <v>7</v>
      </c>
      <c r="CU31" s="18">
        <v>19.911629999999999</v>
      </c>
      <c r="CV31" s="18">
        <v>0.9</v>
      </c>
      <c r="CW31" s="18">
        <v>36.1</v>
      </c>
      <c r="CX31" s="18">
        <v>77.8</v>
      </c>
      <c r="CY31" s="18">
        <v>10.199999999999999</v>
      </c>
      <c r="CZ31" s="18">
        <v>0.4</v>
      </c>
      <c r="DA31" s="18">
        <v>20.3</v>
      </c>
      <c r="DB31" s="18">
        <v>9.9</v>
      </c>
      <c r="DC31" s="18">
        <v>5.6</v>
      </c>
      <c r="DD31" s="18">
        <v>194.9</v>
      </c>
      <c r="DE31" s="18">
        <v>99.33</v>
      </c>
      <c r="DF31" s="18">
        <v>1.5</v>
      </c>
      <c r="DG31" s="18">
        <v>3.6</v>
      </c>
      <c r="DH31" s="18">
        <v>5.0999999999999996</v>
      </c>
      <c r="DI31" s="18">
        <v>20.3</v>
      </c>
      <c r="DJ31" s="18">
        <v>20</v>
      </c>
      <c r="DK31" s="18">
        <v>19.3</v>
      </c>
      <c r="DL31" s="18">
        <v>3.5</v>
      </c>
      <c r="DM31" s="18">
        <v>18.5</v>
      </c>
      <c r="DN31" s="18">
        <v>13.4</v>
      </c>
      <c r="DO31" s="18">
        <v>16.7</v>
      </c>
      <c r="DP31" s="18">
        <v>9.3000000000000007</v>
      </c>
      <c r="DQ31" s="18">
        <v>46</v>
      </c>
      <c r="DR31" s="18">
        <v>16.8</v>
      </c>
      <c r="DS31" s="18">
        <v>3.3</v>
      </c>
      <c r="DT31" s="18">
        <v>20.100000000000001</v>
      </c>
      <c r="DU31" s="18">
        <v>2.2000000000000002</v>
      </c>
      <c r="DV31" s="18"/>
      <c r="DW31" s="18">
        <v>0.4</v>
      </c>
      <c r="DX31" s="18">
        <v>19.8</v>
      </c>
      <c r="DY31" s="18">
        <v>12.8</v>
      </c>
      <c r="DZ31" s="18">
        <v>20</v>
      </c>
      <c r="EA31" s="18">
        <v>20.2</v>
      </c>
      <c r="EB31" s="18">
        <v>0.1</v>
      </c>
      <c r="EC31" s="18">
        <v>37.299999999999997</v>
      </c>
      <c r="ED31" s="18">
        <v>35.299999999999997</v>
      </c>
      <c r="EE31" s="18">
        <v>68.8</v>
      </c>
      <c r="EF31" s="18">
        <v>85.6</v>
      </c>
      <c r="EG31" s="18">
        <v>10.1</v>
      </c>
      <c r="EH31" s="18">
        <v>7</v>
      </c>
      <c r="EI31" s="18">
        <v>48.1</v>
      </c>
      <c r="EJ31" s="18">
        <v>20.9</v>
      </c>
      <c r="EK31" s="18">
        <v>3.7</v>
      </c>
      <c r="EL31" s="18">
        <v>7.8</v>
      </c>
      <c r="EM31" s="18">
        <v>20.399999999999999</v>
      </c>
      <c r="EN31" s="18">
        <v>20.399999999999999</v>
      </c>
      <c r="EO31" s="18">
        <v>20</v>
      </c>
      <c r="EP31" s="18">
        <v>11.3</v>
      </c>
      <c r="EQ31" s="18">
        <v>244.2</v>
      </c>
      <c r="ER31" s="18">
        <v>17.257000000000001</v>
      </c>
      <c r="ES31" s="18">
        <v>127.6</v>
      </c>
      <c r="ET31" s="18">
        <v>0.6</v>
      </c>
      <c r="EU31" s="18">
        <v>0</v>
      </c>
      <c r="EV31" s="18">
        <v>0.4</v>
      </c>
      <c r="EW31" s="18">
        <v>98.9</v>
      </c>
      <c r="EX31" s="18">
        <v>4.8</v>
      </c>
      <c r="EY31" s="18">
        <v>2.4</v>
      </c>
      <c r="EZ31" s="18">
        <v>1</v>
      </c>
      <c r="FA31" s="18">
        <v>1.3</v>
      </c>
      <c r="FB31" s="18">
        <v>16.2</v>
      </c>
      <c r="FC31" s="18">
        <v>5.4</v>
      </c>
      <c r="FD31" s="18">
        <v>20</v>
      </c>
      <c r="FE31" s="18">
        <v>19.8</v>
      </c>
      <c r="FF31" s="18">
        <v>9.1999999999999993</v>
      </c>
      <c r="FG31" s="18"/>
      <c r="FH31" s="18"/>
      <c r="FI31" s="18">
        <v>0</v>
      </c>
      <c r="FJ31" s="18"/>
      <c r="FK31" s="18">
        <v>7.9</v>
      </c>
      <c r="FL31" s="18"/>
      <c r="FM31" s="18">
        <v>18.7</v>
      </c>
      <c r="FN31" s="18">
        <v>6748.0986300000004</v>
      </c>
      <c r="FO31" s="16"/>
      <c r="FP31" s="18">
        <v>23.964369999999999</v>
      </c>
      <c r="FQ31" s="18">
        <v>8.0180000000000007</v>
      </c>
      <c r="FR31" s="18">
        <v>11.497</v>
      </c>
      <c r="FS31" s="18">
        <v>13.2</v>
      </c>
      <c r="FT31" s="18">
        <v>24.95392</v>
      </c>
      <c r="FU31" s="18">
        <v>18.948180000000001</v>
      </c>
      <c r="FV31" s="18">
        <v>2.2999999999999998</v>
      </c>
      <c r="FW31" s="18">
        <v>6.7</v>
      </c>
      <c r="FX31" s="18">
        <v>109.58147</v>
      </c>
    </row>
    <row r="32" spans="1:180" ht="24" customHeight="1" x14ac:dyDescent="0.35">
      <c r="A32" s="17" t="s">
        <v>35</v>
      </c>
      <c r="B32" s="17" t="s">
        <v>796</v>
      </c>
      <c r="C32" s="18">
        <v>205.4</v>
      </c>
      <c r="D32" s="18">
        <v>649.20000000000005</v>
      </c>
      <c r="E32" s="18"/>
      <c r="F32" s="18"/>
      <c r="G32" s="18"/>
      <c r="H32" s="18">
        <v>91</v>
      </c>
      <c r="I32" s="18">
        <v>226.3</v>
      </c>
      <c r="J32" s="18"/>
      <c r="K32" s="18">
        <v>38.299999999999997</v>
      </c>
      <c r="L32" s="18">
        <v>105.4</v>
      </c>
      <c r="M32" s="18">
        <v>106.9</v>
      </c>
      <c r="N32" s="18">
        <v>105.5</v>
      </c>
      <c r="O32" s="18">
        <v>203.2</v>
      </c>
      <c r="P32" s="18">
        <v>110.3</v>
      </c>
      <c r="Q32" s="18">
        <v>67.5</v>
      </c>
      <c r="R32" s="18"/>
      <c r="S32" s="18"/>
      <c r="T32" s="18"/>
      <c r="U32" s="18"/>
      <c r="V32" s="18"/>
      <c r="W32" s="18">
        <v>165.8</v>
      </c>
      <c r="X32" s="18">
        <v>6.6</v>
      </c>
      <c r="Y32" s="18">
        <v>2.9</v>
      </c>
      <c r="Z32" s="18">
        <v>0</v>
      </c>
      <c r="AA32" s="18">
        <v>6.4</v>
      </c>
      <c r="AB32" s="18"/>
      <c r="AC32" s="18">
        <v>80.5</v>
      </c>
      <c r="AD32" s="18"/>
      <c r="AE32" s="18"/>
      <c r="AF32" s="18"/>
      <c r="AG32" s="18"/>
      <c r="AH32" s="18">
        <v>56</v>
      </c>
      <c r="AI32" s="18">
        <v>207.3</v>
      </c>
      <c r="AJ32" s="18"/>
      <c r="AK32" s="18"/>
      <c r="AL32" s="18"/>
      <c r="AM32" s="18">
        <v>6.5</v>
      </c>
      <c r="AN32" s="18">
        <v>444.9</v>
      </c>
      <c r="AO32" s="18">
        <v>81.5</v>
      </c>
      <c r="AP32" s="18">
        <v>149.9</v>
      </c>
      <c r="AQ32" s="18">
        <v>42.3</v>
      </c>
      <c r="AR32" s="18">
        <v>18.600000000000001</v>
      </c>
      <c r="AS32" s="18">
        <v>19.3</v>
      </c>
      <c r="AT32" s="18">
        <v>92.5</v>
      </c>
      <c r="AU32" s="18"/>
      <c r="AV32" s="18">
        <v>0</v>
      </c>
      <c r="AW32" s="18">
        <v>0</v>
      </c>
      <c r="AX32" s="18">
        <v>108.5</v>
      </c>
      <c r="AY32" s="18">
        <v>45.9</v>
      </c>
      <c r="AZ32" s="18">
        <v>43.3</v>
      </c>
      <c r="BA32" s="18">
        <v>3.8</v>
      </c>
      <c r="BB32" s="18">
        <v>26.2</v>
      </c>
      <c r="BC32" s="18">
        <v>171.6</v>
      </c>
      <c r="BD32" s="18"/>
      <c r="BE32" s="18"/>
      <c r="BF32" s="18">
        <v>95.6</v>
      </c>
      <c r="BG32" s="18">
        <v>0</v>
      </c>
      <c r="BH32" s="18"/>
      <c r="BI32" s="18">
        <v>0</v>
      </c>
      <c r="BJ32" s="18"/>
      <c r="BK32" s="18"/>
      <c r="BL32" s="18"/>
      <c r="BM32" s="18">
        <v>84.3</v>
      </c>
      <c r="BN32" s="18">
        <v>85.8</v>
      </c>
      <c r="BO32" s="18">
        <v>85.7</v>
      </c>
      <c r="BP32" s="18">
        <v>85.8</v>
      </c>
      <c r="BQ32" s="18">
        <v>174</v>
      </c>
      <c r="BR32" s="18"/>
      <c r="BS32" s="18"/>
      <c r="BT32" s="18"/>
      <c r="BU32" s="18"/>
      <c r="BV32" s="18"/>
      <c r="BW32" s="18">
        <v>0</v>
      </c>
      <c r="BX32" s="18">
        <v>0</v>
      </c>
      <c r="BY32" s="18"/>
      <c r="BZ32" s="18">
        <v>2.8</v>
      </c>
      <c r="CA32" s="18">
        <v>258.7</v>
      </c>
      <c r="CB32" s="18">
        <v>132.80000000000001</v>
      </c>
      <c r="CC32" s="18">
        <v>67.2</v>
      </c>
      <c r="CD32" s="18">
        <v>76.400000000000006</v>
      </c>
      <c r="CE32" s="18">
        <v>30.7</v>
      </c>
      <c r="CF32" s="18"/>
      <c r="CG32" s="18"/>
      <c r="CH32" s="18"/>
      <c r="CI32" s="18">
        <v>114.5</v>
      </c>
      <c r="CJ32" s="18"/>
      <c r="CK32" s="18">
        <v>53.4</v>
      </c>
      <c r="CL32" s="18">
        <v>0</v>
      </c>
      <c r="CM32" s="18"/>
      <c r="CN32" s="18"/>
      <c r="CO32" s="18"/>
      <c r="CP32" s="18"/>
      <c r="CQ32" s="18">
        <v>0</v>
      </c>
      <c r="CR32" s="18">
        <v>0</v>
      </c>
      <c r="CS32" s="18"/>
      <c r="CT32" s="18">
        <v>7.4</v>
      </c>
      <c r="CU32" s="18">
        <v>19.8767</v>
      </c>
      <c r="CV32" s="18">
        <v>0.7</v>
      </c>
      <c r="CW32" s="18">
        <v>41.4</v>
      </c>
      <c r="CX32" s="18">
        <v>78</v>
      </c>
      <c r="CY32" s="18">
        <v>10.4</v>
      </c>
      <c r="CZ32" s="18">
        <v>0.4</v>
      </c>
      <c r="DA32" s="18">
        <v>20.6</v>
      </c>
      <c r="DB32" s="18">
        <v>10</v>
      </c>
      <c r="DC32" s="18">
        <v>5.6</v>
      </c>
      <c r="DD32" s="18">
        <v>196.4</v>
      </c>
      <c r="DE32" s="18">
        <v>99.86</v>
      </c>
      <c r="DF32" s="18">
        <v>1.5</v>
      </c>
      <c r="DG32" s="18">
        <v>3.6</v>
      </c>
      <c r="DH32" s="18">
        <v>5</v>
      </c>
      <c r="DI32" s="18">
        <v>21.1</v>
      </c>
      <c r="DJ32" s="18">
        <v>20</v>
      </c>
      <c r="DK32" s="18">
        <v>19.3</v>
      </c>
      <c r="DL32" s="18">
        <v>3.5</v>
      </c>
      <c r="DM32" s="18">
        <v>18.5</v>
      </c>
      <c r="DN32" s="18">
        <v>13.4</v>
      </c>
      <c r="DO32" s="18">
        <v>17</v>
      </c>
      <c r="DP32" s="18">
        <v>8.6999999999999993</v>
      </c>
      <c r="DQ32" s="18">
        <v>52.6</v>
      </c>
      <c r="DR32" s="18">
        <v>16.899999999999999</v>
      </c>
      <c r="DS32" s="18">
        <v>3.3</v>
      </c>
      <c r="DT32" s="18">
        <v>20.100000000000001</v>
      </c>
      <c r="DU32" s="18">
        <v>2.2000000000000002</v>
      </c>
      <c r="DV32" s="18"/>
      <c r="DW32" s="18">
        <v>0.4</v>
      </c>
      <c r="DX32" s="18">
        <v>19.8</v>
      </c>
      <c r="DY32" s="18">
        <v>12.7</v>
      </c>
      <c r="DZ32" s="18">
        <v>20.100000000000001</v>
      </c>
      <c r="EA32" s="18">
        <v>20.3</v>
      </c>
      <c r="EB32" s="18">
        <v>0.1</v>
      </c>
      <c r="EC32" s="18">
        <v>44.9</v>
      </c>
      <c r="ED32" s="18">
        <v>35.299999999999997</v>
      </c>
      <c r="EE32" s="18">
        <v>74.099999999999994</v>
      </c>
      <c r="EF32" s="18">
        <v>88.3</v>
      </c>
      <c r="EG32" s="18">
        <v>11.2</v>
      </c>
      <c r="EH32" s="18">
        <v>7.2</v>
      </c>
      <c r="EI32" s="18">
        <v>48.3</v>
      </c>
      <c r="EJ32" s="18">
        <v>20.9</v>
      </c>
      <c r="EK32" s="18">
        <v>1.5</v>
      </c>
      <c r="EL32" s="18">
        <v>7.8</v>
      </c>
      <c r="EM32" s="18">
        <v>20.399999999999999</v>
      </c>
      <c r="EN32" s="18">
        <v>20.399999999999999</v>
      </c>
      <c r="EO32" s="18">
        <v>20</v>
      </c>
      <c r="EP32" s="18">
        <v>11.1</v>
      </c>
      <c r="EQ32" s="18">
        <v>246.7</v>
      </c>
      <c r="ER32" s="18">
        <v>18.236000000000001</v>
      </c>
      <c r="ES32" s="18">
        <v>126.9</v>
      </c>
      <c r="ET32" s="18">
        <v>0.6</v>
      </c>
      <c r="EU32" s="18">
        <v>0</v>
      </c>
      <c r="EV32" s="18">
        <v>0.5</v>
      </c>
      <c r="EW32" s="18">
        <v>98.1</v>
      </c>
      <c r="EX32" s="18">
        <v>4.8</v>
      </c>
      <c r="EY32" s="18">
        <v>2.4</v>
      </c>
      <c r="EZ32" s="18">
        <v>1</v>
      </c>
      <c r="FA32" s="18">
        <v>1.3</v>
      </c>
      <c r="FB32" s="18">
        <v>17.138999999999999</v>
      </c>
      <c r="FC32" s="18">
        <v>5.4</v>
      </c>
      <c r="FD32" s="18">
        <v>20</v>
      </c>
      <c r="FE32" s="18">
        <v>20</v>
      </c>
      <c r="FF32" s="18">
        <v>9.5</v>
      </c>
      <c r="FG32" s="18"/>
      <c r="FH32" s="18"/>
      <c r="FI32" s="18">
        <v>0</v>
      </c>
      <c r="FJ32" s="18"/>
      <c r="FK32" s="18">
        <v>8.8000000000000007</v>
      </c>
      <c r="FL32" s="18"/>
      <c r="FM32" s="18">
        <v>19.3</v>
      </c>
      <c r="FN32" s="18">
        <v>6839.8117000000002</v>
      </c>
      <c r="FO32" s="16"/>
      <c r="FP32" s="18">
        <v>23.991540000000001</v>
      </c>
      <c r="FQ32" s="18">
        <v>8.0169999999999995</v>
      </c>
      <c r="FR32" s="18">
        <v>11.489000000000001</v>
      </c>
      <c r="FS32" s="18">
        <v>13.2</v>
      </c>
      <c r="FT32" s="18">
        <v>24.73169</v>
      </c>
      <c r="FU32" s="18">
        <v>18.948360000000001</v>
      </c>
      <c r="FV32" s="18">
        <v>2.2999999999999998</v>
      </c>
      <c r="FW32" s="18">
        <v>6.6</v>
      </c>
      <c r="FX32" s="18">
        <v>109.27759</v>
      </c>
    </row>
    <row r="33" spans="1:180" ht="24" customHeight="1" x14ac:dyDescent="0.35">
      <c r="A33" s="17" t="s">
        <v>35</v>
      </c>
      <c r="B33" s="17" t="s">
        <v>797</v>
      </c>
      <c r="C33" s="18">
        <v>201.6</v>
      </c>
      <c r="D33" s="18">
        <v>653</v>
      </c>
      <c r="E33" s="18"/>
      <c r="F33" s="18"/>
      <c r="G33" s="18"/>
      <c r="H33" s="18">
        <v>89.4</v>
      </c>
      <c r="I33" s="18">
        <v>226</v>
      </c>
      <c r="J33" s="18"/>
      <c r="K33" s="18">
        <v>79.900000000000006</v>
      </c>
      <c r="L33" s="18">
        <v>116.2</v>
      </c>
      <c r="M33" s="18">
        <v>116.2</v>
      </c>
      <c r="N33" s="18">
        <v>116.1</v>
      </c>
      <c r="O33" s="18">
        <v>214.1</v>
      </c>
      <c r="P33" s="18">
        <v>110.1</v>
      </c>
      <c r="Q33" s="18">
        <v>69.099999999999994</v>
      </c>
      <c r="R33" s="18"/>
      <c r="S33" s="18"/>
      <c r="T33" s="18"/>
      <c r="U33" s="18"/>
      <c r="V33" s="18"/>
      <c r="W33" s="18">
        <v>163.9</v>
      </c>
      <c r="X33" s="18">
        <v>6.3</v>
      </c>
      <c r="Y33" s="18">
        <v>4.3</v>
      </c>
      <c r="Z33" s="18">
        <v>0</v>
      </c>
      <c r="AA33" s="18">
        <v>6.4</v>
      </c>
      <c r="AB33" s="18"/>
      <c r="AC33" s="18">
        <v>80.7</v>
      </c>
      <c r="AD33" s="18"/>
      <c r="AE33" s="18"/>
      <c r="AF33" s="18"/>
      <c r="AG33" s="18"/>
      <c r="AH33" s="18">
        <v>55.9</v>
      </c>
      <c r="AI33" s="18">
        <v>184.6</v>
      </c>
      <c r="AJ33" s="18"/>
      <c r="AK33" s="18"/>
      <c r="AL33" s="18"/>
      <c r="AM33" s="18">
        <v>6.5</v>
      </c>
      <c r="AN33" s="18">
        <v>423.7</v>
      </c>
      <c r="AO33" s="18">
        <v>81.5</v>
      </c>
      <c r="AP33" s="18">
        <v>151.69999999999999</v>
      </c>
      <c r="AQ33" s="18">
        <v>42.2</v>
      </c>
      <c r="AR33" s="18">
        <v>18.600000000000001</v>
      </c>
      <c r="AS33" s="18">
        <v>19.3</v>
      </c>
      <c r="AT33" s="18">
        <v>91.7</v>
      </c>
      <c r="AU33" s="18"/>
      <c r="AV33" s="18">
        <v>0</v>
      </c>
      <c r="AW33" s="18">
        <v>0</v>
      </c>
      <c r="AX33" s="18">
        <v>107.1</v>
      </c>
      <c r="AY33" s="18">
        <v>45.8</v>
      </c>
      <c r="AZ33" s="18">
        <v>42.7</v>
      </c>
      <c r="BA33" s="18">
        <v>3.8</v>
      </c>
      <c r="BB33" s="18">
        <v>27.9</v>
      </c>
      <c r="BC33" s="18">
        <v>171.3</v>
      </c>
      <c r="BD33" s="18"/>
      <c r="BE33" s="18"/>
      <c r="BF33" s="18">
        <v>95.7</v>
      </c>
      <c r="BG33" s="18">
        <v>0</v>
      </c>
      <c r="BH33" s="18"/>
      <c r="BI33" s="18">
        <v>0</v>
      </c>
      <c r="BJ33" s="18"/>
      <c r="BK33" s="18"/>
      <c r="BL33" s="18"/>
      <c r="BM33" s="18">
        <v>84.2</v>
      </c>
      <c r="BN33" s="18">
        <v>75.5</v>
      </c>
      <c r="BO33" s="18">
        <v>75.5</v>
      </c>
      <c r="BP33" s="18">
        <v>73.900000000000006</v>
      </c>
      <c r="BQ33" s="18">
        <v>164</v>
      </c>
      <c r="BR33" s="18"/>
      <c r="BS33" s="18"/>
      <c r="BT33" s="18"/>
      <c r="BU33" s="18"/>
      <c r="BV33" s="18"/>
      <c r="BW33" s="18">
        <v>0</v>
      </c>
      <c r="BX33" s="18">
        <v>0</v>
      </c>
      <c r="BY33" s="18"/>
      <c r="BZ33" s="18">
        <v>2.8</v>
      </c>
      <c r="CA33" s="18">
        <v>246.8</v>
      </c>
      <c r="CB33" s="18">
        <v>132</v>
      </c>
      <c r="CC33" s="18">
        <v>66.900000000000006</v>
      </c>
      <c r="CD33" s="18">
        <v>76.5</v>
      </c>
      <c r="CE33" s="18">
        <v>30.1</v>
      </c>
      <c r="CF33" s="18"/>
      <c r="CG33" s="18"/>
      <c r="CH33" s="18"/>
      <c r="CI33" s="18">
        <v>114.8</v>
      </c>
      <c r="CJ33" s="18"/>
      <c r="CK33" s="18">
        <v>56.1</v>
      </c>
      <c r="CL33" s="18">
        <v>0</v>
      </c>
      <c r="CM33" s="18"/>
      <c r="CN33" s="18"/>
      <c r="CO33" s="18"/>
      <c r="CP33" s="18"/>
      <c r="CQ33" s="18">
        <v>0</v>
      </c>
      <c r="CR33" s="18">
        <v>0</v>
      </c>
      <c r="CS33" s="18"/>
      <c r="CT33" s="18">
        <v>7.6</v>
      </c>
      <c r="CU33" s="18">
        <v>19.87839</v>
      </c>
      <c r="CV33" s="18">
        <v>1.1000000000000001</v>
      </c>
      <c r="CW33" s="18">
        <v>52.1</v>
      </c>
      <c r="CX33" s="18">
        <v>78.400000000000006</v>
      </c>
      <c r="CY33" s="18">
        <v>10.7</v>
      </c>
      <c r="CZ33" s="18">
        <v>0.4</v>
      </c>
      <c r="DA33" s="18">
        <v>20.5</v>
      </c>
      <c r="DB33" s="18">
        <v>9.9</v>
      </c>
      <c r="DC33" s="18">
        <v>5.5</v>
      </c>
      <c r="DD33" s="18">
        <v>197.7</v>
      </c>
      <c r="DE33" s="18">
        <v>100.35</v>
      </c>
      <c r="DF33" s="18">
        <v>1.5</v>
      </c>
      <c r="DG33" s="18">
        <v>3.7</v>
      </c>
      <c r="DH33" s="18">
        <v>5</v>
      </c>
      <c r="DI33" s="18">
        <v>20.8</v>
      </c>
      <c r="DJ33" s="18">
        <v>20</v>
      </c>
      <c r="DK33" s="18">
        <v>19.3</v>
      </c>
      <c r="DL33" s="18">
        <v>3.5</v>
      </c>
      <c r="DM33" s="18">
        <v>18.5</v>
      </c>
      <c r="DN33" s="18">
        <v>13.4</v>
      </c>
      <c r="DO33" s="18">
        <v>16.8</v>
      </c>
      <c r="DP33" s="18">
        <v>14.3</v>
      </c>
      <c r="DQ33" s="18">
        <v>62.2</v>
      </c>
      <c r="DR33" s="18">
        <v>17</v>
      </c>
      <c r="DS33" s="18">
        <v>3.3</v>
      </c>
      <c r="DT33" s="18">
        <v>20.100000000000001</v>
      </c>
      <c r="DU33" s="18">
        <v>2.1</v>
      </c>
      <c r="DV33" s="18"/>
      <c r="DW33" s="18">
        <v>0.4</v>
      </c>
      <c r="DX33" s="18">
        <v>19.8</v>
      </c>
      <c r="DY33" s="18">
        <v>12.8</v>
      </c>
      <c r="DZ33" s="18">
        <v>20.100000000000001</v>
      </c>
      <c r="EA33" s="18">
        <v>20.3</v>
      </c>
      <c r="EB33" s="18">
        <v>0.2</v>
      </c>
      <c r="EC33" s="18">
        <v>53.8</v>
      </c>
      <c r="ED33" s="18">
        <v>35.200000000000003</v>
      </c>
      <c r="EE33" s="18">
        <v>78.599999999999994</v>
      </c>
      <c r="EF33" s="18">
        <v>92.8</v>
      </c>
      <c r="EG33" s="18">
        <v>12</v>
      </c>
      <c r="EH33" s="18">
        <v>8.1</v>
      </c>
      <c r="EI33" s="18">
        <v>48.5</v>
      </c>
      <c r="EJ33" s="18">
        <v>20.9</v>
      </c>
      <c r="EK33" s="18">
        <v>3.3</v>
      </c>
      <c r="EL33" s="18">
        <v>7.7</v>
      </c>
      <c r="EM33" s="18">
        <v>20.399999999999999</v>
      </c>
      <c r="EN33" s="18">
        <v>20.399999999999999</v>
      </c>
      <c r="EO33" s="18">
        <v>20</v>
      </c>
      <c r="EP33" s="18">
        <v>11.6</v>
      </c>
      <c r="EQ33" s="18">
        <v>247.6</v>
      </c>
      <c r="ER33" s="18">
        <v>18.489000000000001</v>
      </c>
      <c r="ES33" s="18">
        <v>126.5</v>
      </c>
      <c r="ET33" s="18">
        <v>0.6</v>
      </c>
      <c r="EU33" s="18">
        <v>0</v>
      </c>
      <c r="EV33" s="18">
        <v>10.6</v>
      </c>
      <c r="EW33" s="18">
        <v>97.4</v>
      </c>
      <c r="EX33" s="18">
        <v>4.8</v>
      </c>
      <c r="EY33" s="18">
        <v>2.4</v>
      </c>
      <c r="EZ33" s="18">
        <v>1</v>
      </c>
      <c r="FA33" s="18">
        <v>1.1000000000000001</v>
      </c>
      <c r="FB33" s="18">
        <v>17.524000000000001</v>
      </c>
      <c r="FC33" s="18">
        <v>5.4</v>
      </c>
      <c r="FD33" s="18">
        <v>20</v>
      </c>
      <c r="FE33" s="18">
        <v>19.899999999999999</v>
      </c>
      <c r="FF33" s="18">
        <v>9.1999999999999993</v>
      </c>
      <c r="FG33" s="18"/>
      <c r="FH33" s="18"/>
      <c r="FI33" s="18">
        <v>0</v>
      </c>
      <c r="FJ33" s="18"/>
      <c r="FK33" s="18">
        <v>7.7</v>
      </c>
      <c r="FL33" s="18"/>
      <c r="FM33" s="18">
        <v>19.100000000000001</v>
      </c>
      <c r="FN33" s="18">
        <v>6884.2413900000001</v>
      </c>
      <c r="FO33" s="16"/>
      <c r="FP33" s="18">
        <v>23.988800000000001</v>
      </c>
      <c r="FQ33" s="18">
        <v>8.016</v>
      </c>
      <c r="FR33" s="18">
        <v>11.491</v>
      </c>
      <c r="FS33" s="18">
        <v>13.2</v>
      </c>
      <c r="FT33" s="18">
        <v>24.66376</v>
      </c>
      <c r="FU33" s="18">
        <v>18.948499999999999</v>
      </c>
      <c r="FV33" s="18">
        <v>2.4</v>
      </c>
      <c r="FW33" s="18">
        <v>6.7</v>
      </c>
      <c r="FX33" s="18">
        <v>109.40806000000001</v>
      </c>
    </row>
    <row r="34" spans="1:180" ht="24" customHeight="1" x14ac:dyDescent="0.35">
      <c r="A34" s="19" t="s">
        <v>35</v>
      </c>
      <c r="B34" s="19" t="s">
        <v>798</v>
      </c>
      <c r="C34" s="20">
        <v>200</v>
      </c>
      <c r="D34" s="20">
        <v>644.29999999999995</v>
      </c>
      <c r="E34" s="20"/>
      <c r="F34" s="20"/>
      <c r="G34" s="20"/>
      <c r="H34" s="20">
        <v>89.8</v>
      </c>
      <c r="I34" s="20">
        <v>224.4</v>
      </c>
      <c r="J34" s="20"/>
      <c r="K34" s="20">
        <v>81.7</v>
      </c>
      <c r="L34" s="20">
        <v>106.8</v>
      </c>
      <c r="M34" s="20">
        <v>107.5</v>
      </c>
      <c r="N34" s="20">
        <v>107.2</v>
      </c>
      <c r="O34" s="20">
        <v>204.2</v>
      </c>
      <c r="P34" s="20">
        <v>110.6</v>
      </c>
      <c r="Q34" s="20">
        <v>68.900000000000006</v>
      </c>
      <c r="R34" s="20"/>
      <c r="S34" s="20"/>
      <c r="T34" s="20"/>
      <c r="U34" s="20"/>
      <c r="V34" s="20"/>
      <c r="W34" s="20">
        <v>166.7</v>
      </c>
      <c r="X34" s="20">
        <v>5.9</v>
      </c>
      <c r="Y34" s="20">
        <v>4.2</v>
      </c>
      <c r="Z34" s="20">
        <v>0</v>
      </c>
      <c r="AA34" s="20">
        <v>6.4</v>
      </c>
      <c r="AB34" s="20"/>
      <c r="AC34" s="20">
        <v>79.8</v>
      </c>
      <c r="AD34" s="20"/>
      <c r="AE34" s="20"/>
      <c r="AF34" s="20"/>
      <c r="AG34" s="20"/>
      <c r="AH34" s="20">
        <v>55.4</v>
      </c>
      <c r="AI34" s="20">
        <v>189.5</v>
      </c>
      <c r="AJ34" s="20"/>
      <c r="AK34" s="20"/>
      <c r="AL34" s="20"/>
      <c r="AM34" s="20">
        <v>6.5</v>
      </c>
      <c r="AN34" s="20">
        <v>395.1</v>
      </c>
      <c r="AO34" s="20">
        <v>81.5</v>
      </c>
      <c r="AP34" s="20">
        <v>150.19999999999999</v>
      </c>
      <c r="AQ34" s="20">
        <v>41.5</v>
      </c>
      <c r="AR34" s="20">
        <v>18.399999999999999</v>
      </c>
      <c r="AS34" s="20">
        <v>19.3</v>
      </c>
      <c r="AT34" s="20">
        <v>89.8</v>
      </c>
      <c r="AU34" s="20"/>
      <c r="AV34" s="20">
        <v>0</v>
      </c>
      <c r="AW34" s="20">
        <v>0</v>
      </c>
      <c r="AX34" s="20">
        <v>106.4</v>
      </c>
      <c r="AY34" s="20">
        <v>45.8</v>
      </c>
      <c r="AZ34" s="20">
        <v>42</v>
      </c>
      <c r="BA34" s="20">
        <v>3.8</v>
      </c>
      <c r="BB34" s="20">
        <v>27.4</v>
      </c>
      <c r="BC34" s="20">
        <v>167.7</v>
      </c>
      <c r="BD34" s="20"/>
      <c r="BE34" s="20"/>
      <c r="BF34" s="20">
        <v>95</v>
      </c>
      <c r="BG34" s="20">
        <v>0</v>
      </c>
      <c r="BH34" s="20"/>
      <c r="BI34" s="20">
        <v>0</v>
      </c>
      <c r="BJ34" s="20"/>
      <c r="BK34" s="20"/>
      <c r="BL34" s="20"/>
      <c r="BM34" s="20">
        <v>83.6</v>
      </c>
      <c r="BN34" s="20">
        <v>67.400000000000006</v>
      </c>
      <c r="BO34" s="20">
        <v>67.099999999999994</v>
      </c>
      <c r="BP34" s="20">
        <v>67.2</v>
      </c>
      <c r="BQ34" s="20">
        <v>166.7</v>
      </c>
      <c r="BR34" s="20"/>
      <c r="BS34" s="20"/>
      <c r="BT34" s="20"/>
      <c r="BU34" s="20"/>
      <c r="BV34" s="20"/>
      <c r="BW34" s="20">
        <v>0</v>
      </c>
      <c r="BX34" s="20">
        <v>0</v>
      </c>
      <c r="BY34" s="20"/>
      <c r="BZ34" s="20">
        <v>2.8</v>
      </c>
      <c r="CA34" s="20">
        <v>225.1</v>
      </c>
      <c r="CB34" s="20">
        <v>130.6</v>
      </c>
      <c r="CC34" s="20">
        <v>66.099999999999994</v>
      </c>
      <c r="CD34" s="20">
        <v>76.2</v>
      </c>
      <c r="CE34" s="20">
        <v>29.7</v>
      </c>
      <c r="CF34" s="20"/>
      <c r="CG34" s="20"/>
      <c r="CH34" s="20"/>
      <c r="CI34" s="20">
        <v>113.8</v>
      </c>
      <c r="CJ34" s="20"/>
      <c r="CK34" s="20">
        <v>56.3</v>
      </c>
      <c r="CL34" s="20">
        <v>0</v>
      </c>
      <c r="CM34" s="20"/>
      <c r="CN34" s="20"/>
      <c r="CO34" s="20"/>
      <c r="CP34" s="20"/>
      <c r="CQ34" s="20">
        <v>0</v>
      </c>
      <c r="CR34" s="20">
        <v>0</v>
      </c>
      <c r="CS34" s="20"/>
      <c r="CT34" s="20">
        <v>7.6</v>
      </c>
      <c r="CU34" s="20">
        <v>19.897200000000002</v>
      </c>
      <c r="CV34" s="20">
        <v>1.3</v>
      </c>
      <c r="CW34" s="20">
        <v>59.2</v>
      </c>
      <c r="CX34" s="20">
        <v>79.3</v>
      </c>
      <c r="CY34" s="20">
        <v>10</v>
      </c>
      <c r="CZ34" s="20">
        <v>0.3</v>
      </c>
      <c r="DA34" s="20">
        <v>20.399999999999999</v>
      </c>
      <c r="DB34" s="20">
        <v>9.8000000000000007</v>
      </c>
      <c r="DC34" s="20">
        <v>5.4</v>
      </c>
      <c r="DD34" s="20">
        <v>197.7</v>
      </c>
      <c r="DE34" s="20">
        <v>100.44</v>
      </c>
      <c r="DF34" s="20">
        <v>1.5</v>
      </c>
      <c r="DG34" s="20">
        <v>3.7</v>
      </c>
      <c r="DH34" s="20">
        <v>5</v>
      </c>
      <c r="DI34" s="20">
        <v>20.5</v>
      </c>
      <c r="DJ34" s="20">
        <v>20</v>
      </c>
      <c r="DK34" s="20">
        <v>19.3</v>
      </c>
      <c r="DL34" s="20">
        <v>3.5</v>
      </c>
      <c r="DM34" s="20">
        <v>18.399999999999999</v>
      </c>
      <c r="DN34" s="20">
        <v>13.3</v>
      </c>
      <c r="DO34" s="20">
        <v>16.5</v>
      </c>
      <c r="DP34" s="20">
        <v>15.4</v>
      </c>
      <c r="DQ34" s="20">
        <v>62.4</v>
      </c>
      <c r="DR34" s="20">
        <v>17</v>
      </c>
      <c r="DS34" s="20">
        <v>3.4</v>
      </c>
      <c r="DT34" s="20">
        <v>20.100000000000001</v>
      </c>
      <c r="DU34" s="20">
        <v>2.1</v>
      </c>
      <c r="DV34" s="20"/>
      <c r="DW34" s="20">
        <v>0.4</v>
      </c>
      <c r="DX34" s="20">
        <v>19.8</v>
      </c>
      <c r="DY34" s="20">
        <v>12.7</v>
      </c>
      <c r="DZ34" s="20">
        <v>20.2</v>
      </c>
      <c r="EA34" s="20">
        <v>20.2</v>
      </c>
      <c r="EB34" s="20">
        <v>1.4</v>
      </c>
      <c r="EC34" s="20">
        <v>53.6</v>
      </c>
      <c r="ED34" s="20">
        <v>35.1</v>
      </c>
      <c r="EE34" s="20">
        <v>78.599999999999994</v>
      </c>
      <c r="EF34" s="20">
        <v>98.6</v>
      </c>
      <c r="EG34" s="20">
        <v>10.8</v>
      </c>
      <c r="EH34" s="20">
        <v>6.7</v>
      </c>
      <c r="EI34" s="20">
        <v>48.5</v>
      </c>
      <c r="EJ34" s="20">
        <v>20.9</v>
      </c>
      <c r="EK34" s="20">
        <v>7.2</v>
      </c>
      <c r="EL34" s="20">
        <v>7.7</v>
      </c>
      <c r="EM34" s="20">
        <v>20.399999999999999</v>
      </c>
      <c r="EN34" s="20">
        <v>20.399999999999999</v>
      </c>
      <c r="EO34" s="20">
        <v>20</v>
      </c>
      <c r="EP34" s="20">
        <v>12.4</v>
      </c>
      <c r="EQ34" s="20">
        <v>247.5</v>
      </c>
      <c r="ER34" s="20">
        <v>18.469000000000001</v>
      </c>
      <c r="ES34" s="20">
        <v>129.1</v>
      </c>
      <c r="ET34" s="20">
        <v>0.6</v>
      </c>
      <c r="EU34" s="20">
        <v>29.5</v>
      </c>
      <c r="EV34" s="20">
        <v>33.200000000000003</v>
      </c>
      <c r="EW34" s="20">
        <v>99.3</v>
      </c>
      <c r="EX34" s="20">
        <v>4.8</v>
      </c>
      <c r="EY34" s="20">
        <v>2.4</v>
      </c>
      <c r="EZ34" s="20">
        <v>1</v>
      </c>
      <c r="FA34" s="20">
        <v>1.1000000000000001</v>
      </c>
      <c r="FB34" s="20">
        <v>17.582999999999998</v>
      </c>
      <c r="FC34" s="20">
        <v>5.4</v>
      </c>
      <c r="FD34" s="20">
        <v>20</v>
      </c>
      <c r="FE34" s="20">
        <v>19.899999999999999</v>
      </c>
      <c r="FF34" s="20">
        <v>9.1</v>
      </c>
      <c r="FG34" s="20"/>
      <c r="FH34" s="20"/>
      <c r="FI34" s="20">
        <v>0</v>
      </c>
      <c r="FJ34" s="20"/>
      <c r="FK34" s="20">
        <v>8.6999999999999993</v>
      </c>
      <c r="FL34" s="20"/>
      <c r="FM34" s="20">
        <v>18.7</v>
      </c>
      <c r="FN34" s="20">
        <v>6831.6891999999998</v>
      </c>
      <c r="FO34" s="16"/>
      <c r="FP34" s="20">
        <v>23.921679999999999</v>
      </c>
      <c r="FQ34" s="20">
        <v>8.0180000000000007</v>
      </c>
      <c r="FR34" s="20">
        <v>11.476000000000001</v>
      </c>
      <c r="FS34" s="20">
        <v>13.2</v>
      </c>
      <c r="FT34" s="20">
        <v>24.768339999999998</v>
      </c>
      <c r="FU34" s="20">
        <v>18.948450000000001</v>
      </c>
      <c r="FV34" s="20">
        <v>2.2999999999999998</v>
      </c>
      <c r="FW34" s="20">
        <v>6.8</v>
      </c>
      <c r="FX34" s="20">
        <v>109.43247</v>
      </c>
    </row>
    <row r="35" spans="1:180" ht="24" customHeight="1" x14ac:dyDescent="0.35">
      <c r="A35" s="14" t="s">
        <v>35</v>
      </c>
      <c r="B35" s="14" t="s">
        <v>799</v>
      </c>
      <c r="C35" s="15">
        <v>202.4</v>
      </c>
      <c r="D35" s="15">
        <v>648.20000000000005</v>
      </c>
      <c r="E35" s="15"/>
      <c r="F35" s="15"/>
      <c r="G35" s="15"/>
      <c r="H35" s="15">
        <v>89.9</v>
      </c>
      <c r="I35" s="15">
        <v>225.5</v>
      </c>
      <c r="J35" s="15"/>
      <c r="K35" s="15">
        <v>70.2</v>
      </c>
      <c r="L35" s="15">
        <v>107.1</v>
      </c>
      <c r="M35" s="15">
        <v>107.2</v>
      </c>
      <c r="N35" s="15">
        <v>107.1</v>
      </c>
      <c r="O35" s="15">
        <v>203.3</v>
      </c>
      <c r="P35" s="15">
        <v>109.4</v>
      </c>
      <c r="Q35" s="15">
        <v>69</v>
      </c>
      <c r="R35" s="15"/>
      <c r="S35" s="15"/>
      <c r="T35" s="15"/>
      <c r="U35" s="15"/>
      <c r="V35" s="15"/>
      <c r="W35" s="15">
        <v>166.1</v>
      </c>
      <c r="X35" s="15">
        <v>6.1</v>
      </c>
      <c r="Y35" s="15">
        <v>4.5</v>
      </c>
      <c r="Z35" s="15">
        <v>0</v>
      </c>
      <c r="AA35" s="15">
        <v>6.4</v>
      </c>
      <c r="AB35" s="15"/>
      <c r="AC35" s="15">
        <v>80.5</v>
      </c>
      <c r="AD35" s="15"/>
      <c r="AE35" s="15"/>
      <c r="AF35" s="15"/>
      <c r="AG35" s="15"/>
      <c r="AH35" s="15">
        <v>55.6</v>
      </c>
      <c r="AI35" s="15">
        <v>178.7</v>
      </c>
      <c r="AJ35" s="15"/>
      <c r="AK35" s="15"/>
      <c r="AL35" s="15"/>
      <c r="AM35" s="15">
        <v>6.5</v>
      </c>
      <c r="AN35" s="15">
        <v>428.4</v>
      </c>
      <c r="AO35" s="15">
        <v>81.5</v>
      </c>
      <c r="AP35" s="15">
        <v>151</v>
      </c>
      <c r="AQ35" s="15">
        <v>41.7</v>
      </c>
      <c r="AR35" s="15">
        <v>18.600000000000001</v>
      </c>
      <c r="AS35" s="15">
        <v>19.3</v>
      </c>
      <c r="AT35" s="15">
        <v>89.1</v>
      </c>
      <c r="AU35" s="15"/>
      <c r="AV35" s="15">
        <v>0</v>
      </c>
      <c r="AW35" s="15">
        <v>0</v>
      </c>
      <c r="AX35" s="15">
        <v>107</v>
      </c>
      <c r="AY35" s="15">
        <v>46.2</v>
      </c>
      <c r="AZ35" s="15">
        <v>42.6</v>
      </c>
      <c r="BA35" s="15">
        <v>3.8</v>
      </c>
      <c r="BB35" s="15">
        <v>28.7</v>
      </c>
      <c r="BC35" s="15">
        <v>169.2</v>
      </c>
      <c r="BD35" s="15"/>
      <c r="BE35" s="15"/>
      <c r="BF35" s="15">
        <v>95.4</v>
      </c>
      <c r="BG35" s="15">
        <v>0</v>
      </c>
      <c r="BH35" s="15"/>
      <c r="BI35" s="15">
        <v>0</v>
      </c>
      <c r="BJ35" s="15"/>
      <c r="BK35" s="15"/>
      <c r="BL35" s="15"/>
      <c r="BM35" s="15">
        <v>83.9</v>
      </c>
      <c r="BN35" s="15">
        <v>68.7</v>
      </c>
      <c r="BO35" s="15">
        <v>68.8</v>
      </c>
      <c r="BP35" s="15">
        <v>67.900000000000006</v>
      </c>
      <c r="BQ35" s="15">
        <v>148.5</v>
      </c>
      <c r="BR35" s="15"/>
      <c r="BS35" s="15"/>
      <c r="BT35" s="15"/>
      <c r="BU35" s="15"/>
      <c r="BV35" s="15"/>
      <c r="BW35" s="15">
        <v>0</v>
      </c>
      <c r="BX35" s="15">
        <v>0</v>
      </c>
      <c r="BY35" s="15"/>
      <c r="BZ35" s="15">
        <v>2.8</v>
      </c>
      <c r="CA35" s="15">
        <v>222.8</v>
      </c>
      <c r="CB35" s="15">
        <v>131.19999999999999</v>
      </c>
      <c r="CC35" s="15">
        <v>66.3</v>
      </c>
      <c r="CD35" s="15">
        <v>76.2</v>
      </c>
      <c r="CE35" s="15">
        <v>29.9</v>
      </c>
      <c r="CF35" s="15"/>
      <c r="CG35" s="15"/>
      <c r="CH35" s="15"/>
      <c r="CI35" s="15">
        <v>113.8</v>
      </c>
      <c r="CJ35" s="15"/>
      <c r="CK35" s="15">
        <v>56.2</v>
      </c>
      <c r="CL35" s="15">
        <v>0</v>
      </c>
      <c r="CM35" s="15"/>
      <c r="CN35" s="15"/>
      <c r="CO35" s="15"/>
      <c r="CP35" s="15"/>
      <c r="CQ35" s="15">
        <v>10.3</v>
      </c>
      <c r="CR35" s="15">
        <v>0</v>
      </c>
      <c r="CS35" s="15"/>
      <c r="CT35" s="15">
        <v>7.5</v>
      </c>
      <c r="CU35" s="15">
        <v>19.869129999999998</v>
      </c>
      <c r="CV35" s="15">
        <v>1.2</v>
      </c>
      <c r="CW35" s="15">
        <v>66.099999999999994</v>
      </c>
      <c r="CX35" s="15">
        <v>79</v>
      </c>
      <c r="CY35" s="15">
        <v>11.2</v>
      </c>
      <c r="CZ35" s="15">
        <v>0.5</v>
      </c>
      <c r="DA35" s="15">
        <v>20.3</v>
      </c>
      <c r="DB35" s="15">
        <v>9.9</v>
      </c>
      <c r="DC35" s="15">
        <v>5.4</v>
      </c>
      <c r="DD35" s="15">
        <v>197.1</v>
      </c>
      <c r="DE35" s="15">
        <v>100.35</v>
      </c>
      <c r="DF35" s="15">
        <v>1.5</v>
      </c>
      <c r="DG35" s="15">
        <v>3.6</v>
      </c>
      <c r="DH35" s="15">
        <v>5.0999999999999996</v>
      </c>
      <c r="DI35" s="15">
        <v>20.5</v>
      </c>
      <c r="DJ35" s="15">
        <v>20</v>
      </c>
      <c r="DK35" s="15">
        <v>19.3</v>
      </c>
      <c r="DL35" s="15">
        <v>3.5</v>
      </c>
      <c r="DM35" s="15">
        <v>18.5</v>
      </c>
      <c r="DN35" s="15">
        <v>13.3</v>
      </c>
      <c r="DO35" s="15">
        <v>16.5</v>
      </c>
      <c r="DP35" s="15">
        <v>15.8</v>
      </c>
      <c r="DQ35" s="15">
        <v>62.9</v>
      </c>
      <c r="DR35" s="15">
        <v>16.899999999999999</v>
      </c>
      <c r="DS35" s="15">
        <v>3.4</v>
      </c>
      <c r="DT35" s="15">
        <v>20.100000000000001</v>
      </c>
      <c r="DU35" s="15">
        <v>2.1</v>
      </c>
      <c r="DV35" s="15"/>
      <c r="DW35" s="15">
        <v>0.4</v>
      </c>
      <c r="DX35" s="15">
        <v>19.8</v>
      </c>
      <c r="DY35" s="15">
        <v>12.7</v>
      </c>
      <c r="DZ35" s="15">
        <v>20.3</v>
      </c>
      <c r="EA35" s="15">
        <v>20.3</v>
      </c>
      <c r="EB35" s="15">
        <v>6.2</v>
      </c>
      <c r="EC35" s="15">
        <v>47.3</v>
      </c>
      <c r="ED35" s="15">
        <v>35</v>
      </c>
      <c r="EE35" s="15">
        <v>81.599999999999994</v>
      </c>
      <c r="EF35" s="15">
        <v>88.9</v>
      </c>
      <c r="EG35" s="15">
        <v>12.4</v>
      </c>
      <c r="EH35" s="15">
        <v>7.9</v>
      </c>
      <c r="EI35" s="15">
        <v>48.4</v>
      </c>
      <c r="EJ35" s="15">
        <v>21</v>
      </c>
      <c r="EK35" s="15">
        <v>7.9</v>
      </c>
      <c r="EL35" s="15">
        <v>7.6</v>
      </c>
      <c r="EM35" s="15">
        <v>20.399999999999999</v>
      </c>
      <c r="EN35" s="15">
        <v>20.399999999999999</v>
      </c>
      <c r="EO35" s="15">
        <v>20</v>
      </c>
      <c r="EP35" s="15">
        <v>11.3</v>
      </c>
      <c r="EQ35" s="15">
        <v>247.9</v>
      </c>
      <c r="ER35" s="15">
        <v>18.234000000000002</v>
      </c>
      <c r="ES35" s="15">
        <v>130.19999999999999</v>
      </c>
      <c r="ET35" s="15">
        <v>0.6</v>
      </c>
      <c r="EU35" s="15">
        <v>48.4</v>
      </c>
      <c r="EV35" s="15">
        <v>51</v>
      </c>
      <c r="EW35" s="15">
        <v>99.9</v>
      </c>
      <c r="EX35" s="15">
        <v>4.8</v>
      </c>
      <c r="EY35" s="15">
        <v>2.4</v>
      </c>
      <c r="EZ35" s="15">
        <v>1</v>
      </c>
      <c r="FA35" s="15">
        <v>1</v>
      </c>
      <c r="FB35" s="15">
        <v>17.417000000000002</v>
      </c>
      <c r="FC35" s="15">
        <v>5.4</v>
      </c>
      <c r="FD35" s="15">
        <v>20</v>
      </c>
      <c r="FE35" s="15">
        <v>20</v>
      </c>
      <c r="FF35" s="15">
        <v>9.3000000000000007</v>
      </c>
      <c r="FG35" s="15"/>
      <c r="FH35" s="15"/>
      <c r="FI35" s="15">
        <v>0</v>
      </c>
      <c r="FJ35" s="15"/>
      <c r="FK35" s="15">
        <v>8.4</v>
      </c>
      <c r="FL35" s="15"/>
      <c r="FM35" s="15">
        <v>18.7</v>
      </c>
      <c r="FN35" s="15">
        <v>6889.3701300000002</v>
      </c>
      <c r="FO35" s="16"/>
      <c r="FP35" s="15">
        <v>23.905419999999999</v>
      </c>
      <c r="FQ35" s="15">
        <v>8.0169999999999995</v>
      </c>
      <c r="FR35" s="15">
        <v>10.878</v>
      </c>
      <c r="FS35" s="15">
        <v>13.2</v>
      </c>
      <c r="FT35" s="15">
        <v>24.699760000000001</v>
      </c>
      <c r="FU35" s="15">
        <v>18.948730000000001</v>
      </c>
      <c r="FV35" s="15">
        <v>2.2999999999999998</v>
      </c>
      <c r="FW35" s="15">
        <v>6.7</v>
      </c>
      <c r="FX35" s="15">
        <v>108.64891</v>
      </c>
    </row>
    <row r="36" spans="1:180" ht="24" customHeight="1" x14ac:dyDescent="0.35">
      <c r="A36" s="17" t="s">
        <v>35</v>
      </c>
      <c r="B36" s="17" t="s">
        <v>800</v>
      </c>
      <c r="C36" s="18">
        <v>202.4</v>
      </c>
      <c r="D36" s="18">
        <v>650.5</v>
      </c>
      <c r="E36" s="18"/>
      <c r="F36" s="18"/>
      <c r="G36" s="18"/>
      <c r="H36" s="18">
        <v>90.2</v>
      </c>
      <c r="I36" s="18">
        <v>225</v>
      </c>
      <c r="J36" s="18"/>
      <c r="K36" s="18">
        <v>31.2</v>
      </c>
      <c r="L36" s="18">
        <v>107.9</v>
      </c>
      <c r="M36" s="18">
        <v>107.7</v>
      </c>
      <c r="N36" s="18">
        <v>107.4</v>
      </c>
      <c r="O36" s="18">
        <v>203.7</v>
      </c>
      <c r="P36" s="18">
        <v>110.7</v>
      </c>
      <c r="Q36" s="18">
        <v>69.5</v>
      </c>
      <c r="R36" s="18"/>
      <c r="S36" s="18"/>
      <c r="T36" s="18"/>
      <c r="U36" s="18"/>
      <c r="V36" s="18"/>
      <c r="W36" s="18">
        <v>164.5</v>
      </c>
      <c r="X36" s="18">
        <v>6.3</v>
      </c>
      <c r="Y36" s="18">
        <v>4.5</v>
      </c>
      <c r="Z36" s="18">
        <v>0</v>
      </c>
      <c r="AA36" s="18">
        <v>6.4</v>
      </c>
      <c r="AB36" s="18"/>
      <c r="AC36" s="18">
        <v>80.7</v>
      </c>
      <c r="AD36" s="18"/>
      <c r="AE36" s="18"/>
      <c r="AF36" s="18"/>
      <c r="AG36" s="18"/>
      <c r="AH36" s="18">
        <v>55.8</v>
      </c>
      <c r="AI36" s="18">
        <v>173.7</v>
      </c>
      <c r="AJ36" s="18"/>
      <c r="AK36" s="18"/>
      <c r="AL36" s="18"/>
      <c r="AM36" s="18">
        <v>6.5</v>
      </c>
      <c r="AN36" s="18">
        <v>422.9</v>
      </c>
      <c r="AO36" s="18">
        <v>81.5</v>
      </c>
      <c r="AP36" s="18">
        <v>152.19999999999999</v>
      </c>
      <c r="AQ36" s="18">
        <v>42.1</v>
      </c>
      <c r="AR36" s="18">
        <v>18.600000000000001</v>
      </c>
      <c r="AS36" s="18">
        <v>19.3</v>
      </c>
      <c r="AT36" s="18">
        <v>90.3</v>
      </c>
      <c r="AU36" s="18"/>
      <c r="AV36" s="18">
        <v>0</v>
      </c>
      <c r="AW36" s="18">
        <v>0</v>
      </c>
      <c r="AX36" s="18">
        <v>107.2</v>
      </c>
      <c r="AY36" s="18">
        <v>46.2</v>
      </c>
      <c r="AZ36" s="18">
        <v>42.7</v>
      </c>
      <c r="BA36" s="18">
        <v>3.8</v>
      </c>
      <c r="BB36" s="18">
        <v>28.7</v>
      </c>
      <c r="BC36" s="18">
        <v>170.6</v>
      </c>
      <c r="BD36" s="18"/>
      <c r="BE36" s="18"/>
      <c r="BF36" s="18">
        <v>95.7</v>
      </c>
      <c r="BG36" s="18">
        <v>0</v>
      </c>
      <c r="BH36" s="18"/>
      <c r="BI36" s="18">
        <v>0</v>
      </c>
      <c r="BJ36" s="18"/>
      <c r="BK36" s="18"/>
      <c r="BL36" s="18"/>
      <c r="BM36" s="18">
        <v>84</v>
      </c>
      <c r="BN36" s="18">
        <v>63.3</v>
      </c>
      <c r="BO36" s="18">
        <v>63.8</v>
      </c>
      <c r="BP36" s="18">
        <v>63.7</v>
      </c>
      <c r="BQ36" s="18">
        <v>141.4</v>
      </c>
      <c r="BR36" s="18"/>
      <c r="BS36" s="18"/>
      <c r="BT36" s="18"/>
      <c r="BU36" s="18"/>
      <c r="BV36" s="18"/>
      <c r="BW36" s="18">
        <v>0</v>
      </c>
      <c r="BX36" s="18">
        <v>0</v>
      </c>
      <c r="BY36" s="18"/>
      <c r="BZ36" s="18">
        <v>2.8</v>
      </c>
      <c r="CA36" s="18">
        <v>222</v>
      </c>
      <c r="CB36" s="18">
        <v>126.9</v>
      </c>
      <c r="CC36" s="18">
        <v>60</v>
      </c>
      <c r="CD36" s="18">
        <v>76.5</v>
      </c>
      <c r="CE36" s="18">
        <v>30.1</v>
      </c>
      <c r="CF36" s="18"/>
      <c r="CG36" s="18"/>
      <c r="CH36" s="18"/>
      <c r="CI36" s="18">
        <v>114.4</v>
      </c>
      <c r="CJ36" s="18"/>
      <c r="CK36" s="18">
        <v>56.9</v>
      </c>
      <c r="CL36" s="18">
        <v>0</v>
      </c>
      <c r="CM36" s="18"/>
      <c r="CN36" s="18"/>
      <c r="CO36" s="18"/>
      <c r="CP36" s="18"/>
      <c r="CQ36" s="18">
        <v>10.3</v>
      </c>
      <c r="CR36" s="18">
        <v>0</v>
      </c>
      <c r="CS36" s="18"/>
      <c r="CT36" s="18">
        <v>9.1</v>
      </c>
      <c r="CU36" s="18">
        <v>19.853069999999999</v>
      </c>
      <c r="CV36" s="18">
        <v>1.3</v>
      </c>
      <c r="CW36" s="18">
        <v>73.3</v>
      </c>
      <c r="CX36" s="18">
        <v>78.900000000000006</v>
      </c>
      <c r="CY36" s="18">
        <v>11.1</v>
      </c>
      <c r="CZ36" s="18">
        <v>0.5</v>
      </c>
      <c r="DA36" s="18">
        <v>20.3</v>
      </c>
      <c r="DB36" s="18">
        <v>10</v>
      </c>
      <c r="DC36" s="18">
        <v>5.6</v>
      </c>
      <c r="DD36" s="18">
        <v>197</v>
      </c>
      <c r="DE36" s="18">
        <v>100.07</v>
      </c>
      <c r="DF36" s="18">
        <v>1.5</v>
      </c>
      <c r="DG36" s="18">
        <v>3.6</v>
      </c>
      <c r="DH36" s="18">
        <v>5.0999999999999996</v>
      </c>
      <c r="DI36" s="18">
        <v>20.7</v>
      </c>
      <c r="DJ36" s="18">
        <v>20</v>
      </c>
      <c r="DK36" s="18">
        <v>19.3</v>
      </c>
      <c r="DL36" s="18">
        <v>3.5</v>
      </c>
      <c r="DM36" s="18">
        <v>18.5</v>
      </c>
      <c r="DN36" s="18">
        <v>13.3</v>
      </c>
      <c r="DO36" s="18">
        <v>16.600000000000001</v>
      </c>
      <c r="DP36" s="18">
        <v>13.9</v>
      </c>
      <c r="DQ36" s="18">
        <v>59.1</v>
      </c>
      <c r="DR36" s="18">
        <v>17.100000000000001</v>
      </c>
      <c r="DS36" s="18">
        <v>3.3</v>
      </c>
      <c r="DT36" s="18">
        <v>20.100000000000001</v>
      </c>
      <c r="DU36" s="18">
        <v>2.1</v>
      </c>
      <c r="DV36" s="18"/>
      <c r="DW36" s="18">
        <v>0.3</v>
      </c>
      <c r="DX36" s="18">
        <v>19.8</v>
      </c>
      <c r="DY36" s="18">
        <v>12.8</v>
      </c>
      <c r="DZ36" s="18">
        <v>20.2</v>
      </c>
      <c r="EA36" s="18">
        <v>20.3</v>
      </c>
      <c r="EB36" s="18">
        <v>4.7</v>
      </c>
      <c r="EC36" s="18">
        <v>46.5</v>
      </c>
      <c r="ED36" s="18">
        <v>35</v>
      </c>
      <c r="EE36" s="18">
        <v>84</v>
      </c>
      <c r="EF36" s="18">
        <v>104.3</v>
      </c>
      <c r="EG36" s="18">
        <v>12.4</v>
      </c>
      <c r="EH36" s="18">
        <v>8.1</v>
      </c>
      <c r="EI36" s="18">
        <v>48.5</v>
      </c>
      <c r="EJ36" s="18">
        <v>20.9</v>
      </c>
      <c r="EK36" s="18">
        <v>7.8</v>
      </c>
      <c r="EL36" s="18">
        <v>7.5</v>
      </c>
      <c r="EM36" s="18">
        <v>20.399999999999999</v>
      </c>
      <c r="EN36" s="18">
        <v>20.399999999999999</v>
      </c>
      <c r="EO36" s="18">
        <v>20</v>
      </c>
      <c r="EP36" s="18">
        <v>11.9</v>
      </c>
      <c r="EQ36" s="18">
        <v>247.7</v>
      </c>
      <c r="ER36" s="18">
        <v>17.878</v>
      </c>
      <c r="ES36" s="18">
        <v>130.5</v>
      </c>
      <c r="ET36" s="18">
        <v>0.6</v>
      </c>
      <c r="EU36" s="18">
        <v>61.2</v>
      </c>
      <c r="EV36" s="18">
        <v>70.8</v>
      </c>
      <c r="EW36" s="18">
        <v>100.1</v>
      </c>
      <c r="EX36" s="18">
        <v>4.8</v>
      </c>
      <c r="EY36" s="18">
        <v>2.4</v>
      </c>
      <c r="EZ36" s="18">
        <v>1</v>
      </c>
      <c r="FA36" s="18">
        <v>1.5</v>
      </c>
      <c r="FB36" s="18">
        <v>16.831</v>
      </c>
      <c r="FC36" s="18">
        <v>5.4</v>
      </c>
      <c r="FD36" s="18">
        <v>20</v>
      </c>
      <c r="FE36" s="18">
        <v>20</v>
      </c>
      <c r="FF36" s="18">
        <v>9.1</v>
      </c>
      <c r="FG36" s="18"/>
      <c r="FH36" s="18"/>
      <c r="FI36" s="18">
        <v>0</v>
      </c>
      <c r="FJ36" s="18"/>
      <c r="FK36" s="18">
        <v>8.6</v>
      </c>
      <c r="FL36" s="18"/>
      <c r="FM36" s="18">
        <v>17.8</v>
      </c>
      <c r="FN36" s="18">
        <v>6869.23207</v>
      </c>
      <c r="FO36" s="16"/>
      <c r="FP36" s="18">
        <v>23.90192</v>
      </c>
      <c r="FQ36" s="18">
        <v>8.0190000000000001</v>
      </c>
      <c r="FR36" s="18">
        <v>11.313000000000001</v>
      </c>
      <c r="FS36" s="18">
        <v>13.2</v>
      </c>
      <c r="FT36" s="18">
        <v>24.434809999999999</v>
      </c>
      <c r="FU36" s="18">
        <v>18.948540000000001</v>
      </c>
      <c r="FV36" s="18">
        <v>2.2999999999999998</v>
      </c>
      <c r="FW36" s="18">
        <v>6.8</v>
      </c>
      <c r="FX36" s="18">
        <v>108.91727</v>
      </c>
    </row>
    <row r="37" spans="1:180" ht="24" customHeight="1" x14ac:dyDescent="0.35">
      <c r="A37" s="17" t="s">
        <v>35</v>
      </c>
      <c r="B37" s="17" t="s">
        <v>801</v>
      </c>
      <c r="C37" s="18">
        <v>198.5</v>
      </c>
      <c r="D37" s="18">
        <v>637.6</v>
      </c>
      <c r="E37" s="18"/>
      <c r="F37" s="18"/>
      <c r="G37" s="18"/>
      <c r="H37" s="18">
        <v>87.6</v>
      </c>
      <c r="I37" s="18">
        <v>219</v>
      </c>
      <c r="J37" s="18"/>
      <c r="K37" s="18">
        <v>28.1</v>
      </c>
      <c r="L37" s="18">
        <v>106.8</v>
      </c>
      <c r="M37" s="18">
        <v>107.6</v>
      </c>
      <c r="N37" s="18">
        <v>106.8</v>
      </c>
      <c r="O37" s="18">
        <v>204.4</v>
      </c>
      <c r="P37" s="18">
        <v>110.4</v>
      </c>
      <c r="Q37" s="18">
        <v>69.400000000000006</v>
      </c>
      <c r="R37" s="18"/>
      <c r="S37" s="18"/>
      <c r="T37" s="18"/>
      <c r="U37" s="18"/>
      <c r="V37" s="18"/>
      <c r="W37" s="18">
        <v>163.1</v>
      </c>
      <c r="X37" s="18">
        <v>5.4</v>
      </c>
      <c r="Y37" s="18">
        <v>4.3</v>
      </c>
      <c r="Z37" s="18">
        <v>0</v>
      </c>
      <c r="AA37" s="18">
        <v>6.4</v>
      </c>
      <c r="AB37" s="18"/>
      <c r="AC37" s="18">
        <v>79</v>
      </c>
      <c r="AD37" s="18"/>
      <c r="AE37" s="18"/>
      <c r="AF37" s="18"/>
      <c r="AG37" s="18"/>
      <c r="AH37" s="18">
        <v>54.5</v>
      </c>
      <c r="AI37" s="18">
        <v>141.5</v>
      </c>
      <c r="AJ37" s="18"/>
      <c r="AK37" s="18"/>
      <c r="AL37" s="18"/>
      <c r="AM37" s="18">
        <v>6.5</v>
      </c>
      <c r="AN37" s="18">
        <v>373.3</v>
      </c>
      <c r="AO37" s="18">
        <v>81.400000000000006</v>
      </c>
      <c r="AP37" s="18">
        <v>151.80000000000001</v>
      </c>
      <c r="AQ37" s="18">
        <v>40.9</v>
      </c>
      <c r="AR37" s="18">
        <v>18.600000000000001</v>
      </c>
      <c r="AS37" s="18">
        <v>19.3</v>
      </c>
      <c r="AT37" s="18">
        <v>92.2</v>
      </c>
      <c r="AU37" s="18"/>
      <c r="AV37" s="18">
        <v>0</v>
      </c>
      <c r="AW37" s="18">
        <v>0</v>
      </c>
      <c r="AX37" s="18">
        <v>105.8</v>
      </c>
      <c r="AY37" s="18">
        <v>45.3</v>
      </c>
      <c r="AZ37" s="18">
        <v>41.7</v>
      </c>
      <c r="BA37" s="18">
        <v>3.8</v>
      </c>
      <c r="BB37" s="18">
        <v>28.1</v>
      </c>
      <c r="BC37" s="18">
        <v>165.7</v>
      </c>
      <c r="BD37" s="18"/>
      <c r="BE37" s="18"/>
      <c r="BF37" s="18">
        <v>93.9</v>
      </c>
      <c r="BG37" s="18">
        <v>0</v>
      </c>
      <c r="BH37" s="18"/>
      <c r="BI37" s="18">
        <v>0</v>
      </c>
      <c r="BJ37" s="18"/>
      <c r="BK37" s="18"/>
      <c r="BL37" s="18"/>
      <c r="BM37" s="18">
        <v>82.1</v>
      </c>
      <c r="BN37" s="18">
        <v>62.6</v>
      </c>
      <c r="BO37" s="18">
        <v>62.5</v>
      </c>
      <c r="BP37" s="18">
        <v>62.6</v>
      </c>
      <c r="BQ37" s="18">
        <v>135.80000000000001</v>
      </c>
      <c r="BR37" s="18"/>
      <c r="BS37" s="18"/>
      <c r="BT37" s="18"/>
      <c r="BU37" s="18"/>
      <c r="BV37" s="18"/>
      <c r="BW37" s="18">
        <v>0</v>
      </c>
      <c r="BX37" s="18">
        <v>0</v>
      </c>
      <c r="BY37" s="18"/>
      <c r="BZ37" s="18">
        <v>2.8</v>
      </c>
      <c r="CA37" s="18">
        <v>167.5</v>
      </c>
      <c r="CB37" s="18">
        <v>117.6</v>
      </c>
      <c r="CC37" s="18">
        <v>57.9</v>
      </c>
      <c r="CD37" s="18">
        <v>75.3</v>
      </c>
      <c r="CE37" s="18">
        <v>29.4</v>
      </c>
      <c r="CF37" s="18"/>
      <c r="CG37" s="18"/>
      <c r="CH37" s="18"/>
      <c r="CI37" s="18">
        <v>114</v>
      </c>
      <c r="CJ37" s="18"/>
      <c r="CK37" s="18">
        <v>55.9</v>
      </c>
      <c r="CL37" s="18">
        <v>0</v>
      </c>
      <c r="CM37" s="18"/>
      <c r="CN37" s="18"/>
      <c r="CO37" s="18"/>
      <c r="CP37" s="18"/>
      <c r="CQ37" s="18">
        <v>41.1</v>
      </c>
      <c r="CR37" s="18">
        <v>0</v>
      </c>
      <c r="CS37" s="18"/>
      <c r="CT37" s="18">
        <v>9</v>
      </c>
      <c r="CU37" s="18">
        <v>19.834820000000001</v>
      </c>
      <c r="CV37" s="18">
        <v>1.3</v>
      </c>
      <c r="CW37" s="18">
        <v>73</v>
      </c>
      <c r="CX37" s="18">
        <v>78.8</v>
      </c>
      <c r="CY37" s="18">
        <v>10.3</v>
      </c>
      <c r="CZ37" s="18">
        <v>0.2</v>
      </c>
      <c r="DA37" s="18">
        <v>20.2</v>
      </c>
      <c r="DB37" s="18">
        <v>9.8000000000000007</v>
      </c>
      <c r="DC37" s="18">
        <v>5.6</v>
      </c>
      <c r="DD37" s="18">
        <v>195.9</v>
      </c>
      <c r="DE37" s="18">
        <v>99.76</v>
      </c>
      <c r="DF37" s="18">
        <v>1.4</v>
      </c>
      <c r="DG37" s="18">
        <v>3.7</v>
      </c>
      <c r="DH37" s="18">
        <v>5.0999999999999996</v>
      </c>
      <c r="DI37" s="18">
        <v>20.3</v>
      </c>
      <c r="DJ37" s="18">
        <v>20</v>
      </c>
      <c r="DK37" s="18">
        <v>19.3</v>
      </c>
      <c r="DL37" s="18">
        <v>3.5</v>
      </c>
      <c r="DM37" s="18">
        <v>18.399999999999999</v>
      </c>
      <c r="DN37" s="18">
        <v>13.3</v>
      </c>
      <c r="DO37" s="18">
        <v>16.8</v>
      </c>
      <c r="DP37" s="18">
        <v>13.5</v>
      </c>
      <c r="DQ37" s="18">
        <v>55</v>
      </c>
      <c r="DR37" s="18">
        <v>17.2</v>
      </c>
      <c r="DS37" s="18">
        <v>3.3</v>
      </c>
      <c r="DT37" s="18">
        <v>20.100000000000001</v>
      </c>
      <c r="DU37" s="18">
        <v>2.1</v>
      </c>
      <c r="DV37" s="18"/>
      <c r="DW37" s="18">
        <v>0.3</v>
      </c>
      <c r="DX37" s="18">
        <v>19.8</v>
      </c>
      <c r="DY37" s="18">
        <v>12.8</v>
      </c>
      <c r="DZ37" s="18">
        <v>20.100000000000001</v>
      </c>
      <c r="EA37" s="18">
        <v>20.2</v>
      </c>
      <c r="EB37" s="18">
        <v>5.6</v>
      </c>
      <c r="EC37" s="18">
        <v>47.7</v>
      </c>
      <c r="ED37" s="18">
        <v>34.9</v>
      </c>
      <c r="EE37" s="18">
        <v>88.3</v>
      </c>
      <c r="EF37" s="18">
        <v>97</v>
      </c>
      <c r="EG37" s="18">
        <v>13.6</v>
      </c>
      <c r="EH37" s="18">
        <v>9.1999999999999993</v>
      </c>
      <c r="EI37" s="18">
        <v>48</v>
      </c>
      <c r="EJ37" s="18">
        <v>20.9</v>
      </c>
      <c r="EK37" s="18">
        <v>7.5</v>
      </c>
      <c r="EL37" s="18">
        <v>7.5</v>
      </c>
      <c r="EM37" s="18">
        <v>20.399999999999999</v>
      </c>
      <c r="EN37" s="18">
        <v>20.399999999999999</v>
      </c>
      <c r="EO37" s="18">
        <v>20</v>
      </c>
      <c r="EP37" s="18">
        <v>11.9</v>
      </c>
      <c r="EQ37" s="18">
        <v>246.7</v>
      </c>
      <c r="ER37" s="18">
        <v>17.131</v>
      </c>
      <c r="ES37" s="18">
        <v>128.5</v>
      </c>
      <c r="ET37" s="18">
        <v>0.6</v>
      </c>
      <c r="EU37" s="18">
        <v>75.599999999999994</v>
      </c>
      <c r="EV37" s="18">
        <v>81.099999999999994</v>
      </c>
      <c r="EW37" s="18">
        <v>98.2</v>
      </c>
      <c r="EX37" s="18">
        <v>4.8</v>
      </c>
      <c r="EY37" s="18">
        <v>2.4</v>
      </c>
      <c r="EZ37" s="18">
        <v>1.2</v>
      </c>
      <c r="FA37" s="18">
        <v>1.5</v>
      </c>
      <c r="FB37" s="18">
        <v>15.994999999999999</v>
      </c>
      <c r="FC37" s="18">
        <v>5.4</v>
      </c>
      <c r="FD37" s="18">
        <v>20</v>
      </c>
      <c r="FE37" s="18">
        <v>20</v>
      </c>
      <c r="FF37" s="18">
        <v>9.1999999999999993</v>
      </c>
      <c r="FG37" s="18"/>
      <c r="FH37" s="18"/>
      <c r="FI37" s="18">
        <v>0</v>
      </c>
      <c r="FJ37" s="18"/>
      <c r="FK37" s="18">
        <v>8.9</v>
      </c>
      <c r="FL37" s="18"/>
      <c r="FM37" s="18">
        <v>16.8</v>
      </c>
      <c r="FN37" s="18">
        <v>6702.6208200000001</v>
      </c>
      <c r="FO37" s="16"/>
      <c r="FP37" s="18">
        <v>23.881360000000001</v>
      </c>
      <c r="FQ37" s="18">
        <v>8.0180000000000007</v>
      </c>
      <c r="FR37" s="18">
        <v>11.56</v>
      </c>
      <c r="FS37" s="18">
        <v>13.2</v>
      </c>
      <c r="FT37" s="18">
        <v>24.1889</v>
      </c>
      <c r="FU37" s="18">
        <v>18.948119999999999</v>
      </c>
      <c r="FV37" s="18">
        <v>2.2999999999999998</v>
      </c>
      <c r="FW37" s="18">
        <v>6.7</v>
      </c>
      <c r="FX37" s="18">
        <v>108.79638</v>
      </c>
    </row>
    <row r="38" spans="1:180" ht="24" customHeight="1" x14ac:dyDescent="0.35">
      <c r="A38" s="17" t="s">
        <v>35</v>
      </c>
      <c r="B38" s="17" t="s">
        <v>802</v>
      </c>
      <c r="C38" s="18">
        <v>163.4</v>
      </c>
      <c r="D38" s="18">
        <v>649.5</v>
      </c>
      <c r="E38" s="18"/>
      <c r="F38" s="18"/>
      <c r="G38" s="18"/>
      <c r="H38" s="18">
        <v>90.1</v>
      </c>
      <c r="I38" s="18">
        <v>225</v>
      </c>
      <c r="J38" s="18"/>
      <c r="K38" s="18">
        <v>29.5</v>
      </c>
      <c r="L38" s="18">
        <v>106.5</v>
      </c>
      <c r="M38" s="18">
        <v>105.6</v>
      </c>
      <c r="N38" s="18">
        <v>107.1</v>
      </c>
      <c r="O38" s="18">
        <v>204.3</v>
      </c>
      <c r="P38" s="18">
        <v>109.7</v>
      </c>
      <c r="Q38" s="18">
        <v>68.599999999999994</v>
      </c>
      <c r="R38" s="18"/>
      <c r="S38" s="18"/>
      <c r="T38" s="18"/>
      <c r="U38" s="18"/>
      <c r="V38" s="18"/>
      <c r="W38" s="18">
        <v>167.5</v>
      </c>
      <c r="X38" s="18">
        <v>6.3</v>
      </c>
      <c r="Y38" s="18">
        <v>4.5999999999999996</v>
      </c>
      <c r="Z38" s="18">
        <v>0</v>
      </c>
      <c r="AA38" s="18">
        <v>6.4</v>
      </c>
      <c r="AB38" s="18"/>
      <c r="AC38" s="18">
        <v>80.7</v>
      </c>
      <c r="AD38" s="18"/>
      <c r="AE38" s="18"/>
      <c r="AF38" s="18"/>
      <c r="AG38" s="18"/>
      <c r="AH38" s="18">
        <v>33.299999999999997</v>
      </c>
      <c r="AI38" s="18">
        <v>143.19999999999999</v>
      </c>
      <c r="AJ38" s="18"/>
      <c r="AK38" s="18"/>
      <c r="AL38" s="18"/>
      <c r="AM38" s="18">
        <v>6.5</v>
      </c>
      <c r="AN38" s="18">
        <v>416</v>
      </c>
      <c r="AO38" s="18">
        <v>81.2</v>
      </c>
      <c r="AP38" s="18">
        <v>151.1</v>
      </c>
      <c r="AQ38" s="18">
        <v>42</v>
      </c>
      <c r="AR38" s="18">
        <v>18.600000000000001</v>
      </c>
      <c r="AS38" s="18">
        <v>19.3</v>
      </c>
      <c r="AT38" s="18">
        <v>93.6</v>
      </c>
      <c r="AU38" s="18"/>
      <c r="AV38" s="18">
        <v>0</v>
      </c>
      <c r="AW38" s="18">
        <v>0</v>
      </c>
      <c r="AX38" s="18">
        <v>60.4</v>
      </c>
      <c r="AY38" s="18">
        <v>46.5</v>
      </c>
      <c r="AZ38" s="18">
        <v>42.8</v>
      </c>
      <c r="BA38" s="18">
        <v>3.8</v>
      </c>
      <c r="BB38" s="18">
        <v>31.5</v>
      </c>
      <c r="BC38" s="18">
        <v>169.8</v>
      </c>
      <c r="BD38" s="18"/>
      <c r="BE38" s="18"/>
      <c r="BF38" s="18">
        <v>85.5</v>
      </c>
      <c r="BG38" s="18">
        <v>0</v>
      </c>
      <c r="BH38" s="18"/>
      <c r="BI38" s="18">
        <v>0</v>
      </c>
      <c r="BJ38" s="18"/>
      <c r="BK38" s="18"/>
      <c r="BL38" s="18"/>
      <c r="BM38" s="18">
        <v>60.4</v>
      </c>
      <c r="BN38" s="18">
        <v>61.6</v>
      </c>
      <c r="BO38" s="18">
        <v>61.5</v>
      </c>
      <c r="BP38" s="18">
        <v>61.4</v>
      </c>
      <c r="BQ38" s="18">
        <v>135.6</v>
      </c>
      <c r="BR38" s="18"/>
      <c r="BS38" s="18"/>
      <c r="BT38" s="18"/>
      <c r="BU38" s="18"/>
      <c r="BV38" s="18"/>
      <c r="BW38" s="18">
        <v>0</v>
      </c>
      <c r="BX38" s="18">
        <v>0</v>
      </c>
      <c r="BY38" s="18"/>
      <c r="BZ38" s="18">
        <v>2.8</v>
      </c>
      <c r="CA38" s="18">
        <v>220.7</v>
      </c>
      <c r="CB38" s="18">
        <v>128.5</v>
      </c>
      <c r="CC38" s="18">
        <v>59.9</v>
      </c>
      <c r="CD38" s="18">
        <v>76.2</v>
      </c>
      <c r="CE38" s="18">
        <v>30.1</v>
      </c>
      <c r="CF38" s="18"/>
      <c r="CG38" s="18"/>
      <c r="CH38" s="18"/>
      <c r="CI38" s="18">
        <v>112.7</v>
      </c>
      <c r="CJ38" s="18"/>
      <c r="CK38" s="18">
        <v>55.8</v>
      </c>
      <c r="CL38" s="18">
        <v>0</v>
      </c>
      <c r="CM38" s="18"/>
      <c r="CN38" s="18"/>
      <c r="CO38" s="18"/>
      <c r="CP38" s="18"/>
      <c r="CQ38" s="18">
        <v>50.5</v>
      </c>
      <c r="CR38" s="18">
        <v>0</v>
      </c>
      <c r="CS38" s="18"/>
      <c r="CT38" s="18">
        <v>9.1</v>
      </c>
      <c r="CU38" s="18">
        <v>19.90447</v>
      </c>
      <c r="CV38" s="18">
        <v>1.2</v>
      </c>
      <c r="CW38" s="18">
        <v>75.2</v>
      </c>
      <c r="CX38" s="18">
        <v>79</v>
      </c>
      <c r="CY38" s="18">
        <v>10.7</v>
      </c>
      <c r="CZ38" s="18">
        <v>0.1</v>
      </c>
      <c r="DA38" s="18">
        <v>20.3</v>
      </c>
      <c r="DB38" s="18">
        <v>9.9</v>
      </c>
      <c r="DC38" s="18">
        <v>5.5</v>
      </c>
      <c r="DD38" s="18">
        <v>195</v>
      </c>
      <c r="DE38" s="18">
        <v>95.78</v>
      </c>
      <c r="DF38" s="18">
        <v>1.4</v>
      </c>
      <c r="DG38" s="18">
        <v>3.7</v>
      </c>
      <c r="DH38" s="18">
        <v>5.0999999999999996</v>
      </c>
      <c r="DI38" s="18">
        <v>20.5</v>
      </c>
      <c r="DJ38" s="18">
        <v>19.600000000000001</v>
      </c>
      <c r="DK38" s="18">
        <v>19.3</v>
      </c>
      <c r="DL38" s="18">
        <v>3.5</v>
      </c>
      <c r="DM38" s="18">
        <v>18.5</v>
      </c>
      <c r="DN38" s="18">
        <v>13.3</v>
      </c>
      <c r="DO38" s="18">
        <v>16.7</v>
      </c>
      <c r="DP38" s="18">
        <v>14.1</v>
      </c>
      <c r="DQ38" s="18">
        <v>57.1</v>
      </c>
      <c r="DR38" s="18">
        <v>17</v>
      </c>
      <c r="DS38" s="18">
        <v>3.3</v>
      </c>
      <c r="DT38" s="18">
        <v>20.100000000000001</v>
      </c>
      <c r="DU38" s="18">
        <v>2.4</v>
      </c>
      <c r="DV38" s="18"/>
      <c r="DW38" s="18">
        <v>0.4</v>
      </c>
      <c r="DX38" s="18">
        <v>19.8</v>
      </c>
      <c r="DY38" s="18">
        <v>12.7</v>
      </c>
      <c r="DZ38" s="18">
        <v>20.100000000000001</v>
      </c>
      <c r="EA38" s="18">
        <v>20.3</v>
      </c>
      <c r="EB38" s="18">
        <v>5.9</v>
      </c>
      <c r="EC38" s="18">
        <v>42</v>
      </c>
      <c r="ED38" s="18">
        <v>35</v>
      </c>
      <c r="EE38" s="18">
        <v>78.2</v>
      </c>
      <c r="EF38" s="18">
        <v>102.7</v>
      </c>
      <c r="EG38" s="18">
        <v>14</v>
      </c>
      <c r="EH38" s="18">
        <v>8.6999999999999993</v>
      </c>
      <c r="EI38" s="18">
        <v>48.2</v>
      </c>
      <c r="EJ38" s="18">
        <v>20.9</v>
      </c>
      <c r="EK38" s="18">
        <v>7.4</v>
      </c>
      <c r="EL38" s="18">
        <v>7.5</v>
      </c>
      <c r="EM38" s="18">
        <v>20.399999999999999</v>
      </c>
      <c r="EN38" s="18">
        <v>20.399999999999999</v>
      </c>
      <c r="EO38" s="18">
        <v>20</v>
      </c>
      <c r="EP38" s="18">
        <v>12.2</v>
      </c>
      <c r="EQ38" s="18">
        <v>247.9</v>
      </c>
      <c r="ER38" s="18">
        <v>15.843</v>
      </c>
      <c r="ES38" s="18">
        <v>127.6</v>
      </c>
      <c r="ET38" s="18">
        <v>0.6</v>
      </c>
      <c r="EU38" s="18">
        <v>93.6</v>
      </c>
      <c r="EV38" s="18">
        <v>97.9</v>
      </c>
      <c r="EW38" s="18">
        <v>97.9</v>
      </c>
      <c r="EX38" s="18">
        <v>4.8</v>
      </c>
      <c r="EY38" s="18">
        <v>2.4</v>
      </c>
      <c r="EZ38" s="18">
        <v>1.2</v>
      </c>
      <c r="FA38" s="18">
        <v>1.5</v>
      </c>
      <c r="FB38" s="18">
        <v>14.746</v>
      </c>
      <c r="FC38" s="18">
        <v>5.4</v>
      </c>
      <c r="FD38" s="18">
        <v>20</v>
      </c>
      <c r="FE38" s="18">
        <v>19.8</v>
      </c>
      <c r="FF38" s="18">
        <v>9.4</v>
      </c>
      <c r="FG38" s="18"/>
      <c r="FH38" s="18"/>
      <c r="FI38" s="18">
        <v>0</v>
      </c>
      <c r="FJ38" s="18"/>
      <c r="FK38" s="18">
        <v>8.9</v>
      </c>
      <c r="FL38" s="18"/>
      <c r="FM38" s="18">
        <v>17.7</v>
      </c>
      <c r="FN38" s="18">
        <v>6748.8734700000005</v>
      </c>
      <c r="FO38" s="16"/>
      <c r="FP38" s="18">
        <v>23.92427</v>
      </c>
      <c r="FQ38" s="18">
        <v>8.0190000000000001</v>
      </c>
      <c r="FR38" s="18">
        <v>11.55</v>
      </c>
      <c r="FS38" s="18">
        <v>13.1</v>
      </c>
      <c r="FT38" s="18">
        <v>24.006679999999999</v>
      </c>
      <c r="FU38" s="18">
        <v>18.947849999999999</v>
      </c>
      <c r="FV38" s="18">
        <v>2.2999999999999998</v>
      </c>
      <c r="FW38" s="18">
        <v>6.7</v>
      </c>
      <c r="FX38" s="18">
        <v>108.5478</v>
      </c>
    </row>
    <row r="39" spans="1:180" ht="24" customHeight="1" x14ac:dyDescent="0.35">
      <c r="A39" s="17" t="s">
        <v>35</v>
      </c>
      <c r="B39" s="17" t="s">
        <v>803</v>
      </c>
      <c r="C39" s="18">
        <v>156</v>
      </c>
      <c r="D39" s="18">
        <v>652.6</v>
      </c>
      <c r="E39" s="18"/>
      <c r="F39" s="18"/>
      <c r="G39" s="18"/>
      <c r="H39" s="18">
        <v>90.6</v>
      </c>
      <c r="I39" s="18">
        <v>226.2</v>
      </c>
      <c r="J39" s="18"/>
      <c r="K39" s="18">
        <v>31.8</v>
      </c>
      <c r="L39" s="18">
        <v>107.6</v>
      </c>
      <c r="M39" s="18">
        <v>107.4</v>
      </c>
      <c r="N39" s="18">
        <v>106.9</v>
      </c>
      <c r="O39" s="18">
        <v>203.8</v>
      </c>
      <c r="P39" s="18">
        <v>109.7</v>
      </c>
      <c r="Q39" s="18">
        <v>69.8</v>
      </c>
      <c r="R39" s="18"/>
      <c r="S39" s="18"/>
      <c r="T39" s="18"/>
      <c r="U39" s="18"/>
      <c r="V39" s="18"/>
      <c r="W39" s="18">
        <v>168.9</v>
      </c>
      <c r="X39" s="18">
        <v>6.7</v>
      </c>
      <c r="Y39" s="18">
        <v>4.5999999999999996</v>
      </c>
      <c r="Z39" s="18">
        <v>0</v>
      </c>
      <c r="AA39" s="18">
        <v>6.4</v>
      </c>
      <c r="AB39" s="18"/>
      <c r="AC39" s="18">
        <v>80.8</v>
      </c>
      <c r="AD39" s="18"/>
      <c r="AE39" s="18"/>
      <c r="AF39" s="18"/>
      <c r="AG39" s="18"/>
      <c r="AH39" s="18">
        <v>33.799999999999997</v>
      </c>
      <c r="AI39" s="18">
        <v>162.5</v>
      </c>
      <c r="AJ39" s="18"/>
      <c r="AK39" s="18"/>
      <c r="AL39" s="18"/>
      <c r="AM39" s="18">
        <v>6.5</v>
      </c>
      <c r="AN39" s="18">
        <v>397</v>
      </c>
      <c r="AO39" s="18">
        <v>81.5</v>
      </c>
      <c r="AP39" s="18">
        <v>150.80000000000001</v>
      </c>
      <c r="AQ39" s="18">
        <v>42.2</v>
      </c>
      <c r="AR39" s="18">
        <v>18.399999999999999</v>
      </c>
      <c r="AS39" s="18">
        <v>19.3</v>
      </c>
      <c r="AT39" s="18">
        <v>92.5</v>
      </c>
      <c r="AU39" s="18"/>
      <c r="AV39" s="18">
        <v>0</v>
      </c>
      <c r="AW39" s="18">
        <v>0</v>
      </c>
      <c r="AX39" s="18">
        <v>62.1</v>
      </c>
      <c r="AY39" s="18">
        <v>46.3</v>
      </c>
      <c r="AZ39" s="18">
        <v>43.4</v>
      </c>
      <c r="BA39" s="18">
        <v>3.8</v>
      </c>
      <c r="BB39" s="18">
        <v>32</v>
      </c>
      <c r="BC39" s="18">
        <v>172</v>
      </c>
      <c r="BD39" s="18"/>
      <c r="BE39" s="18"/>
      <c r="BF39" s="18">
        <v>86.7</v>
      </c>
      <c r="BG39" s="18">
        <v>0</v>
      </c>
      <c r="BH39" s="18"/>
      <c r="BI39" s="18">
        <v>0</v>
      </c>
      <c r="BJ39" s="18"/>
      <c r="BK39" s="18"/>
      <c r="BL39" s="18"/>
      <c r="BM39" s="18">
        <v>61.3</v>
      </c>
      <c r="BN39" s="18">
        <v>61.6</v>
      </c>
      <c r="BO39" s="18">
        <v>61.6</v>
      </c>
      <c r="BP39" s="18">
        <v>61.5</v>
      </c>
      <c r="BQ39" s="18">
        <v>135</v>
      </c>
      <c r="BR39" s="18"/>
      <c r="BS39" s="18"/>
      <c r="BT39" s="18"/>
      <c r="BU39" s="18"/>
      <c r="BV39" s="18"/>
      <c r="BW39" s="18">
        <v>0</v>
      </c>
      <c r="BX39" s="18">
        <v>0</v>
      </c>
      <c r="BY39" s="18"/>
      <c r="BZ39" s="18">
        <v>2.8</v>
      </c>
      <c r="CA39" s="18">
        <v>201.8</v>
      </c>
      <c r="CB39" s="18">
        <v>123.2</v>
      </c>
      <c r="CC39" s="18">
        <v>60.8</v>
      </c>
      <c r="CD39" s="18">
        <v>76.5</v>
      </c>
      <c r="CE39" s="18">
        <v>30.6</v>
      </c>
      <c r="CF39" s="18"/>
      <c r="CG39" s="18"/>
      <c r="CH39" s="18"/>
      <c r="CI39" s="18">
        <v>114.3</v>
      </c>
      <c r="CJ39" s="18"/>
      <c r="CK39" s="18">
        <v>56.1</v>
      </c>
      <c r="CL39" s="18">
        <v>0</v>
      </c>
      <c r="CM39" s="18"/>
      <c r="CN39" s="18"/>
      <c r="CO39" s="18"/>
      <c r="CP39" s="18"/>
      <c r="CQ39" s="18">
        <v>50.4</v>
      </c>
      <c r="CR39" s="18">
        <v>0</v>
      </c>
      <c r="CS39" s="18"/>
      <c r="CT39" s="18">
        <v>8.8000000000000007</v>
      </c>
      <c r="CU39" s="18">
        <v>19.88823</v>
      </c>
      <c r="CV39" s="18">
        <v>1.2</v>
      </c>
      <c r="CW39" s="18">
        <v>68.900000000000006</v>
      </c>
      <c r="CX39" s="18">
        <v>78</v>
      </c>
      <c r="CY39" s="18">
        <v>10.3</v>
      </c>
      <c r="CZ39" s="18">
        <v>0.1</v>
      </c>
      <c r="DA39" s="18">
        <v>20.7</v>
      </c>
      <c r="DB39" s="18">
        <v>10</v>
      </c>
      <c r="DC39" s="18">
        <v>5.5</v>
      </c>
      <c r="DD39" s="18">
        <v>193.1</v>
      </c>
      <c r="DE39" s="18">
        <v>98.13</v>
      </c>
      <c r="DF39" s="18">
        <v>1.4</v>
      </c>
      <c r="DG39" s="18">
        <v>3.7</v>
      </c>
      <c r="DH39" s="18">
        <v>5</v>
      </c>
      <c r="DI39" s="18">
        <v>21.1</v>
      </c>
      <c r="DJ39" s="18">
        <v>19.600000000000001</v>
      </c>
      <c r="DK39" s="18">
        <v>19.3</v>
      </c>
      <c r="DL39" s="18">
        <v>3.5</v>
      </c>
      <c r="DM39" s="18">
        <v>18.5</v>
      </c>
      <c r="DN39" s="18">
        <v>13.2</v>
      </c>
      <c r="DO39" s="18">
        <v>16.5</v>
      </c>
      <c r="DP39" s="18">
        <v>15.3</v>
      </c>
      <c r="DQ39" s="18">
        <v>63</v>
      </c>
      <c r="DR39" s="18">
        <v>16.8</v>
      </c>
      <c r="DS39" s="18">
        <v>3.4</v>
      </c>
      <c r="DT39" s="18">
        <v>20.100000000000001</v>
      </c>
      <c r="DU39" s="18">
        <v>2.8</v>
      </c>
      <c r="DV39" s="18"/>
      <c r="DW39" s="18">
        <v>0.3</v>
      </c>
      <c r="DX39" s="18">
        <v>19.8</v>
      </c>
      <c r="DY39" s="18">
        <v>12.7</v>
      </c>
      <c r="DZ39" s="18">
        <v>20.2</v>
      </c>
      <c r="EA39" s="18">
        <v>20.3</v>
      </c>
      <c r="EB39" s="18">
        <v>4.7</v>
      </c>
      <c r="EC39" s="18">
        <v>43</v>
      </c>
      <c r="ED39" s="18">
        <v>34.799999999999997</v>
      </c>
      <c r="EE39" s="18">
        <v>82.5</v>
      </c>
      <c r="EF39" s="18">
        <v>105.5</v>
      </c>
      <c r="EG39" s="18">
        <v>10.1</v>
      </c>
      <c r="EH39" s="18">
        <v>8.6</v>
      </c>
      <c r="EI39" s="18">
        <v>47.8</v>
      </c>
      <c r="EJ39" s="18">
        <v>20.9</v>
      </c>
      <c r="EK39" s="18">
        <v>7.3</v>
      </c>
      <c r="EL39" s="18">
        <v>7.5</v>
      </c>
      <c r="EM39" s="18">
        <v>20.399999999999999</v>
      </c>
      <c r="EN39" s="18">
        <v>20.399999999999999</v>
      </c>
      <c r="EO39" s="18">
        <v>20</v>
      </c>
      <c r="EP39" s="18">
        <v>11.4</v>
      </c>
      <c r="EQ39" s="18">
        <v>244.5</v>
      </c>
      <c r="ER39" s="18">
        <v>14.099</v>
      </c>
      <c r="ES39" s="18">
        <v>126.9</v>
      </c>
      <c r="ET39" s="18">
        <v>0.6</v>
      </c>
      <c r="EU39" s="18">
        <v>111</v>
      </c>
      <c r="EV39" s="18">
        <v>113.7</v>
      </c>
      <c r="EW39" s="18">
        <v>96.7</v>
      </c>
      <c r="EX39" s="18">
        <v>4.8</v>
      </c>
      <c r="EY39" s="18">
        <v>2.4</v>
      </c>
      <c r="EZ39" s="18">
        <v>1.2</v>
      </c>
      <c r="FA39" s="18">
        <v>1.5</v>
      </c>
      <c r="FB39" s="18">
        <v>13.215</v>
      </c>
      <c r="FC39" s="18">
        <v>5.4</v>
      </c>
      <c r="FD39" s="18">
        <v>19.8</v>
      </c>
      <c r="FE39" s="18">
        <v>19.5</v>
      </c>
      <c r="FF39" s="18">
        <v>9.4</v>
      </c>
      <c r="FG39" s="18"/>
      <c r="FH39" s="18"/>
      <c r="FI39" s="18">
        <v>0</v>
      </c>
      <c r="FJ39" s="18"/>
      <c r="FK39" s="18">
        <v>7.4</v>
      </c>
      <c r="FL39" s="18"/>
      <c r="FM39" s="18">
        <v>17.899999999999999</v>
      </c>
      <c r="FN39" s="18">
        <v>6764.1322300000002</v>
      </c>
      <c r="FO39" s="16"/>
      <c r="FP39" s="18">
        <v>23.918949999999999</v>
      </c>
      <c r="FQ39" s="18">
        <v>8.0190000000000001</v>
      </c>
      <c r="FR39" s="18">
        <v>11.558</v>
      </c>
      <c r="FS39" s="18">
        <v>13.2</v>
      </c>
      <c r="FT39" s="18">
        <v>24.137339999999998</v>
      </c>
      <c r="FU39" s="18">
        <v>18.948049999999999</v>
      </c>
      <c r="FV39" s="18">
        <v>2.4</v>
      </c>
      <c r="FW39" s="18">
        <v>6.8</v>
      </c>
      <c r="FX39" s="18">
        <v>108.98134</v>
      </c>
    </row>
    <row r="40" spans="1:180" ht="24" customHeight="1" x14ac:dyDescent="0.35">
      <c r="A40" s="17" t="s">
        <v>35</v>
      </c>
      <c r="B40" s="17" t="s">
        <v>804</v>
      </c>
      <c r="C40" s="18">
        <v>152.4</v>
      </c>
      <c r="D40" s="18">
        <v>647.6</v>
      </c>
      <c r="E40" s="18"/>
      <c r="F40" s="18"/>
      <c r="G40" s="18"/>
      <c r="H40" s="18">
        <v>90.3</v>
      </c>
      <c r="I40" s="18">
        <v>226.2</v>
      </c>
      <c r="J40" s="18"/>
      <c r="K40" s="18">
        <v>25.6</v>
      </c>
      <c r="L40" s="18">
        <v>107</v>
      </c>
      <c r="M40" s="18">
        <v>107.6</v>
      </c>
      <c r="N40" s="18">
        <v>106.9</v>
      </c>
      <c r="O40" s="18">
        <v>203.8</v>
      </c>
      <c r="P40" s="18">
        <v>109.8</v>
      </c>
      <c r="Q40" s="18">
        <v>70</v>
      </c>
      <c r="R40" s="18"/>
      <c r="S40" s="18"/>
      <c r="T40" s="18"/>
      <c r="U40" s="18"/>
      <c r="V40" s="18"/>
      <c r="W40" s="18">
        <v>167.2</v>
      </c>
      <c r="X40" s="18">
        <v>6</v>
      </c>
      <c r="Y40" s="18">
        <v>4.4000000000000004</v>
      </c>
      <c r="Z40" s="18">
        <v>0</v>
      </c>
      <c r="AA40" s="18">
        <v>6.5</v>
      </c>
      <c r="AB40" s="18"/>
      <c r="AC40" s="18">
        <v>80.099999999999994</v>
      </c>
      <c r="AD40" s="18"/>
      <c r="AE40" s="18"/>
      <c r="AF40" s="18"/>
      <c r="AG40" s="18"/>
      <c r="AH40" s="18">
        <v>33</v>
      </c>
      <c r="AI40" s="18">
        <v>166.5</v>
      </c>
      <c r="AJ40" s="18"/>
      <c r="AK40" s="18"/>
      <c r="AL40" s="18"/>
      <c r="AM40" s="18">
        <v>6.5</v>
      </c>
      <c r="AN40" s="18">
        <v>387.6</v>
      </c>
      <c r="AO40" s="18">
        <v>69.2</v>
      </c>
      <c r="AP40" s="18">
        <v>151.1</v>
      </c>
      <c r="AQ40" s="18">
        <v>41.9</v>
      </c>
      <c r="AR40" s="18">
        <v>18.600000000000001</v>
      </c>
      <c r="AS40" s="18">
        <v>19.3</v>
      </c>
      <c r="AT40" s="18">
        <v>89.8</v>
      </c>
      <c r="AU40" s="18"/>
      <c r="AV40" s="18">
        <v>0</v>
      </c>
      <c r="AW40" s="18">
        <v>0</v>
      </c>
      <c r="AX40" s="18">
        <v>60.2</v>
      </c>
      <c r="AY40" s="18">
        <v>45.8</v>
      </c>
      <c r="AZ40" s="18">
        <v>42.5</v>
      </c>
      <c r="BA40" s="18">
        <v>3.8</v>
      </c>
      <c r="BB40" s="18">
        <v>32.5</v>
      </c>
      <c r="BC40" s="18">
        <v>169.4</v>
      </c>
      <c r="BD40" s="18"/>
      <c r="BE40" s="18"/>
      <c r="BF40" s="18">
        <v>85.9</v>
      </c>
      <c r="BG40" s="18">
        <v>0</v>
      </c>
      <c r="BH40" s="18"/>
      <c r="BI40" s="18">
        <v>0</v>
      </c>
      <c r="BJ40" s="18"/>
      <c r="BK40" s="18"/>
      <c r="BL40" s="18"/>
      <c r="BM40" s="18">
        <v>60.9</v>
      </c>
      <c r="BN40" s="18">
        <v>61.2</v>
      </c>
      <c r="BO40" s="18">
        <v>61.4</v>
      </c>
      <c r="BP40" s="18">
        <v>61</v>
      </c>
      <c r="BQ40" s="18">
        <v>134.1</v>
      </c>
      <c r="BR40" s="18"/>
      <c r="BS40" s="18"/>
      <c r="BT40" s="18"/>
      <c r="BU40" s="18"/>
      <c r="BV40" s="18"/>
      <c r="BW40" s="18">
        <v>0</v>
      </c>
      <c r="BX40" s="18">
        <v>0</v>
      </c>
      <c r="BY40" s="18"/>
      <c r="BZ40" s="18">
        <v>2.8</v>
      </c>
      <c r="CA40" s="18">
        <v>193.4</v>
      </c>
      <c r="CB40" s="18">
        <v>118</v>
      </c>
      <c r="CC40" s="18">
        <v>60</v>
      </c>
      <c r="CD40" s="18">
        <v>76.5</v>
      </c>
      <c r="CE40" s="18">
        <v>30.1</v>
      </c>
      <c r="CF40" s="18"/>
      <c r="CG40" s="18"/>
      <c r="CH40" s="18"/>
      <c r="CI40" s="18">
        <v>114.5</v>
      </c>
      <c r="CJ40" s="18"/>
      <c r="CK40" s="18">
        <v>56.5</v>
      </c>
      <c r="CL40" s="18">
        <v>0</v>
      </c>
      <c r="CM40" s="18"/>
      <c r="CN40" s="18"/>
      <c r="CO40" s="18"/>
      <c r="CP40" s="18"/>
      <c r="CQ40" s="18">
        <v>50.4</v>
      </c>
      <c r="CR40" s="18">
        <v>0</v>
      </c>
      <c r="CS40" s="18"/>
      <c r="CT40" s="18">
        <v>8.3000000000000007</v>
      </c>
      <c r="CU40" s="18">
        <v>19.919129999999999</v>
      </c>
      <c r="CV40" s="18">
        <v>1.1000000000000001</v>
      </c>
      <c r="CW40" s="18">
        <v>66.599999999999994</v>
      </c>
      <c r="CX40" s="18">
        <v>76.5</v>
      </c>
      <c r="CY40" s="18">
        <v>11.5</v>
      </c>
      <c r="CZ40" s="18">
        <v>0.1</v>
      </c>
      <c r="DA40" s="18">
        <v>20.399999999999999</v>
      </c>
      <c r="DB40" s="18">
        <v>9.9</v>
      </c>
      <c r="DC40" s="18">
        <v>5.5</v>
      </c>
      <c r="DD40" s="18">
        <v>188</v>
      </c>
      <c r="DE40" s="18">
        <v>94.85</v>
      </c>
      <c r="DF40" s="18">
        <v>1.4</v>
      </c>
      <c r="DG40" s="18">
        <v>3.7</v>
      </c>
      <c r="DH40" s="18">
        <v>5</v>
      </c>
      <c r="DI40" s="18">
        <v>20.6</v>
      </c>
      <c r="DJ40" s="18">
        <v>19.600000000000001</v>
      </c>
      <c r="DK40" s="18">
        <v>19.3</v>
      </c>
      <c r="DL40" s="18">
        <v>3.5</v>
      </c>
      <c r="DM40" s="18">
        <v>18.5</v>
      </c>
      <c r="DN40" s="18">
        <v>12.9</v>
      </c>
      <c r="DO40" s="18">
        <v>16.3</v>
      </c>
      <c r="DP40" s="18">
        <v>14.4</v>
      </c>
      <c r="DQ40" s="18">
        <v>57.5</v>
      </c>
      <c r="DR40" s="18">
        <v>16.5</v>
      </c>
      <c r="DS40" s="18">
        <v>3.4</v>
      </c>
      <c r="DT40" s="18">
        <v>20.100000000000001</v>
      </c>
      <c r="DU40" s="18">
        <v>2.8</v>
      </c>
      <c r="DV40" s="18"/>
      <c r="DW40" s="18">
        <v>0.3</v>
      </c>
      <c r="DX40" s="18">
        <v>19.8</v>
      </c>
      <c r="DY40" s="18">
        <v>12.6</v>
      </c>
      <c r="DZ40" s="18">
        <v>20.100000000000001</v>
      </c>
      <c r="EA40" s="18">
        <v>20.3</v>
      </c>
      <c r="EB40" s="18">
        <v>5.7</v>
      </c>
      <c r="EC40" s="18">
        <v>47.1</v>
      </c>
      <c r="ED40" s="18">
        <v>34.799999999999997</v>
      </c>
      <c r="EE40" s="18">
        <v>82.2</v>
      </c>
      <c r="EF40" s="18">
        <v>109.9</v>
      </c>
      <c r="EG40" s="18">
        <v>13.7</v>
      </c>
      <c r="EH40" s="18">
        <v>9.1</v>
      </c>
      <c r="EI40" s="18">
        <v>47.6</v>
      </c>
      <c r="EJ40" s="18">
        <v>20.9</v>
      </c>
      <c r="EK40" s="18">
        <v>7.3</v>
      </c>
      <c r="EL40" s="18">
        <v>7.6</v>
      </c>
      <c r="EM40" s="18">
        <v>20.399999999999999</v>
      </c>
      <c r="EN40" s="18">
        <v>20.399999999999999</v>
      </c>
      <c r="EO40" s="18">
        <v>20</v>
      </c>
      <c r="EP40" s="18">
        <v>12.2</v>
      </c>
      <c r="EQ40" s="18">
        <v>239</v>
      </c>
      <c r="ER40" s="18">
        <v>12.151</v>
      </c>
      <c r="ES40" s="18">
        <v>124.5</v>
      </c>
      <c r="ET40" s="18">
        <v>0.6</v>
      </c>
      <c r="EU40" s="18">
        <v>104.9</v>
      </c>
      <c r="EV40" s="18">
        <v>114.8</v>
      </c>
      <c r="EW40" s="18">
        <v>94.9</v>
      </c>
      <c r="EX40" s="18">
        <v>4.8</v>
      </c>
      <c r="EY40" s="18">
        <v>2.4</v>
      </c>
      <c r="EZ40" s="18">
        <v>1.2</v>
      </c>
      <c r="FA40" s="18">
        <v>1.6</v>
      </c>
      <c r="FB40" s="18">
        <v>11.444000000000001</v>
      </c>
      <c r="FC40" s="18">
        <v>5.3</v>
      </c>
      <c r="FD40" s="18">
        <v>20</v>
      </c>
      <c r="FE40" s="18">
        <v>19.899999999999999</v>
      </c>
      <c r="FF40" s="18">
        <v>9.3000000000000007</v>
      </c>
      <c r="FG40" s="18"/>
      <c r="FH40" s="18"/>
      <c r="FI40" s="18">
        <v>0</v>
      </c>
      <c r="FJ40" s="18"/>
      <c r="FK40" s="18">
        <v>8.6</v>
      </c>
      <c r="FL40" s="18"/>
      <c r="FM40" s="18">
        <v>18</v>
      </c>
      <c r="FN40" s="18">
        <v>6679.3641299999999</v>
      </c>
      <c r="FO40" s="16"/>
      <c r="FP40" s="18">
        <v>23.930499999999999</v>
      </c>
      <c r="FQ40" s="18">
        <v>8.016</v>
      </c>
      <c r="FR40" s="18">
        <v>11.555999999999999</v>
      </c>
      <c r="FS40" s="18">
        <v>13.2</v>
      </c>
      <c r="FT40" s="18">
        <v>24.514050000000001</v>
      </c>
      <c r="FU40" s="18">
        <v>18.947569999999999</v>
      </c>
      <c r="FV40" s="18">
        <v>2.4</v>
      </c>
      <c r="FW40" s="18">
        <v>6.7</v>
      </c>
      <c r="FX40" s="18">
        <v>109.26412000000001</v>
      </c>
    </row>
    <row r="41" spans="1:180" ht="24" customHeight="1" x14ac:dyDescent="0.35">
      <c r="A41" s="17" t="s">
        <v>35</v>
      </c>
      <c r="B41" s="17" t="s">
        <v>805</v>
      </c>
      <c r="C41" s="18">
        <v>148.80000000000001</v>
      </c>
      <c r="D41" s="18">
        <v>650.29999999999995</v>
      </c>
      <c r="E41" s="18"/>
      <c r="F41" s="18"/>
      <c r="G41" s="18"/>
      <c r="H41" s="18">
        <v>89.5</v>
      </c>
      <c r="I41" s="18">
        <v>226.7</v>
      </c>
      <c r="J41" s="18"/>
      <c r="K41" s="18">
        <v>0</v>
      </c>
      <c r="L41" s="18">
        <v>107</v>
      </c>
      <c r="M41" s="18">
        <v>107.3</v>
      </c>
      <c r="N41" s="18">
        <v>107.3</v>
      </c>
      <c r="O41" s="18">
        <v>203.7</v>
      </c>
      <c r="P41" s="18">
        <v>109.3</v>
      </c>
      <c r="Q41" s="18">
        <v>70.099999999999994</v>
      </c>
      <c r="R41" s="18"/>
      <c r="S41" s="18"/>
      <c r="T41" s="18"/>
      <c r="U41" s="18"/>
      <c r="V41" s="18"/>
      <c r="W41" s="18">
        <v>166.1</v>
      </c>
      <c r="X41" s="18">
        <v>6.2</v>
      </c>
      <c r="Y41" s="18">
        <v>4.5</v>
      </c>
      <c r="Z41" s="18">
        <v>0</v>
      </c>
      <c r="AA41" s="18">
        <v>6.5</v>
      </c>
      <c r="AB41" s="18"/>
      <c r="AC41" s="18">
        <v>75.3</v>
      </c>
      <c r="AD41" s="18"/>
      <c r="AE41" s="18"/>
      <c r="AF41" s="18"/>
      <c r="AG41" s="18"/>
      <c r="AH41" s="18">
        <v>33.200000000000003</v>
      </c>
      <c r="AI41" s="18">
        <v>187</v>
      </c>
      <c r="AJ41" s="18"/>
      <c r="AK41" s="18"/>
      <c r="AL41" s="18"/>
      <c r="AM41" s="18">
        <v>6.5</v>
      </c>
      <c r="AN41" s="18">
        <v>439</v>
      </c>
      <c r="AO41" s="18">
        <v>45</v>
      </c>
      <c r="AP41" s="18">
        <v>153.1</v>
      </c>
      <c r="AQ41" s="18">
        <v>42.1</v>
      </c>
      <c r="AR41" s="18">
        <v>18.600000000000001</v>
      </c>
      <c r="AS41" s="18">
        <v>19.3</v>
      </c>
      <c r="AT41" s="18">
        <v>93.5</v>
      </c>
      <c r="AU41" s="18"/>
      <c r="AV41" s="18">
        <v>0</v>
      </c>
      <c r="AW41" s="18">
        <v>0</v>
      </c>
      <c r="AX41" s="18">
        <v>60.3</v>
      </c>
      <c r="AY41" s="18">
        <v>45.5</v>
      </c>
      <c r="AZ41" s="18">
        <v>42.5</v>
      </c>
      <c r="BA41" s="18">
        <v>3.8</v>
      </c>
      <c r="BB41" s="18">
        <v>31.3</v>
      </c>
      <c r="BC41" s="18">
        <v>170.4</v>
      </c>
      <c r="BD41" s="18"/>
      <c r="BE41" s="18"/>
      <c r="BF41" s="18">
        <v>85.9</v>
      </c>
      <c r="BG41" s="18">
        <v>0</v>
      </c>
      <c r="BH41" s="18"/>
      <c r="BI41" s="18">
        <v>0</v>
      </c>
      <c r="BJ41" s="18"/>
      <c r="BK41" s="18"/>
      <c r="BL41" s="18"/>
      <c r="BM41" s="18">
        <v>60.9</v>
      </c>
      <c r="BN41" s="18">
        <v>62.2</v>
      </c>
      <c r="BO41" s="18">
        <v>61.9</v>
      </c>
      <c r="BP41" s="18">
        <v>61.5</v>
      </c>
      <c r="BQ41" s="18">
        <v>134.6</v>
      </c>
      <c r="BR41" s="18"/>
      <c r="BS41" s="18"/>
      <c r="BT41" s="18"/>
      <c r="BU41" s="18"/>
      <c r="BV41" s="18"/>
      <c r="BW41" s="18">
        <v>0</v>
      </c>
      <c r="BX41" s="18">
        <v>0</v>
      </c>
      <c r="BY41" s="18"/>
      <c r="BZ41" s="18">
        <v>2.8</v>
      </c>
      <c r="CA41" s="18">
        <v>245.3</v>
      </c>
      <c r="CB41" s="18">
        <v>129.4</v>
      </c>
      <c r="CC41" s="18">
        <v>59.9</v>
      </c>
      <c r="CD41" s="18">
        <v>76.400000000000006</v>
      </c>
      <c r="CE41" s="18">
        <v>30.2</v>
      </c>
      <c r="CF41" s="18"/>
      <c r="CG41" s="18"/>
      <c r="CH41" s="18"/>
      <c r="CI41" s="18">
        <v>114.4</v>
      </c>
      <c r="CJ41" s="18"/>
      <c r="CK41" s="18">
        <v>56.2</v>
      </c>
      <c r="CL41" s="18">
        <v>0</v>
      </c>
      <c r="CM41" s="18"/>
      <c r="CN41" s="18"/>
      <c r="CO41" s="18"/>
      <c r="CP41" s="18"/>
      <c r="CQ41" s="18">
        <v>50.4</v>
      </c>
      <c r="CR41" s="18">
        <v>0</v>
      </c>
      <c r="CS41" s="18"/>
      <c r="CT41" s="18">
        <v>8.3000000000000007</v>
      </c>
      <c r="CU41" s="18">
        <v>19.90137</v>
      </c>
      <c r="CV41" s="18">
        <v>0.9</v>
      </c>
      <c r="CW41" s="18">
        <v>53.2</v>
      </c>
      <c r="CX41" s="18">
        <v>72.7</v>
      </c>
      <c r="CY41" s="18">
        <v>9.3000000000000007</v>
      </c>
      <c r="CZ41" s="18">
        <v>0</v>
      </c>
      <c r="DA41" s="18">
        <v>20.5</v>
      </c>
      <c r="DB41" s="18">
        <v>10</v>
      </c>
      <c r="DC41" s="18">
        <v>5.5</v>
      </c>
      <c r="DD41" s="18">
        <v>179.5</v>
      </c>
      <c r="DE41" s="18">
        <v>91.18</v>
      </c>
      <c r="DF41" s="18">
        <v>1.4</v>
      </c>
      <c r="DG41" s="18">
        <v>3.7</v>
      </c>
      <c r="DH41" s="18">
        <v>5.2</v>
      </c>
      <c r="DI41" s="18">
        <v>20.7</v>
      </c>
      <c r="DJ41" s="18">
        <v>19.399999999999999</v>
      </c>
      <c r="DK41" s="18">
        <v>19.3</v>
      </c>
      <c r="DL41" s="18">
        <v>3.5</v>
      </c>
      <c r="DM41" s="18">
        <v>18.5</v>
      </c>
      <c r="DN41" s="18">
        <v>11.6</v>
      </c>
      <c r="DO41" s="18">
        <v>15.3</v>
      </c>
      <c r="DP41" s="18">
        <v>13.2</v>
      </c>
      <c r="DQ41" s="18">
        <v>48</v>
      </c>
      <c r="DR41" s="18">
        <v>15.6</v>
      </c>
      <c r="DS41" s="18">
        <v>3.3</v>
      </c>
      <c r="DT41" s="18">
        <v>20.100000000000001</v>
      </c>
      <c r="DU41" s="18">
        <v>2.8</v>
      </c>
      <c r="DV41" s="18"/>
      <c r="DW41" s="18">
        <v>0.2</v>
      </c>
      <c r="DX41" s="18">
        <v>19.8</v>
      </c>
      <c r="DY41" s="18">
        <v>12.7</v>
      </c>
      <c r="DZ41" s="18">
        <v>20.100000000000001</v>
      </c>
      <c r="EA41" s="18">
        <v>20.3</v>
      </c>
      <c r="EB41" s="18">
        <v>4.8</v>
      </c>
      <c r="EC41" s="18">
        <v>51.5</v>
      </c>
      <c r="ED41" s="18">
        <v>34</v>
      </c>
      <c r="EE41" s="18">
        <v>78.2</v>
      </c>
      <c r="EF41" s="18">
        <v>110.6</v>
      </c>
      <c r="EG41" s="18">
        <v>12.6</v>
      </c>
      <c r="EH41" s="18">
        <v>10.3</v>
      </c>
      <c r="EI41" s="18">
        <v>47.2</v>
      </c>
      <c r="EJ41" s="18">
        <v>20.9</v>
      </c>
      <c r="EK41" s="18">
        <v>7.4</v>
      </c>
      <c r="EL41" s="18">
        <v>7.8</v>
      </c>
      <c r="EM41" s="18">
        <v>20.399999999999999</v>
      </c>
      <c r="EN41" s="18">
        <v>20.399999999999999</v>
      </c>
      <c r="EO41" s="18">
        <v>20</v>
      </c>
      <c r="EP41" s="18">
        <v>10.9</v>
      </c>
      <c r="EQ41" s="18">
        <v>231.6</v>
      </c>
      <c r="ER41" s="18">
        <v>10.08</v>
      </c>
      <c r="ES41" s="18">
        <v>120.6</v>
      </c>
      <c r="ET41" s="18">
        <v>0.6</v>
      </c>
      <c r="EU41" s="18">
        <v>117.3</v>
      </c>
      <c r="EV41" s="18">
        <v>119.5</v>
      </c>
      <c r="EW41" s="18">
        <v>91.6</v>
      </c>
      <c r="EX41" s="18">
        <v>4.8</v>
      </c>
      <c r="EY41" s="18">
        <v>2.4</v>
      </c>
      <c r="EZ41" s="18">
        <v>1.2</v>
      </c>
      <c r="FA41" s="18">
        <v>1.6</v>
      </c>
      <c r="FB41" s="18">
        <v>9.2680000000000007</v>
      </c>
      <c r="FC41" s="18">
        <v>5.4</v>
      </c>
      <c r="FD41" s="18">
        <v>20</v>
      </c>
      <c r="FE41" s="18">
        <v>20</v>
      </c>
      <c r="FF41" s="18">
        <v>9.3000000000000007</v>
      </c>
      <c r="FG41" s="18"/>
      <c r="FH41" s="18"/>
      <c r="FI41" s="18">
        <v>0</v>
      </c>
      <c r="FJ41" s="18"/>
      <c r="FK41" s="18">
        <v>8.6</v>
      </c>
      <c r="FL41" s="18"/>
      <c r="FM41" s="18">
        <v>17.8</v>
      </c>
      <c r="FN41" s="18">
        <v>6716.0293700000002</v>
      </c>
      <c r="FO41" s="16"/>
      <c r="FP41" s="18">
        <v>23.925519999999999</v>
      </c>
      <c r="FQ41" s="18">
        <v>8.0150000000000006</v>
      </c>
      <c r="FR41" s="18">
        <v>11.548999999999999</v>
      </c>
      <c r="FS41" s="18">
        <v>13.2</v>
      </c>
      <c r="FT41" s="18">
        <v>24.509979999999999</v>
      </c>
      <c r="FU41" s="18">
        <v>18.947420000000001</v>
      </c>
      <c r="FV41" s="18">
        <v>2.4</v>
      </c>
      <c r="FW41" s="18">
        <v>6.7</v>
      </c>
      <c r="FX41" s="18">
        <v>109.24692</v>
      </c>
    </row>
    <row r="42" spans="1:180" ht="24" customHeight="1" x14ac:dyDescent="0.35">
      <c r="A42" s="19" t="s">
        <v>35</v>
      </c>
      <c r="B42" s="19" t="s">
        <v>806</v>
      </c>
      <c r="C42" s="20">
        <v>145</v>
      </c>
      <c r="D42" s="20">
        <v>644</v>
      </c>
      <c r="E42" s="20"/>
      <c r="F42" s="20"/>
      <c r="G42" s="20"/>
      <c r="H42" s="20">
        <v>89.3</v>
      </c>
      <c r="I42" s="20">
        <v>224.2</v>
      </c>
      <c r="J42" s="20"/>
      <c r="K42" s="20">
        <v>0</v>
      </c>
      <c r="L42" s="20">
        <v>107.3</v>
      </c>
      <c r="M42" s="20">
        <v>107.6</v>
      </c>
      <c r="N42" s="20">
        <v>107.5</v>
      </c>
      <c r="O42" s="20">
        <v>203.8</v>
      </c>
      <c r="P42" s="20">
        <v>110.5</v>
      </c>
      <c r="Q42" s="20">
        <v>70.099999999999994</v>
      </c>
      <c r="R42" s="20"/>
      <c r="S42" s="20"/>
      <c r="T42" s="20"/>
      <c r="U42" s="20"/>
      <c r="V42" s="20"/>
      <c r="W42" s="20">
        <v>162.80000000000001</v>
      </c>
      <c r="X42" s="20">
        <v>5.4</v>
      </c>
      <c r="Y42" s="20">
        <v>4.5</v>
      </c>
      <c r="Z42" s="20">
        <v>0</v>
      </c>
      <c r="AA42" s="20">
        <v>6.4</v>
      </c>
      <c r="AB42" s="20"/>
      <c r="AC42" s="20">
        <v>75.3</v>
      </c>
      <c r="AD42" s="20"/>
      <c r="AE42" s="20"/>
      <c r="AF42" s="20"/>
      <c r="AG42" s="20"/>
      <c r="AH42" s="20">
        <v>32.6</v>
      </c>
      <c r="AI42" s="20">
        <v>201.8</v>
      </c>
      <c r="AJ42" s="20"/>
      <c r="AK42" s="20"/>
      <c r="AL42" s="20"/>
      <c r="AM42" s="20">
        <v>6.5</v>
      </c>
      <c r="AN42" s="20">
        <v>433.2</v>
      </c>
      <c r="AO42" s="20">
        <v>45</v>
      </c>
      <c r="AP42" s="20">
        <v>150.9</v>
      </c>
      <c r="AQ42" s="20">
        <v>41.2</v>
      </c>
      <c r="AR42" s="20">
        <v>18.600000000000001</v>
      </c>
      <c r="AS42" s="20">
        <v>19.3</v>
      </c>
      <c r="AT42" s="20">
        <v>92</v>
      </c>
      <c r="AU42" s="20"/>
      <c r="AV42" s="20">
        <v>0</v>
      </c>
      <c r="AW42" s="20">
        <v>0</v>
      </c>
      <c r="AX42" s="20">
        <v>80.3</v>
      </c>
      <c r="AY42" s="20">
        <v>45.2</v>
      </c>
      <c r="AZ42" s="20">
        <v>41.5</v>
      </c>
      <c r="BA42" s="20">
        <v>3.8</v>
      </c>
      <c r="BB42" s="20">
        <v>30.9</v>
      </c>
      <c r="BC42" s="20">
        <v>167.4</v>
      </c>
      <c r="BD42" s="20"/>
      <c r="BE42" s="20"/>
      <c r="BF42" s="20">
        <v>94.2</v>
      </c>
      <c r="BG42" s="20">
        <v>0</v>
      </c>
      <c r="BH42" s="20"/>
      <c r="BI42" s="20">
        <v>0</v>
      </c>
      <c r="BJ42" s="20"/>
      <c r="BK42" s="20"/>
      <c r="BL42" s="20"/>
      <c r="BM42" s="20">
        <v>70.400000000000006</v>
      </c>
      <c r="BN42" s="20">
        <v>62.1</v>
      </c>
      <c r="BO42" s="20">
        <v>62</v>
      </c>
      <c r="BP42" s="20">
        <v>61.9</v>
      </c>
      <c r="BQ42" s="20">
        <v>135.19999999999999</v>
      </c>
      <c r="BR42" s="20"/>
      <c r="BS42" s="20"/>
      <c r="BT42" s="20"/>
      <c r="BU42" s="20"/>
      <c r="BV42" s="20"/>
      <c r="BW42" s="20">
        <v>0</v>
      </c>
      <c r="BX42" s="20">
        <v>0</v>
      </c>
      <c r="BY42" s="20"/>
      <c r="BZ42" s="20">
        <v>2.8</v>
      </c>
      <c r="CA42" s="20">
        <v>231.3</v>
      </c>
      <c r="CB42" s="20">
        <v>124.2</v>
      </c>
      <c r="CC42" s="20">
        <v>59</v>
      </c>
      <c r="CD42" s="20">
        <v>76.099999999999994</v>
      </c>
      <c r="CE42" s="20">
        <v>29.6</v>
      </c>
      <c r="CF42" s="20"/>
      <c r="CG42" s="20"/>
      <c r="CH42" s="20"/>
      <c r="CI42" s="20">
        <v>114.1</v>
      </c>
      <c r="CJ42" s="20"/>
      <c r="CK42" s="20">
        <v>56.4</v>
      </c>
      <c r="CL42" s="20">
        <v>0</v>
      </c>
      <c r="CM42" s="20"/>
      <c r="CN42" s="20"/>
      <c r="CO42" s="20"/>
      <c r="CP42" s="20"/>
      <c r="CQ42" s="20">
        <v>50.5</v>
      </c>
      <c r="CR42" s="20">
        <v>0</v>
      </c>
      <c r="CS42" s="20"/>
      <c r="CT42" s="20">
        <v>8.4</v>
      </c>
      <c r="CU42" s="20">
        <v>19.743300000000001</v>
      </c>
      <c r="CV42" s="20">
        <v>0.8</v>
      </c>
      <c r="CW42" s="20">
        <v>55.2</v>
      </c>
      <c r="CX42" s="20">
        <v>66.2</v>
      </c>
      <c r="CY42" s="20">
        <v>8.9</v>
      </c>
      <c r="CZ42" s="20">
        <v>0</v>
      </c>
      <c r="DA42" s="20">
        <v>20.3</v>
      </c>
      <c r="DB42" s="20">
        <v>9.9</v>
      </c>
      <c r="DC42" s="20">
        <v>5.5</v>
      </c>
      <c r="DD42" s="20">
        <v>166.9</v>
      </c>
      <c r="DE42" s="20">
        <v>84.71</v>
      </c>
      <c r="DF42" s="20">
        <v>1.4</v>
      </c>
      <c r="DG42" s="20">
        <v>3.7</v>
      </c>
      <c r="DH42" s="20">
        <v>5.2</v>
      </c>
      <c r="DI42" s="20">
        <v>20.399999999999999</v>
      </c>
      <c r="DJ42" s="20">
        <v>19.399999999999999</v>
      </c>
      <c r="DK42" s="20">
        <v>19.3</v>
      </c>
      <c r="DL42" s="20">
        <v>3.5</v>
      </c>
      <c r="DM42" s="20">
        <v>18.399999999999999</v>
      </c>
      <c r="DN42" s="20">
        <v>11.2</v>
      </c>
      <c r="DO42" s="20">
        <v>13.9</v>
      </c>
      <c r="DP42" s="20">
        <v>13.4</v>
      </c>
      <c r="DQ42" s="20">
        <v>55.4</v>
      </c>
      <c r="DR42" s="20">
        <v>13.7</v>
      </c>
      <c r="DS42" s="20">
        <v>3.3</v>
      </c>
      <c r="DT42" s="20">
        <v>20.100000000000001</v>
      </c>
      <c r="DU42" s="20">
        <v>3</v>
      </c>
      <c r="DV42" s="20"/>
      <c r="DW42" s="20">
        <v>0.2</v>
      </c>
      <c r="DX42" s="20">
        <v>19.8</v>
      </c>
      <c r="DY42" s="20">
        <v>12.6</v>
      </c>
      <c r="DZ42" s="20">
        <v>20.100000000000001</v>
      </c>
      <c r="EA42" s="20">
        <v>20.2</v>
      </c>
      <c r="EB42" s="20">
        <v>4.4000000000000004</v>
      </c>
      <c r="EC42" s="20">
        <v>49.8</v>
      </c>
      <c r="ED42" s="20">
        <v>30.6</v>
      </c>
      <c r="EE42" s="20">
        <v>82.8</v>
      </c>
      <c r="EF42" s="20">
        <v>110.7</v>
      </c>
      <c r="EG42" s="20">
        <v>11.4</v>
      </c>
      <c r="EH42" s="20">
        <v>10.199999999999999</v>
      </c>
      <c r="EI42" s="20">
        <v>45.7</v>
      </c>
      <c r="EJ42" s="20">
        <v>20.9</v>
      </c>
      <c r="EK42" s="20">
        <v>7.4</v>
      </c>
      <c r="EL42" s="20">
        <v>7.8</v>
      </c>
      <c r="EM42" s="20">
        <v>20.399999999999999</v>
      </c>
      <c r="EN42" s="20">
        <v>20.399999999999999</v>
      </c>
      <c r="EO42" s="20">
        <v>20</v>
      </c>
      <c r="EP42" s="20">
        <v>9.1</v>
      </c>
      <c r="EQ42" s="20">
        <v>212.4</v>
      </c>
      <c r="ER42" s="20">
        <v>7.56</v>
      </c>
      <c r="ES42" s="20">
        <v>110.9</v>
      </c>
      <c r="ET42" s="20">
        <v>0.6</v>
      </c>
      <c r="EU42" s="20">
        <v>129</v>
      </c>
      <c r="EV42" s="20">
        <v>137.9</v>
      </c>
      <c r="EW42" s="20">
        <v>85.3</v>
      </c>
      <c r="EX42" s="20">
        <v>4.8</v>
      </c>
      <c r="EY42" s="20">
        <v>2.4</v>
      </c>
      <c r="EZ42" s="20">
        <v>1</v>
      </c>
      <c r="FA42" s="20">
        <v>2.2999999999999998</v>
      </c>
      <c r="FB42" s="20">
        <v>6.8949999999999996</v>
      </c>
      <c r="FC42" s="20">
        <v>5.4</v>
      </c>
      <c r="FD42" s="20">
        <v>20</v>
      </c>
      <c r="FE42" s="20">
        <v>20</v>
      </c>
      <c r="FF42" s="20">
        <v>9.3000000000000007</v>
      </c>
      <c r="FG42" s="20"/>
      <c r="FH42" s="20"/>
      <c r="FI42" s="20">
        <v>0</v>
      </c>
      <c r="FJ42" s="20"/>
      <c r="FK42" s="20">
        <v>6.6</v>
      </c>
      <c r="FL42" s="20"/>
      <c r="FM42" s="20">
        <v>17.399999999999999</v>
      </c>
      <c r="FN42" s="20">
        <v>6679.8082999999997</v>
      </c>
      <c r="FO42" s="16"/>
      <c r="FP42" s="20">
        <v>23.902830000000002</v>
      </c>
      <c r="FQ42" s="20">
        <v>8.0169999999999995</v>
      </c>
      <c r="FR42" s="20">
        <v>11.547000000000001</v>
      </c>
      <c r="FS42" s="20">
        <v>13.2</v>
      </c>
      <c r="FT42" s="20">
        <v>24.498899999999999</v>
      </c>
      <c r="FU42" s="20">
        <v>18.947399999999998</v>
      </c>
      <c r="FV42" s="20">
        <v>2.2999999999999998</v>
      </c>
      <c r="FW42" s="20">
        <v>6.8</v>
      </c>
      <c r="FX42" s="20">
        <v>109.21313000000001</v>
      </c>
    </row>
    <row r="43" spans="1:180" ht="24" customHeight="1" x14ac:dyDescent="0.35">
      <c r="A43" s="14" t="s">
        <v>35</v>
      </c>
      <c r="B43" s="14" t="s">
        <v>807</v>
      </c>
      <c r="C43" s="15">
        <v>153.9</v>
      </c>
      <c r="D43" s="15">
        <v>657.5</v>
      </c>
      <c r="E43" s="15"/>
      <c r="F43" s="15"/>
      <c r="G43" s="15"/>
      <c r="H43" s="15">
        <v>91.7</v>
      </c>
      <c r="I43" s="15">
        <v>228.9</v>
      </c>
      <c r="J43" s="15"/>
      <c r="K43" s="15">
        <v>0</v>
      </c>
      <c r="L43" s="15">
        <v>118</v>
      </c>
      <c r="M43" s="15">
        <v>117.9</v>
      </c>
      <c r="N43" s="15">
        <v>118.5</v>
      </c>
      <c r="O43" s="15">
        <v>207.3</v>
      </c>
      <c r="P43" s="15">
        <v>109.5</v>
      </c>
      <c r="Q43" s="15">
        <v>70.099999999999994</v>
      </c>
      <c r="R43" s="15"/>
      <c r="S43" s="15"/>
      <c r="T43" s="15"/>
      <c r="U43" s="15"/>
      <c r="V43" s="15"/>
      <c r="W43" s="15">
        <v>167.5</v>
      </c>
      <c r="X43" s="15">
        <v>6.5</v>
      </c>
      <c r="Y43" s="15">
        <v>5</v>
      </c>
      <c r="Z43" s="15">
        <v>0</v>
      </c>
      <c r="AA43" s="15">
        <v>6.4</v>
      </c>
      <c r="AB43" s="15"/>
      <c r="AC43" s="15">
        <v>76.400000000000006</v>
      </c>
      <c r="AD43" s="15"/>
      <c r="AE43" s="15"/>
      <c r="AF43" s="15"/>
      <c r="AG43" s="15"/>
      <c r="AH43" s="15">
        <v>33.9</v>
      </c>
      <c r="AI43" s="15">
        <v>168.1</v>
      </c>
      <c r="AJ43" s="15"/>
      <c r="AK43" s="15"/>
      <c r="AL43" s="15"/>
      <c r="AM43" s="15">
        <v>6.5</v>
      </c>
      <c r="AN43" s="15">
        <v>432.2</v>
      </c>
      <c r="AO43" s="15">
        <v>67</v>
      </c>
      <c r="AP43" s="15">
        <v>151.4</v>
      </c>
      <c r="AQ43" s="15">
        <v>42.4</v>
      </c>
      <c r="AR43" s="15">
        <v>18.600000000000001</v>
      </c>
      <c r="AS43" s="15">
        <v>19.3</v>
      </c>
      <c r="AT43" s="15">
        <v>94.2</v>
      </c>
      <c r="AU43" s="15"/>
      <c r="AV43" s="15">
        <v>0</v>
      </c>
      <c r="AW43" s="15">
        <v>0</v>
      </c>
      <c r="AX43" s="15">
        <v>107.8</v>
      </c>
      <c r="AY43" s="15">
        <v>46.7</v>
      </c>
      <c r="AZ43" s="15">
        <v>43.3</v>
      </c>
      <c r="BA43" s="15">
        <v>3.8</v>
      </c>
      <c r="BB43" s="15">
        <v>32.799999999999997</v>
      </c>
      <c r="BC43" s="15">
        <v>172.9</v>
      </c>
      <c r="BD43" s="15"/>
      <c r="BE43" s="15"/>
      <c r="BF43" s="15">
        <v>96.3</v>
      </c>
      <c r="BG43" s="15">
        <v>0</v>
      </c>
      <c r="BH43" s="15"/>
      <c r="BI43" s="15">
        <v>0</v>
      </c>
      <c r="BJ43" s="15"/>
      <c r="BK43" s="15"/>
      <c r="BL43" s="15"/>
      <c r="BM43" s="15">
        <v>85.7</v>
      </c>
      <c r="BN43" s="15">
        <v>78.5</v>
      </c>
      <c r="BO43" s="15">
        <v>77.099999999999994</v>
      </c>
      <c r="BP43" s="15">
        <v>77.5</v>
      </c>
      <c r="BQ43" s="15">
        <v>149.19999999999999</v>
      </c>
      <c r="BR43" s="15"/>
      <c r="BS43" s="15"/>
      <c r="BT43" s="15"/>
      <c r="BU43" s="15"/>
      <c r="BV43" s="15"/>
      <c r="BW43" s="15">
        <v>0</v>
      </c>
      <c r="BX43" s="15">
        <v>0</v>
      </c>
      <c r="BY43" s="15"/>
      <c r="BZ43" s="15">
        <v>2.8</v>
      </c>
      <c r="CA43" s="15">
        <v>274.7</v>
      </c>
      <c r="CB43" s="15">
        <v>134.19999999999999</v>
      </c>
      <c r="CC43" s="15">
        <v>61</v>
      </c>
      <c r="CD43" s="15">
        <v>76.8</v>
      </c>
      <c r="CE43" s="15">
        <v>30.6</v>
      </c>
      <c r="CF43" s="15"/>
      <c r="CG43" s="15"/>
      <c r="CH43" s="15"/>
      <c r="CI43" s="15">
        <v>113.9</v>
      </c>
      <c r="CJ43" s="15"/>
      <c r="CK43" s="15">
        <v>56.2</v>
      </c>
      <c r="CL43" s="15">
        <v>0</v>
      </c>
      <c r="CM43" s="15"/>
      <c r="CN43" s="15"/>
      <c r="CO43" s="15"/>
      <c r="CP43" s="15"/>
      <c r="CQ43" s="15">
        <v>50.5</v>
      </c>
      <c r="CR43" s="15">
        <v>0</v>
      </c>
      <c r="CS43" s="15"/>
      <c r="CT43" s="15">
        <v>8.4</v>
      </c>
      <c r="CU43" s="15">
        <v>19.923919999999999</v>
      </c>
      <c r="CV43" s="15">
        <v>0.5</v>
      </c>
      <c r="CW43" s="15">
        <v>55.7</v>
      </c>
      <c r="CX43" s="15">
        <v>42.7</v>
      </c>
      <c r="CY43" s="15">
        <v>8.1999999999999993</v>
      </c>
      <c r="CZ43" s="15">
        <v>0</v>
      </c>
      <c r="DA43" s="15">
        <v>20.5</v>
      </c>
      <c r="DB43" s="15">
        <v>9.9</v>
      </c>
      <c r="DC43" s="15">
        <v>5.5</v>
      </c>
      <c r="DD43" s="15">
        <v>121.8</v>
      </c>
      <c r="DE43" s="15">
        <v>62.5</v>
      </c>
      <c r="DF43" s="15">
        <v>1.4</v>
      </c>
      <c r="DG43" s="15">
        <v>3.7</v>
      </c>
      <c r="DH43" s="15">
        <v>5.2</v>
      </c>
      <c r="DI43" s="15">
        <v>20.8</v>
      </c>
      <c r="DJ43" s="15">
        <v>19.3</v>
      </c>
      <c r="DK43" s="15">
        <v>19.3</v>
      </c>
      <c r="DL43" s="15">
        <v>3.5</v>
      </c>
      <c r="DM43" s="15">
        <v>18.5</v>
      </c>
      <c r="DN43" s="15">
        <v>7.8</v>
      </c>
      <c r="DO43" s="15">
        <v>9.3000000000000007</v>
      </c>
      <c r="DP43" s="15">
        <v>11.4</v>
      </c>
      <c r="DQ43" s="15">
        <v>50.3</v>
      </c>
      <c r="DR43" s="15">
        <v>8.6999999999999993</v>
      </c>
      <c r="DS43" s="15">
        <v>3.4</v>
      </c>
      <c r="DT43" s="15">
        <v>20</v>
      </c>
      <c r="DU43" s="15">
        <v>3.1</v>
      </c>
      <c r="DV43" s="15"/>
      <c r="DW43" s="15">
        <v>0.1</v>
      </c>
      <c r="DX43" s="15">
        <v>19.8</v>
      </c>
      <c r="DY43" s="15">
        <v>12.5</v>
      </c>
      <c r="DZ43" s="15">
        <v>20.2</v>
      </c>
      <c r="EA43" s="15">
        <v>20.3</v>
      </c>
      <c r="EB43" s="15">
        <v>3.4</v>
      </c>
      <c r="EC43" s="15">
        <v>46.2</v>
      </c>
      <c r="ED43" s="15">
        <v>20.8</v>
      </c>
      <c r="EE43" s="15">
        <v>87.3</v>
      </c>
      <c r="EF43" s="15">
        <v>105.8</v>
      </c>
      <c r="EG43" s="15">
        <v>10.3</v>
      </c>
      <c r="EH43" s="15">
        <v>12.2</v>
      </c>
      <c r="EI43" s="15">
        <v>42.3</v>
      </c>
      <c r="EJ43" s="15">
        <v>20.9</v>
      </c>
      <c r="EK43" s="15">
        <v>7.3</v>
      </c>
      <c r="EL43" s="15">
        <v>7.8</v>
      </c>
      <c r="EM43" s="15">
        <v>20.399999999999999</v>
      </c>
      <c r="EN43" s="15">
        <v>20.399999999999999</v>
      </c>
      <c r="EO43" s="15">
        <v>20</v>
      </c>
      <c r="EP43" s="15">
        <v>8.8000000000000007</v>
      </c>
      <c r="EQ43" s="15">
        <v>162.19999999999999</v>
      </c>
      <c r="ER43" s="15">
        <v>4.8940000000000001</v>
      </c>
      <c r="ES43" s="15">
        <v>71.099999999999994</v>
      </c>
      <c r="ET43" s="15">
        <v>0.6</v>
      </c>
      <c r="EU43" s="15">
        <v>124.1</v>
      </c>
      <c r="EV43" s="15">
        <v>132.80000000000001</v>
      </c>
      <c r="EW43" s="15">
        <v>64</v>
      </c>
      <c r="EX43" s="15">
        <v>4.8</v>
      </c>
      <c r="EY43" s="15">
        <v>2.4</v>
      </c>
      <c r="EZ43" s="15">
        <v>1</v>
      </c>
      <c r="FA43" s="15">
        <v>2.4</v>
      </c>
      <c r="FB43" s="15">
        <v>4.4530000000000003</v>
      </c>
      <c r="FC43" s="15">
        <v>5.4</v>
      </c>
      <c r="FD43" s="15">
        <v>19.8</v>
      </c>
      <c r="FE43" s="15">
        <v>19.8</v>
      </c>
      <c r="FF43" s="15">
        <v>9.5</v>
      </c>
      <c r="FG43" s="15"/>
      <c r="FH43" s="15"/>
      <c r="FI43" s="15">
        <v>0</v>
      </c>
      <c r="FJ43" s="15"/>
      <c r="FK43" s="15">
        <v>7.3</v>
      </c>
      <c r="FL43" s="15"/>
      <c r="FM43" s="15">
        <v>19.100000000000001</v>
      </c>
      <c r="FN43" s="15">
        <v>6664.7709199999999</v>
      </c>
      <c r="FO43" s="16"/>
      <c r="FP43" s="15">
        <v>23.886469999999999</v>
      </c>
      <c r="FQ43" s="15">
        <v>8.0150000000000006</v>
      </c>
      <c r="FR43" s="15">
        <v>11.551</v>
      </c>
      <c r="FS43" s="15">
        <v>13.1</v>
      </c>
      <c r="FT43" s="15">
        <v>24.56954</v>
      </c>
      <c r="FU43" s="15">
        <v>18.94678</v>
      </c>
      <c r="FV43" s="15">
        <v>0</v>
      </c>
      <c r="FW43" s="15">
        <v>6.8</v>
      </c>
      <c r="FX43" s="15">
        <v>106.86879</v>
      </c>
    </row>
    <row r="44" spans="1:180" ht="24" customHeight="1" x14ac:dyDescent="0.35">
      <c r="A44" s="17" t="s">
        <v>35</v>
      </c>
      <c r="B44" s="17" t="s">
        <v>808</v>
      </c>
      <c r="C44" s="18">
        <v>204</v>
      </c>
      <c r="D44" s="18">
        <v>658.8</v>
      </c>
      <c r="E44" s="18"/>
      <c r="F44" s="18"/>
      <c r="G44" s="18"/>
      <c r="H44" s="18">
        <v>90.6</v>
      </c>
      <c r="I44" s="18">
        <v>230.5</v>
      </c>
      <c r="J44" s="18"/>
      <c r="K44" s="18">
        <v>0</v>
      </c>
      <c r="L44" s="18">
        <v>108.3</v>
      </c>
      <c r="M44" s="18">
        <v>107</v>
      </c>
      <c r="N44" s="18">
        <v>107.6</v>
      </c>
      <c r="O44" s="18">
        <v>206.1</v>
      </c>
      <c r="P44" s="18">
        <v>110.1</v>
      </c>
      <c r="Q44" s="18">
        <v>70.2</v>
      </c>
      <c r="R44" s="18"/>
      <c r="S44" s="18"/>
      <c r="T44" s="18"/>
      <c r="U44" s="18"/>
      <c r="V44" s="18"/>
      <c r="W44" s="18">
        <v>165.2</v>
      </c>
      <c r="X44" s="18">
        <v>6.6</v>
      </c>
      <c r="Y44" s="18">
        <v>4.8</v>
      </c>
      <c r="Z44" s="18">
        <v>0</v>
      </c>
      <c r="AA44" s="18">
        <v>6.4</v>
      </c>
      <c r="AB44" s="18"/>
      <c r="AC44" s="18">
        <v>77.099999999999994</v>
      </c>
      <c r="AD44" s="18"/>
      <c r="AE44" s="18"/>
      <c r="AF44" s="18"/>
      <c r="AG44" s="18"/>
      <c r="AH44" s="18">
        <v>56.2</v>
      </c>
      <c r="AI44" s="18">
        <v>204.4</v>
      </c>
      <c r="AJ44" s="18"/>
      <c r="AK44" s="18"/>
      <c r="AL44" s="18"/>
      <c r="AM44" s="18">
        <v>6.5</v>
      </c>
      <c r="AN44" s="18">
        <v>443.6</v>
      </c>
      <c r="AO44" s="18">
        <v>81.3</v>
      </c>
      <c r="AP44" s="18">
        <v>151.80000000000001</v>
      </c>
      <c r="AQ44" s="18">
        <v>42.3</v>
      </c>
      <c r="AR44" s="18">
        <v>18.600000000000001</v>
      </c>
      <c r="AS44" s="18">
        <v>19.3</v>
      </c>
      <c r="AT44" s="18">
        <v>91.3</v>
      </c>
      <c r="AU44" s="18"/>
      <c r="AV44" s="18">
        <v>0</v>
      </c>
      <c r="AW44" s="18">
        <v>0</v>
      </c>
      <c r="AX44" s="18">
        <v>108</v>
      </c>
      <c r="AY44" s="18">
        <v>46.2</v>
      </c>
      <c r="AZ44" s="18">
        <v>43.2</v>
      </c>
      <c r="BA44" s="18">
        <v>3.8</v>
      </c>
      <c r="BB44" s="18">
        <v>32.6</v>
      </c>
      <c r="BC44" s="18">
        <v>173.4</v>
      </c>
      <c r="BD44" s="18"/>
      <c r="BE44" s="18"/>
      <c r="BF44" s="18">
        <v>95.7</v>
      </c>
      <c r="BG44" s="18">
        <v>0</v>
      </c>
      <c r="BH44" s="18"/>
      <c r="BI44" s="18">
        <v>0</v>
      </c>
      <c r="BJ44" s="18"/>
      <c r="BK44" s="18"/>
      <c r="BL44" s="18"/>
      <c r="BM44" s="18">
        <v>85.3</v>
      </c>
      <c r="BN44" s="18">
        <v>108.2</v>
      </c>
      <c r="BO44" s="18">
        <v>107.6</v>
      </c>
      <c r="BP44" s="18">
        <v>106.8</v>
      </c>
      <c r="BQ44" s="18">
        <v>174</v>
      </c>
      <c r="BR44" s="18"/>
      <c r="BS44" s="18"/>
      <c r="BT44" s="18"/>
      <c r="BU44" s="18"/>
      <c r="BV44" s="18"/>
      <c r="BW44" s="18">
        <v>0</v>
      </c>
      <c r="BX44" s="18">
        <v>0</v>
      </c>
      <c r="BY44" s="18"/>
      <c r="BZ44" s="18">
        <v>2.8</v>
      </c>
      <c r="CA44" s="18">
        <v>267.10000000000002</v>
      </c>
      <c r="CB44" s="18">
        <v>133.1</v>
      </c>
      <c r="CC44" s="18">
        <v>66.900000000000006</v>
      </c>
      <c r="CD44" s="18">
        <v>76.400000000000006</v>
      </c>
      <c r="CE44" s="18">
        <v>30.4</v>
      </c>
      <c r="CF44" s="18"/>
      <c r="CG44" s="18"/>
      <c r="CH44" s="18"/>
      <c r="CI44" s="18">
        <v>113</v>
      </c>
      <c r="CJ44" s="18"/>
      <c r="CK44" s="18">
        <v>56</v>
      </c>
      <c r="CL44" s="18">
        <v>0</v>
      </c>
      <c r="CM44" s="18"/>
      <c r="CN44" s="18"/>
      <c r="CO44" s="18"/>
      <c r="CP44" s="18"/>
      <c r="CQ44" s="18">
        <v>65.8</v>
      </c>
      <c r="CR44" s="18">
        <v>34.299999999999997</v>
      </c>
      <c r="CS44" s="18"/>
      <c r="CT44" s="18">
        <v>8.4</v>
      </c>
      <c r="CU44" s="18">
        <v>19.87848</v>
      </c>
      <c r="CV44" s="18">
        <v>0.2</v>
      </c>
      <c r="CW44" s="18">
        <v>50.3</v>
      </c>
      <c r="CX44" s="18">
        <v>18.100000000000001</v>
      </c>
      <c r="CY44" s="18">
        <v>8.4</v>
      </c>
      <c r="CZ44" s="18">
        <v>0.1</v>
      </c>
      <c r="DA44" s="18">
        <v>20.5</v>
      </c>
      <c r="DB44" s="18">
        <v>9.8000000000000007</v>
      </c>
      <c r="DC44" s="18">
        <v>5.5</v>
      </c>
      <c r="DD44" s="18">
        <v>56.8</v>
      </c>
      <c r="DE44" s="18">
        <v>28.8</v>
      </c>
      <c r="DF44" s="18">
        <v>1.4</v>
      </c>
      <c r="DG44" s="18">
        <v>3.7</v>
      </c>
      <c r="DH44" s="18">
        <v>5.0999999999999996</v>
      </c>
      <c r="DI44" s="18">
        <v>20.9</v>
      </c>
      <c r="DJ44" s="18">
        <v>19.3</v>
      </c>
      <c r="DK44" s="18">
        <v>19.3</v>
      </c>
      <c r="DL44" s="18">
        <v>3.5</v>
      </c>
      <c r="DM44" s="18">
        <v>18.5</v>
      </c>
      <c r="DN44" s="18">
        <v>2.2999999999999998</v>
      </c>
      <c r="DO44" s="18">
        <v>2.6</v>
      </c>
      <c r="DP44" s="18">
        <v>12.5</v>
      </c>
      <c r="DQ44" s="18">
        <v>61</v>
      </c>
      <c r="DR44" s="18">
        <v>2</v>
      </c>
      <c r="DS44" s="18">
        <v>3.4</v>
      </c>
      <c r="DT44" s="18">
        <v>20.100000000000001</v>
      </c>
      <c r="DU44" s="18">
        <v>3.2</v>
      </c>
      <c r="DV44" s="18"/>
      <c r="DW44" s="18">
        <v>0.1</v>
      </c>
      <c r="DX44" s="18">
        <v>19.8</v>
      </c>
      <c r="DY44" s="18">
        <v>12.6</v>
      </c>
      <c r="DZ44" s="18">
        <v>20.100000000000001</v>
      </c>
      <c r="EA44" s="18">
        <v>20.3</v>
      </c>
      <c r="EB44" s="18">
        <v>5.6</v>
      </c>
      <c r="EC44" s="18">
        <v>43.7</v>
      </c>
      <c r="ED44" s="18">
        <v>8.9</v>
      </c>
      <c r="EE44" s="18">
        <v>80.3</v>
      </c>
      <c r="EF44" s="18">
        <v>94.3</v>
      </c>
      <c r="EG44" s="18">
        <v>8.4</v>
      </c>
      <c r="EH44" s="18">
        <v>7.3</v>
      </c>
      <c r="EI44" s="18">
        <v>33</v>
      </c>
      <c r="EJ44" s="18">
        <v>20.9</v>
      </c>
      <c r="EK44" s="18">
        <v>7.3</v>
      </c>
      <c r="EL44" s="18">
        <v>7.8</v>
      </c>
      <c r="EM44" s="18">
        <v>20.399999999999999</v>
      </c>
      <c r="EN44" s="18">
        <v>20.399999999999999</v>
      </c>
      <c r="EO44" s="18">
        <v>20</v>
      </c>
      <c r="EP44" s="18">
        <v>9</v>
      </c>
      <c r="EQ44" s="18">
        <v>76.599999999999994</v>
      </c>
      <c r="ER44" s="18">
        <v>2.4609999999999999</v>
      </c>
      <c r="ES44" s="18">
        <v>31.5</v>
      </c>
      <c r="ET44" s="18">
        <v>0.6</v>
      </c>
      <c r="EU44" s="18">
        <v>123.7</v>
      </c>
      <c r="EV44" s="18">
        <v>136.6</v>
      </c>
      <c r="EW44" s="18">
        <v>29.9</v>
      </c>
      <c r="EX44" s="18">
        <v>4.8</v>
      </c>
      <c r="EY44" s="18">
        <v>2.4</v>
      </c>
      <c r="EZ44" s="18">
        <v>2.2000000000000002</v>
      </c>
      <c r="FA44" s="18">
        <v>2.6</v>
      </c>
      <c r="FB44" s="18">
        <v>2.2040000000000002</v>
      </c>
      <c r="FC44" s="18">
        <v>5.4</v>
      </c>
      <c r="FD44" s="18">
        <v>20</v>
      </c>
      <c r="FE44" s="18">
        <v>19.600000000000001</v>
      </c>
      <c r="FF44" s="18">
        <v>9.1999999999999993</v>
      </c>
      <c r="FG44" s="18"/>
      <c r="FH44" s="18"/>
      <c r="FI44" s="18">
        <v>0</v>
      </c>
      <c r="FJ44" s="18"/>
      <c r="FK44" s="18">
        <v>8.6</v>
      </c>
      <c r="FL44" s="18"/>
      <c r="FM44" s="18">
        <v>19.2</v>
      </c>
      <c r="FN44" s="18">
        <v>6582.5434800000003</v>
      </c>
      <c r="FO44" s="16"/>
      <c r="FP44" s="18">
        <v>23.878879999999999</v>
      </c>
      <c r="FQ44" s="18">
        <v>7.9950000000000001</v>
      </c>
      <c r="FR44" s="18">
        <v>11.555999999999999</v>
      </c>
      <c r="FS44" s="18">
        <v>13.2</v>
      </c>
      <c r="FT44" s="18">
        <v>24.816949999999999</v>
      </c>
      <c r="FU44" s="18">
        <v>18.947279999999999</v>
      </c>
      <c r="FV44" s="18">
        <v>0</v>
      </c>
      <c r="FW44" s="18">
        <v>6.8</v>
      </c>
      <c r="FX44" s="18">
        <v>107.19410999999999</v>
      </c>
    </row>
    <row r="45" spans="1:180" ht="24" customHeight="1" x14ac:dyDescent="0.35">
      <c r="A45" s="17" t="s">
        <v>35</v>
      </c>
      <c r="B45" s="17" t="s">
        <v>809</v>
      </c>
      <c r="C45" s="18">
        <v>203.4</v>
      </c>
      <c r="D45" s="18">
        <v>651</v>
      </c>
      <c r="E45" s="18"/>
      <c r="F45" s="18"/>
      <c r="G45" s="18"/>
      <c r="H45" s="18">
        <v>90</v>
      </c>
      <c r="I45" s="18">
        <v>225.5</v>
      </c>
      <c r="J45" s="18"/>
      <c r="K45" s="18">
        <v>0</v>
      </c>
      <c r="L45" s="18">
        <v>112.4</v>
      </c>
      <c r="M45" s="18">
        <v>112.4</v>
      </c>
      <c r="N45" s="18">
        <v>112.5</v>
      </c>
      <c r="O45" s="18">
        <v>211.2</v>
      </c>
      <c r="P45" s="18">
        <v>187.5</v>
      </c>
      <c r="Q45" s="18">
        <v>93.1</v>
      </c>
      <c r="R45" s="18"/>
      <c r="S45" s="18"/>
      <c r="T45" s="18"/>
      <c r="U45" s="18"/>
      <c r="V45" s="18"/>
      <c r="W45" s="18">
        <v>166</v>
      </c>
      <c r="X45" s="18">
        <v>6.2</v>
      </c>
      <c r="Y45" s="18">
        <v>4.7</v>
      </c>
      <c r="Z45" s="18">
        <v>0</v>
      </c>
      <c r="AA45" s="18">
        <v>6.4</v>
      </c>
      <c r="AB45" s="18"/>
      <c r="AC45" s="18">
        <v>75.5</v>
      </c>
      <c r="AD45" s="18"/>
      <c r="AE45" s="18"/>
      <c r="AF45" s="18"/>
      <c r="AG45" s="18"/>
      <c r="AH45" s="18">
        <v>55.9</v>
      </c>
      <c r="AI45" s="18">
        <v>174</v>
      </c>
      <c r="AJ45" s="18"/>
      <c r="AK45" s="18"/>
      <c r="AL45" s="18"/>
      <c r="AM45" s="18">
        <v>6.5</v>
      </c>
      <c r="AN45" s="18">
        <v>404.2</v>
      </c>
      <c r="AO45" s="18">
        <v>81.2</v>
      </c>
      <c r="AP45" s="18">
        <v>151.30000000000001</v>
      </c>
      <c r="AQ45" s="18">
        <v>42.1</v>
      </c>
      <c r="AR45" s="18">
        <v>18.600000000000001</v>
      </c>
      <c r="AS45" s="18">
        <v>19.3</v>
      </c>
      <c r="AT45" s="18">
        <v>90.4</v>
      </c>
      <c r="AU45" s="18"/>
      <c r="AV45" s="18">
        <v>0</v>
      </c>
      <c r="AW45" s="18">
        <v>0</v>
      </c>
      <c r="AX45" s="18">
        <v>107</v>
      </c>
      <c r="AY45" s="18">
        <v>46.1</v>
      </c>
      <c r="AZ45" s="18">
        <v>42.6</v>
      </c>
      <c r="BA45" s="18">
        <v>3.8</v>
      </c>
      <c r="BB45" s="18">
        <v>31.7</v>
      </c>
      <c r="BC45" s="18">
        <v>170.9</v>
      </c>
      <c r="BD45" s="18"/>
      <c r="BE45" s="18"/>
      <c r="BF45" s="18">
        <v>95.4</v>
      </c>
      <c r="BG45" s="18">
        <v>0</v>
      </c>
      <c r="BH45" s="18"/>
      <c r="BI45" s="18">
        <v>0</v>
      </c>
      <c r="BJ45" s="18"/>
      <c r="BK45" s="18"/>
      <c r="BL45" s="18"/>
      <c r="BM45" s="18">
        <v>84.4</v>
      </c>
      <c r="BN45" s="18">
        <v>127.3</v>
      </c>
      <c r="BO45" s="18">
        <v>127.8</v>
      </c>
      <c r="BP45" s="18">
        <v>127.5</v>
      </c>
      <c r="BQ45" s="18">
        <v>217.4</v>
      </c>
      <c r="BR45" s="18"/>
      <c r="BS45" s="18"/>
      <c r="BT45" s="18"/>
      <c r="BU45" s="18"/>
      <c r="BV45" s="18"/>
      <c r="BW45" s="18">
        <v>0</v>
      </c>
      <c r="BX45" s="18">
        <v>0</v>
      </c>
      <c r="BY45" s="18"/>
      <c r="BZ45" s="18">
        <v>2.8</v>
      </c>
      <c r="CA45" s="18">
        <v>238.3</v>
      </c>
      <c r="CB45" s="18">
        <v>131.69999999999999</v>
      </c>
      <c r="CC45" s="18">
        <v>66.099999999999994</v>
      </c>
      <c r="CD45" s="18">
        <v>77.5</v>
      </c>
      <c r="CE45" s="18">
        <v>30.2</v>
      </c>
      <c r="CF45" s="18"/>
      <c r="CG45" s="18"/>
      <c r="CH45" s="18"/>
      <c r="CI45" s="18">
        <v>113.9</v>
      </c>
      <c r="CJ45" s="18"/>
      <c r="CK45" s="18">
        <v>56.5</v>
      </c>
      <c r="CL45" s="18">
        <v>0</v>
      </c>
      <c r="CM45" s="18"/>
      <c r="CN45" s="18"/>
      <c r="CO45" s="18"/>
      <c r="CP45" s="18"/>
      <c r="CQ45" s="18">
        <v>136.5</v>
      </c>
      <c r="CR45" s="18">
        <v>66.2</v>
      </c>
      <c r="CS45" s="18"/>
      <c r="CT45" s="18">
        <v>8.3000000000000007</v>
      </c>
      <c r="CU45" s="18">
        <v>19.945689999999999</v>
      </c>
      <c r="CV45" s="18">
        <v>0.1</v>
      </c>
      <c r="CW45" s="18">
        <v>55.1</v>
      </c>
      <c r="CX45" s="18">
        <v>2.6</v>
      </c>
      <c r="CY45" s="18">
        <v>8.5</v>
      </c>
      <c r="CZ45" s="18">
        <v>0</v>
      </c>
      <c r="DA45" s="18">
        <v>20.399999999999999</v>
      </c>
      <c r="DB45" s="18">
        <v>9.9</v>
      </c>
      <c r="DC45" s="18">
        <v>5.6</v>
      </c>
      <c r="DD45" s="18">
        <v>5.3</v>
      </c>
      <c r="DE45" s="18">
        <v>2.7</v>
      </c>
      <c r="DF45" s="18">
        <v>1.4</v>
      </c>
      <c r="DG45" s="18">
        <v>3.7</v>
      </c>
      <c r="DH45" s="18">
        <v>5.2</v>
      </c>
      <c r="DI45" s="18">
        <v>20.8</v>
      </c>
      <c r="DJ45" s="18">
        <v>19.3</v>
      </c>
      <c r="DK45" s="18">
        <v>19.3</v>
      </c>
      <c r="DL45" s="18">
        <v>3.5</v>
      </c>
      <c r="DM45" s="18">
        <v>18.5</v>
      </c>
      <c r="DN45" s="18">
        <v>0</v>
      </c>
      <c r="DO45" s="18">
        <v>0</v>
      </c>
      <c r="DP45" s="18">
        <v>17.7</v>
      </c>
      <c r="DQ45" s="18">
        <v>54.3</v>
      </c>
      <c r="DR45" s="18">
        <v>0</v>
      </c>
      <c r="DS45" s="18">
        <v>3.5</v>
      </c>
      <c r="DT45" s="18">
        <v>20.100000000000001</v>
      </c>
      <c r="DU45" s="18">
        <v>3.2</v>
      </c>
      <c r="DV45" s="18"/>
      <c r="DW45" s="18">
        <v>0</v>
      </c>
      <c r="DX45" s="18">
        <v>19.8</v>
      </c>
      <c r="DY45" s="18">
        <v>12.6</v>
      </c>
      <c r="DZ45" s="18">
        <v>20.3</v>
      </c>
      <c r="EA45" s="18">
        <v>20.3</v>
      </c>
      <c r="EB45" s="18">
        <v>5.3</v>
      </c>
      <c r="EC45" s="18">
        <v>40.4</v>
      </c>
      <c r="ED45" s="18">
        <v>1</v>
      </c>
      <c r="EE45" s="18">
        <v>75.900000000000006</v>
      </c>
      <c r="EF45" s="18">
        <v>97.3</v>
      </c>
      <c r="EG45" s="18">
        <v>11</v>
      </c>
      <c r="EH45" s="18">
        <v>6.7</v>
      </c>
      <c r="EI45" s="18">
        <v>13.7</v>
      </c>
      <c r="EJ45" s="18">
        <v>20.9</v>
      </c>
      <c r="EK45" s="18">
        <v>7.2</v>
      </c>
      <c r="EL45" s="18">
        <v>7.8</v>
      </c>
      <c r="EM45" s="18">
        <v>20.399999999999999</v>
      </c>
      <c r="EN45" s="18">
        <v>20.399999999999999</v>
      </c>
      <c r="EO45" s="18">
        <v>20</v>
      </c>
      <c r="EP45" s="18">
        <v>8.4</v>
      </c>
      <c r="EQ45" s="18">
        <v>11.2</v>
      </c>
      <c r="ER45" s="18">
        <v>0.48299999999999998</v>
      </c>
      <c r="ES45" s="18">
        <v>3.3</v>
      </c>
      <c r="ET45" s="18">
        <v>0.6</v>
      </c>
      <c r="EU45" s="18">
        <v>120.6</v>
      </c>
      <c r="EV45" s="18">
        <v>130.30000000000001</v>
      </c>
      <c r="EW45" s="18">
        <v>3.8</v>
      </c>
      <c r="EX45" s="18">
        <v>4.8</v>
      </c>
      <c r="EY45" s="18">
        <v>2.4</v>
      </c>
      <c r="EZ45" s="18">
        <v>2.2000000000000002</v>
      </c>
      <c r="FA45" s="18">
        <v>2.7</v>
      </c>
      <c r="FB45" s="18">
        <v>0.376</v>
      </c>
      <c r="FC45" s="18">
        <v>5.4</v>
      </c>
      <c r="FD45" s="18">
        <v>19.8</v>
      </c>
      <c r="FE45" s="18">
        <v>19.899999999999999</v>
      </c>
      <c r="FF45" s="18">
        <v>9.1999999999999993</v>
      </c>
      <c r="FG45" s="18"/>
      <c r="FH45" s="18"/>
      <c r="FI45" s="18">
        <v>0</v>
      </c>
      <c r="FJ45" s="18"/>
      <c r="FK45" s="18">
        <v>8.8000000000000007</v>
      </c>
      <c r="FL45" s="18"/>
      <c r="FM45" s="18">
        <v>19.5</v>
      </c>
      <c r="FN45" s="18">
        <v>6526.6046900000001</v>
      </c>
      <c r="FO45" s="16"/>
      <c r="FP45" s="18">
        <v>23.93779</v>
      </c>
      <c r="FQ45" s="18">
        <v>7.9969999999999999</v>
      </c>
      <c r="FR45" s="18">
        <v>10.584</v>
      </c>
      <c r="FS45" s="18">
        <v>13.2</v>
      </c>
      <c r="FT45" s="18">
        <v>25.12303</v>
      </c>
      <c r="FU45" s="18">
        <v>18.94755</v>
      </c>
      <c r="FV45" s="18">
        <v>2.4</v>
      </c>
      <c r="FW45" s="18">
        <v>6.8</v>
      </c>
      <c r="FX45" s="18">
        <v>108.98936999999999</v>
      </c>
    </row>
    <row r="46" spans="1:180" ht="24" customHeight="1" x14ac:dyDescent="0.35">
      <c r="A46" s="17" t="s">
        <v>35</v>
      </c>
      <c r="B46" s="17" t="s">
        <v>810</v>
      </c>
      <c r="C46" s="18">
        <v>202.5</v>
      </c>
      <c r="D46" s="18">
        <v>644.70000000000005</v>
      </c>
      <c r="E46" s="18"/>
      <c r="F46" s="18"/>
      <c r="G46" s="18"/>
      <c r="H46" s="18">
        <v>90.1</v>
      </c>
      <c r="I46" s="18">
        <v>223.9</v>
      </c>
      <c r="J46" s="18"/>
      <c r="K46" s="18">
        <v>0</v>
      </c>
      <c r="L46" s="18">
        <v>119.5</v>
      </c>
      <c r="M46" s="18">
        <v>119.7</v>
      </c>
      <c r="N46" s="18">
        <v>119.5</v>
      </c>
      <c r="O46" s="18">
        <v>226.8</v>
      </c>
      <c r="P46" s="18">
        <v>203.9</v>
      </c>
      <c r="Q46" s="18">
        <v>107.3</v>
      </c>
      <c r="R46" s="18"/>
      <c r="S46" s="18"/>
      <c r="T46" s="18"/>
      <c r="U46" s="18"/>
      <c r="V46" s="18"/>
      <c r="W46" s="18">
        <v>166.7</v>
      </c>
      <c r="X46" s="18">
        <v>5.8</v>
      </c>
      <c r="Y46" s="18">
        <v>4.5999999999999996</v>
      </c>
      <c r="Z46" s="18">
        <v>0</v>
      </c>
      <c r="AA46" s="18">
        <v>6.5</v>
      </c>
      <c r="AB46" s="18"/>
      <c r="AC46" s="18">
        <v>74.900000000000006</v>
      </c>
      <c r="AD46" s="18"/>
      <c r="AE46" s="18"/>
      <c r="AF46" s="18"/>
      <c r="AG46" s="18"/>
      <c r="AH46" s="18">
        <v>55.5</v>
      </c>
      <c r="AI46" s="18">
        <v>210.9</v>
      </c>
      <c r="AJ46" s="18"/>
      <c r="AK46" s="18"/>
      <c r="AL46" s="18"/>
      <c r="AM46" s="18">
        <v>6.5</v>
      </c>
      <c r="AN46" s="18">
        <v>438.2</v>
      </c>
      <c r="AO46" s="18">
        <v>81.3</v>
      </c>
      <c r="AP46" s="18">
        <v>151.9</v>
      </c>
      <c r="AQ46" s="18">
        <v>41.5</v>
      </c>
      <c r="AR46" s="18">
        <v>18.8</v>
      </c>
      <c r="AS46" s="18">
        <v>19.3</v>
      </c>
      <c r="AT46" s="18">
        <v>91.3</v>
      </c>
      <c r="AU46" s="18"/>
      <c r="AV46" s="18">
        <v>0</v>
      </c>
      <c r="AW46" s="18">
        <v>0</v>
      </c>
      <c r="AX46" s="18">
        <v>106.7</v>
      </c>
      <c r="AY46" s="18">
        <v>46.1</v>
      </c>
      <c r="AZ46" s="18">
        <v>42.3</v>
      </c>
      <c r="BA46" s="18">
        <v>3.8</v>
      </c>
      <c r="BB46" s="18">
        <v>31.3</v>
      </c>
      <c r="BC46" s="18">
        <v>168.4</v>
      </c>
      <c r="BD46" s="18"/>
      <c r="BE46" s="18"/>
      <c r="BF46" s="18">
        <v>95</v>
      </c>
      <c r="BG46" s="18">
        <v>0</v>
      </c>
      <c r="BH46" s="18"/>
      <c r="BI46" s="18">
        <v>0</v>
      </c>
      <c r="BJ46" s="18"/>
      <c r="BK46" s="18"/>
      <c r="BL46" s="18"/>
      <c r="BM46" s="18">
        <v>84.2</v>
      </c>
      <c r="BN46" s="18">
        <v>127.7</v>
      </c>
      <c r="BO46" s="18">
        <v>127.6</v>
      </c>
      <c r="BP46" s="18">
        <v>127.1</v>
      </c>
      <c r="BQ46" s="18">
        <v>217.2</v>
      </c>
      <c r="BR46" s="18"/>
      <c r="BS46" s="18"/>
      <c r="BT46" s="18"/>
      <c r="BU46" s="18"/>
      <c r="BV46" s="18"/>
      <c r="BW46" s="18">
        <v>0</v>
      </c>
      <c r="BX46" s="18">
        <v>0</v>
      </c>
      <c r="BY46" s="18"/>
      <c r="BZ46" s="18">
        <v>2.8</v>
      </c>
      <c r="CA46" s="18">
        <v>250.7</v>
      </c>
      <c r="CB46" s="18">
        <v>131</v>
      </c>
      <c r="CC46" s="18">
        <v>65.8</v>
      </c>
      <c r="CD46" s="18">
        <v>77.3</v>
      </c>
      <c r="CE46" s="18">
        <v>30</v>
      </c>
      <c r="CF46" s="18"/>
      <c r="CG46" s="18"/>
      <c r="CH46" s="18"/>
      <c r="CI46" s="18">
        <v>114</v>
      </c>
      <c r="CJ46" s="18"/>
      <c r="CK46" s="18">
        <v>55.9</v>
      </c>
      <c r="CL46" s="18">
        <v>97</v>
      </c>
      <c r="CM46" s="18"/>
      <c r="CN46" s="18"/>
      <c r="CO46" s="18"/>
      <c r="CP46" s="18"/>
      <c r="CQ46" s="18">
        <v>205.6</v>
      </c>
      <c r="CR46" s="18">
        <v>92.8</v>
      </c>
      <c r="CS46" s="18"/>
      <c r="CT46" s="18">
        <v>8.3000000000000007</v>
      </c>
      <c r="CU46" s="18">
        <v>19.93375</v>
      </c>
      <c r="CV46" s="18">
        <v>0</v>
      </c>
      <c r="CW46" s="18">
        <v>51.4</v>
      </c>
      <c r="CX46" s="18">
        <v>0</v>
      </c>
      <c r="CY46" s="18">
        <v>7.6</v>
      </c>
      <c r="CZ46" s="18">
        <v>0</v>
      </c>
      <c r="DA46" s="18">
        <v>20.399999999999999</v>
      </c>
      <c r="DB46" s="18">
        <v>9.9</v>
      </c>
      <c r="DC46" s="18">
        <v>5.5</v>
      </c>
      <c r="DD46" s="18">
        <v>0</v>
      </c>
      <c r="DE46" s="18">
        <v>0</v>
      </c>
      <c r="DF46" s="18">
        <v>1.4</v>
      </c>
      <c r="DG46" s="18">
        <v>3.7</v>
      </c>
      <c r="DH46" s="18">
        <v>5.2</v>
      </c>
      <c r="DI46" s="18">
        <v>20.6</v>
      </c>
      <c r="DJ46" s="18">
        <v>19.2</v>
      </c>
      <c r="DK46" s="18">
        <v>19.3</v>
      </c>
      <c r="DL46" s="18">
        <v>3.5</v>
      </c>
      <c r="DM46" s="18">
        <v>18.5</v>
      </c>
      <c r="DN46" s="18">
        <v>0</v>
      </c>
      <c r="DO46" s="18">
        <v>0</v>
      </c>
      <c r="DP46" s="18">
        <v>17.7</v>
      </c>
      <c r="DQ46" s="18">
        <v>58</v>
      </c>
      <c r="DR46" s="18">
        <v>0</v>
      </c>
      <c r="DS46" s="18">
        <v>3.5</v>
      </c>
      <c r="DT46" s="18">
        <v>20.100000000000001</v>
      </c>
      <c r="DU46" s="18">
        <v>3.2</v>
      </c>
      <c r="DV46" s="18"/>
      <c r="DW46" s="18">
        <v>0</v>
      </c>
      <c r="DX46" s="18">
        <v>20</v>
      </c>
      <c r="DY46" s="18">
        <v>12.5</v>
      </c>
      <c r="DZ46" s="18">
        <v>20.2</v>
      </c>
      <c r="EA46" s="18">
        <v>20.3</v>
      </c>
      <c r="EB46" s="18">
        <v>5.0999999999999996</v>
      </c>
      <c r="EC46" s="18">
        <v>41.7</v>
      </c>
      <c r="ED46" s="18">
        <v>0</v>
      </c>
      <c r="EE46" s="18">
        <v>67.8</v>
      </c>
      <c r="EF46" s="18">
        <v>112.7</v>
      </c>
      <c r="EG46" s="18">
        <v>9.5</v>
      </c>
      <c r="EH46" s="18">
        <v>6.6</v>
      </c>
      <c r="EI46" s="18">
        <v>0.9</v>
      </c>
      <c r="EJ46" s="18">
        <v>20.9</v>
      </c>
      <c r="EK46" s="18">
        <v>7.2</v>
      </c>
      <c r="EL46" s="18">
        <v>7.9</v>
      </c>
      <c r="EM46" s="18">
        <v>20.399999999999999</v>
      </c>
      <c r="EN46" s="18">
        <v>20.399999999999999</v>
      </c>
      <c r="EO46" s="18">
        <v>20</v>
      </c>
      <c r="EP46" s="18">
        <v>6.9</v>
      </c>
      <c r="EQ46" s="18">
        <v>0</v>
      </c>
      <c r="ER46" s="18">
        <v>0</v>
      </c>
      <c r="ES46" s="18">
        <v>0</v>
      </c>
      <c r="ET46" s="18">
        <v>0.6</v>
      </c>
      <c r="EU46" s="18">
        <v>113</v>
      </c>
      <c r="EV46" s="18">
        <v>112.2</v>
      </c>
      <c r="EW46" s="18">
        <v>0</v>
      </c>
      <c r="EX46" s="18">
        <v>4.8</v>
      </c>
      <c r="EY46" s="18">
        <v>2.4</v>
      </c>
      <c r="EZ46" s="18">
        <v>2.2000000000000002</v>
      </c>
      <c r="FA46" s="18">
        <v>2.9</v>
      </c>
      <c r="FB46" s="18">
        <v>0</v>
      </c>
      <c r="FC46" s="18">
        <v>5.4</v>
      </c>
      <c r="FD46" s="18">
        <v>20</v>
      </c>
      <c r="FE46" s="18">
        <v>20</v>
      </c>
      <c r="FF46" s="18">
        <v>9.3000000000000007</v>
      </c>
      <c r="FG46" s="18"/>
      <c r="FH46" s="18"/>
      <c r="FI46" s="18">
        <v>0</v>
      </c>
      <c r="FJ46" s="18"/>
      <c r="FK46" s="18">
        <v>8.9</v>
      </c>
      <c r="FL46" s="18"/>
      <c r="FM46" s="18">
        <v>17.899999999999999</v>
      </c>
      <c r="FN46" s="18">
        <v>6789.4337500000001</v>
      </c>
      <c r="FO46" s="16"/>
      <c r="FP46" s="18">
        <v>23.98733</v>
      </c>
      <c r="FQ46" s="18">
        <v>8.016</v>
      </c>
      <c r="FR46" s="18">
        <v>9.5980000000000008</v>
      </c>
      <c r="FS46" s="18">
        <v>13.2</v>
      </c>
      <c r="FT46" s="18">
        <v>25.33596</v>
      </c>
      <c r="FU46" s="18">
        <v>18.947870000000002</v>
      </c>
      <c r="FV46" s="18">
        <v>2.4</v>
      </c>
      <c r="FW46" s="18">
        <v>13.9</v>
      </c>
      <c r="FX46" s="18">
        <v>115.38516</v>
      </c>
    </row>
    <row r="47" spans="1:180" ht="24" customHeight="1" x14ac:dyDescent="0.35">
      <c r="A47" s="17" t="s">
        <v>35</v>
      </c>
      <c r="B47" s="17" t="s">
        <v>811</v>
      </c>
      <c r="C47" s="18">
        <v>202.3</v>
      </c>
      <c r="D47" s="18">
        <v>651.9</v>
      </c>
      <c r="E47" s="18"/>
      <c r="F47" s="18"/>
      <c r="G47" s="18"/>
      <c r="H47" s="18">
        <v>90.1</v>
      </c>
      <c r="I47" s="18">
        <v>224.5</v>
      </c>
      <c r="J47" s="18"/>
      <c r="K47" s="18">
        <v>0</v>
      </c>
      <c r="L47" s="18">
        <v>141.69999999999999</v>
      </c>
      <c r="M47" s="18">
        <v>141.69999999999999</v>
      </c>
      <c r="N47" s="18">
        <v>141.69999999999999</v>
      </c>
      <c r="O47" s="18">
        <v>234</v>
      </c>
      <c r="P47" s="18">
        <v>204.6</v>
      </c>
      <c r="Q47" s="18">
        <v>107.9</v>
      </c>
      <c r="R47" s="18"/>
      <c r="S47" s="18"/>
      <c r="T47" s="18"/>
      <c r="U47" s="18"/>
      <c r="V47" s="18"/>
      <c r="W47" s="18">
        <v>167</v>
      </c>
      <c r="X47" s="18">
        <v>6.2</v>
      </c>
      <c r="Y47" s="18">
        <v>4.7</v>
      </c>
      <c r="Z47" s="18">
        <v>0</v>
      </c>
      <c r="AA47" s="18">
        <v>6.5</v>
      </c>
      <c r="AB47" s="18"/>
      <c r="AC47" s="18">
        <v>125.6</v>
      </c>
      <c r="AD47" s="18"/>
      <c r="AE47" s="18"/>
      <c r="AF47" s="18"/>
      <c r="AG47" s="18"/>
      <c r="AH47" s="18">
        <v>55.8</v>
      </c>
      <c r="AI47" s="18">
        <v>222.8</v>
      </c>
      <c r="AJ47" s="18"/>
      <c r="AK47" s="18"/>
      <c r="AL47" s="18"/>
      <c r="AM47" s="18">
        <v>6.5</v>
      </c>
      <c r="AN47" s="18">
        <v>462.8</v>
      </c>
      <c r="AO47" s="18">
        <v>81.3</v>
      </c>
      <c r="AP47" s="18">
        <v>151.19999999999999</v>
      </c>
      <c r="AQ47" s="18">
        <v>42.1</v>
      </c>
      <c r="AR47" s="18">
        <v>18.600000000000001</v>
      </c>
      <c r="AS47" s="18">
        <v>19.3</v>
      </c>
      <c r="AT47" s="18">
        <v>92.5</v>
      </c>
      <c r="AU47" s="18"/>
      <c r="AV47" s="18">
        <v>0</v>
      </c>
      <c r="AW47" s="18">
        <v>0</v>
      </c>
      <c r="AX47" s="18">
        <v>107.1</v>
      </c>
      <c r="AY47" s="18">
        <v>46.1</v>
      </c>
      <c r="AZ47" s="18">
        <v>42.6</v>
      </c>
      <c r="BA47" s="18">
        <v>3.8</v>
      </c>
      <c r="BB47" s="18">
        <v>31.7</v>
      </c>
      <c r="BC47" s="18">
        <v>171.2</v>
      </c>
      <c r="BD47" s="18"/>
      <c r="BE47" s="18"/>
      <c r="BF47" s="18">
        <v>95.4</v>
      </c>
      <c r="BG47" s="18">
        <v>0</v>
      </c>
      <c r="BH47" s="18"/>
      <c r="BI47" s="18">
        <v>42.9</v>
      </c>
      <c r="BJ47" s="18"/>
      <c r="BK47" s="18"/>
      <c r="BL47" s="18"/>
      <c r="BM47" s="18">
        <v>84.4</v>
      </c>
      <c r="BN47" s="18">
        <v>167.7</v>
      </c>
      <c r="BO47" s="18">
        <v>164.4</v>
      </c>
      <c r="BP47" s="18">
        <v>199</v>
      </c>
      <c r="BQ47" s="18">
        <v>256.5</v>
      </c>
      <c r="BR47" s="18"/>
      <c r="BS47" s="18"/>
      <c r="BT47" s="18"/>
      <c r="BU47" s="18"/>
      <c r="BV47" s="18"/>
      <c r="BW47" s="18">
        <v>17.2</v>
      </c>
      <c r="BX47" s="18">
        <v>0</v>
      </c>
      <c r="BY47" s="18"/>
      <c r="BZ47" s="18">
        <v>2.8</v>
      </c>
      <c r="CA47" s="18">
        <v>269.7</v>
      </c>
      <c r="CB47" s="18">
        <v>120.3</v>
      </c>
      <c r="CC47" s="18">
        <v>66.2</v>
      </c>
      <c r="CD47" s="18">
        <v>77.5</v>
      </c>
      <c r="CE47" s="18">
        <v>30.2</v>
      </c>
      <c r="CF47" s="18"/>
      <c r="CG47" s="18"/>
      <c r="CH47" s="18"/>
      <c r="CI47" s="18">
        <v>113.9</v>
      </c>
      <c r="CJ47" s="18"/>
      <c r="CK47" s="18">
        <v>56.5</v>
      </c>
      <c r="CL47" s="18">
        <v>103.4</v>
      </c>
      <c r="CM47" s="18"/>
      <c r="CN47" s="18"/>
      <c r="CO47" s="18"/>
      <c r="CP47" s="18"/>
      <c r="CQ47" s="18">
        <v>205.6</v>
      </c>
      <c r="CR47" s="18">
        <v>97.9</v>
      </c>
      <c r="CS47" s="18"/>
      <c r="CT47" s="18">
        <v>8.5</v>
      </c>
      <c r="CU47" s="18">
        <v>18.860430000000001</v>
      </c>
      <c r="CV47" s="18">
        <v>0</v>
      </c>
      <c r="CW47" s="18">
        <v>59.6</v>
      </c>
      <c r="CX47" s="18">
        <v>0</v>
      </c>
      <c r="CY47" s="18">
        <v>7.5</v>
      </c>
      <c r="CZ47" s="18">
        <v>0</v>
      </c>
      <c r="DA47" s="18">
        <v>20.399999999999999</v>
      </c>
      <c r="DB47" s="18">
        <v>9.9</v>
      </c>
      <c r="DC47" s="18">
        <v>5.5</v>
      </c>
      <c r="DD47" s="18">
        <v>0</v>
      </c>
      <c r="DE47" s="18">
        <v>0</v>
      </c>
      <c r="DF47" s="18">
        <v>1.4</v>
      </c>
      <c r="DG47" s="18">
        <v>3.6</v>
      </c>
      <c r="DH47" s="18">
        <v>5.2</v>
      </c>
      <c r="DI47" s="18">
        <v>20.8</v>
      </c>
      <c r="DJ47" s="18">
        <v>19.2</v>
      </c>
      <c r="DK47" s="18">
        <v>19.3</v>
      </c>
      <c r="DL47" s="18">
        <v>3.5</v>
      </c>
      <c r="DM47" s="18">
        <v>18.5</v>
      </c>
      <c r="DN47" s="18">
        <v>0</v>
      </c>
      <c r="DO47" s="18">
        <v>0</v>
      </c>
      <c r="DP47" s="18">
        <v>15</v>
      </c>
      <c r="DQ47" s="18">
        <v>64</v>
      </c>
      <c r="DR47" s="18">
        <v>0</v>
      </c>
      <c r="DS47" s="18">
        <v>3.4</v>
      </c>
      <c r="DT47" s="18">
        <v>20.100000000000001</v>
      </c>
      <c r="DU47" s="18">
        <v>3.2</v>
      </c>
      <c r="DV47" s="18"/>
      <c r="DW47" s="18">
        <v>0</v>
      </c>
      <c r="DX47" s="18">
        <v>19.8</v>
      </c>
      <c r="DY47" s="18">
        <v>12.5</v>
      </c>
      <c r="DZ47" s="18">
        <v>20.100000000000001</v>
      </c>
      <c r="EA47" s="18">
        <v>20.3</v>
      </c>
      <c r="EB47" s="18">
        <v>4.0999999999999996</v>
      </c>
      <c r="EC47" s="18">
        <v>46</v>
      </c>
      <c r="ED47" s="18">
        <v>0</v>
      </c>
      <c r="EE47" s="18">
        <v>85.6</v>
      </c>
      <c r="EF47" s="18">
        <v>113.4</v>
      </c>
      <c r="EG47" s="18">
        <v>7.9</v>
      </c>
      <c r="EH47" s="18">
        <v>6.8</v>
      </c>
      <c r="EI47" s="18">
        <v>0</v>
      </c>
      <c r="EJ47" s="18">
        <v>20.9</v>
      </c>
      <c r="EK47" s="18">
        <v>7.2</v>
      </c>
      <c r="EL47" s="18">
        <v>7.6</v>
      </c>
      <c r="EM47" s="18">
        <v>20.399999999999999</v>
      </c>
      <c r="EN47" s="18">
        <v>20.399999999999999</v>
      </c>
      <c r="EO47" s="18">
        <v>20</v>
      </c>
      <c r="EP47" s="18">
        <v>5.9</v>
      </c>
      <c r="EQ47" s="18">
        <v>0</v>
      </c>
      <c r="ER47" s="18">
        <v>0</v>
      </c>
      <c r="ES47" s="18">
        <v>0</v>
      </c>
      <c r="ET47" s="18">
        <v>0.6</v>
      </c>
      <c r="EU47" s="18">
        <v>105.6</v>
      </c>
      <c r="EV47" s="18">
        <v>99</v>
      </c>
      <c r="EW47" s="18">
        <v>0</v>
      </c>
      <c r="EX47" s="18">
        <v>4.8</v>
      </c>
      <c r="EY47" s="18">
        <v>2.4</v>
      </c>
      <c r="EZ47" s="18">
        <v>2.2000000000000002</v>
      </c>
      <c r="FA47" s="18">
        <v>3</v>
      </c>
      <c r="FB47" s="18">
        <v>0</v>
      </c>
      <c r="FC47" s="18">
        <v>5.4</v>
      </c>
      <c r="FD47" s="18">
        <v>20</v>
      </c>
      <c r="FE47" s="18">
        <v>20</v>
      </c>
      <c r="FF47" s="18">
        <v>9.3000000000000007</v>
      </c>
      <c r="FG47" s="18"/>
      <c r="FH47" s="18"/>
      <c r="FI47" s="18">
        <v>0</v>
      </c>
      <c r="FJ47" s="18"/>
      <c r="FK47" s="18">
        <v>8.5</v>
      </c>
      <c r="FL47" s="18"/>
      <c r="FM47" s="18">
        <v>18.100000000000001</v>
      </c>
      <c r="FN47" s="18">
        <v>7242.5604300000005</v>
      </c>
      <c r="FO47" s="16"/>
      <c r="FP47" s="18">
        <v>23.975960000000001</v>
      </c>
      <c r="FQ47" s="18">
        <v>8.0169999999999995</v>
      </c>
      <c r="FR47" s="18">
        <v>9.1289999999999996</v>
      </c>
      <c r="FS47" s="18">
        <v>13.2</v>
      </c>
      <c r="FT47" s="18">
        <v>25.561409999999999</v>
      </c>
      <c r="FU47" s="18">
        <v>18.947209999999998</v>
      </c>
      <c r="FV47" s="18">
        <v>2.4</v>
      </c>
      <c r="FW47" s="18">
        <v>13.9</v>
      </c>
      <c r="FX47" s="18">
        <v>115.13057999999999</v>
      </c>
    </row>
    <row r="48" spans="1:180" ht="24" customHeight="1" x14ac:dyDescent="0.35">
      <c r="A48" s="17" t="s">
        <v>35</v>
      </c>
      <c r="B48" s="17" t="s">
        <v>812</v>
      </c>
      <c r="C48" s="18">
        <v>203.4</v>
      </c>
      <c r="D48" s="18">
        <v>650.5</v>
      </c>
      <c r="E48" s="18"/>
      <c r="F48" s="18"/>
      <c r="G48" s="18"/>
      <c r="H48" s="18">
        <v>90.2</v>
      </c>
      <c r="I48" s="18">
        <v>224.9</v>
      </c>
      <c r="J48" s="18"/>
      <c r="K48" s="18">
        <v>0</v>
      </c>
      <c r="L48" s="18">
        <v>140.6</v>
      </c>
      <c r="M48" s="18">
        <v>140.69999999999999</v>
      </c>
      <c r="N48" s="18">
        <v>141</v>
      </c>
      <c r="O48" s="18">
        <v>244.1</v>
      </c>
      <c r="P48" s="18">
        <v>204.9</v>
      </c>
      <c r="Q48" s="18">
        <v>108</v>
      </c>
      <c r="R48" s="18"/>
      <c r="S48" s="18"/>
      <c r="T48" s="18"/>
      <c r="U48" s="18"/>
      <c r="V48" s="18"/>
      <c r="W48" s="18">
        <v>167.3</v>
      </c>
      <c r="X48" s="18">
        <v>6.1</v>
      </c>
      <c r="Y48" s="18">
        <v>4.8</v>
      </c>
      <c r="Z48" s="18">
        <v>12.6</v>
      </c>
      <c r="AA48" s="18">
        <v>6.5</v>
      </c>
      <c r="AB48" s="18"/>
      <c r="AC48" s="18">
        <v>125.2</v>
      </c>
      <c r="AD48" s="18"/>
      <c r="AE48" s="18"/>
      <c r="AF48" s="18"/>
      <c r="AG48" s="18"/>
      <c r="AH48" s="18">
        <v>55.9</v>
      </c>
      <c r="AI48" s="18">
        <v>222.6</v>
      </c>
      <c r="AJ48" s="18"/>
      <c r="AK48" s="18"/>
      <c r="AL48" s="18"/>
      <c r="AM48" s="18">
        <v>6.5</v>
      </c>
      <c r="AN48" s="18">
        <v>464.1</v>
      </c>
      <c r="AO48" s="18">
        <v>81.3</v>
      </c>
      <c r="AP48" s="18">
        <v>150.5</v>
      </c>
      <c r="AQ48" s="18">
        <v>42.1</v>
      </c>
      <c r="AR48" s="18">
        <v>18.600000000000001</v>
      </c>
      <c r="AS48" s="18">
        <v>19.3</v>
      </c>
      <c r="AT48" s="18">
        <v>90.4</v>
      </c>
      <c r="AU48" s="18"/>
      <c r="AV48" s="18">
        <v>0</v>
      </c>
      <c r="AW48" s="18">
        <v>0</v>
      </c>
      <c r="AX48" s="18">
        <v>107.4</v>
      </c>
      <c r="AY48" s="18">
        <v>46.2</v>
      </c>
      <c r="AZ48" s="18">
        <v>42.8</v>
      </c>
      <c r="BA48" s="18">
        <v>3.8</v>
      </c>
      <c r="BB48" s="18">
        <v>32.1</v>
      </c>
      <c r="BC48" s="18">
        <v>171.2</v>
      </c>
      <c r="BD48" s="18"/>
      <c r="BE48" s="18"/>
      <c r="BF48" s="18">
        <v>95.5</v>
      </c>
      <c r="BG48" s="18">
        <v>0</v>
      </c>
      <c r="BH48" s="18"/>
      <c r="BI48" s="18">
        <v>43.8</v>
      </c>
      <c r="BJ48" s="18"/>
      <c r="BK48" s="18"/>
      <c r="BL48" s="18"/>
      <c r="BM48" s="18">
        <v>84.5</v>
      </c>
      <c r="BN48" s="18">
        <v>167.9</v>
      </c>
      <c r="BO48" s="18">
        <v>164.8</v>
      </c>
      <c r="BP48" s="18">
        <v>197.9</v>
      </c>
      <c r="BQ48" s="18">
        <v>266</v>
      </c>
      <c r="BR48" s="18"/>
      <c r="BS48" s="18"/>
      <c r="BT48" s="18"/>
      <c r="BU48" s="18"/>
      <c r="BV48" s="18"/>
      <c r="BW48" s="18">
        <v>17.399999999999999</v>
      </c>
      <c r="BX48" s="18">
        <v>0</v>
      </c>
      <c r="BY48" s="18"/>
      <c r="BZ48" s="18">
        <v>2.8</v>
      </c>
      <c r="CA48" s="18">
        <v>268.3</v>
      </c>
      <c r="CB48" s="18">
        <v>120.8</v>
      </c>
      <c r="CC48" s="18">
        <v>66.2</v>
      </c>
      <c r="CD48" s="18">
        <v>77.5</v>
      </c>
      <c r="CE48" s="18">
        <v>30.4</v>
      </c>
      <c r="CF48" s="18"/>
      <c r="CG48" s="18"/>
      <c r="CH48" s="18"/>
      <c r="CI48" s="18">
        <v>140.6</v>
      </c>
      <c r="CJ48" s="18"/>
      <c r="CK48" s="18">
        <v>66.8</v>
      </c>
      <c r="CL48" s="18">
        <v>179</v>
      </c>
      <c r="CM48" s="18"/>
      <c r="CN48" s="18"/>
      <c r="CO48" s="18"/>
      <c r="CP48" s="18"/>
      <c r="CQ48" s="18">
        <v>206.3</v>
      </c>
      <c r="CR48" s="18">
        <v>99</v>
      </c>
      <c r="CS48" s="18"/>
      <c r="CT48" s="18">
        <v>8.5</v>
      </c>
      <c r="CU48" s="18">
        <v>19.543040000000001</v>
      </c>
      <c r="CV48" s="18">
        <v>0</v>
      </c>
      <c r="CW48" s="18">
        <v>51.9</v>
      </c>
      <c r="CX48" s="18">
        <v>0</v>
      </c>
      <c r="CY48" s="18">
        <v>4.9000000000000004</v>
      </c>
      <c r="CZ48" s="18">
        <v>0</v>
      </c>
      <c r="DA48" s="18">
        <v>20.5</v>
      </c>
      <c r="DB48" s="18">
        <v>10</v>
      </c>
      <c r="DC48" s="18">
        <v>5.6</v>
      </c>
      <c r="DD48" s="18">
        <v>0</v>
      </c>
      <c r="DE48" s="18">
        <v>0</v>
      </c>
      <c r="DF48" s="18">
        <v>1.4</v>
      </c>
      <c r="DG48" s="18">
        <v>3.6</v>
      </c>
      <c r="DH48" s="18">
        <v>5.2</v>
      </c>
      <c r="DI48" s="18">
        <v>21</v>
      </c>
      <c r="DJ48" s="18">
        <v>19.3</v>
      </c>
      <c r="DK48" s="18">
        <v>19.2</v>
      </c>
      <c r="DL48" s="18">
        <v>3.5</v>
      </c>
      <c r="DM48" s="18">
        <v>18.5</v>
      </c>
      <c r="DN48" s="18">
        <v>0</v>
      </c>
      <c r="DO48" s="18">
        <v>0</v>
      </c>
      <c r="DP48" s="18">
        <v>16.2</v>
      </c>
      <c r="DQ48" s="18">
        <v>60.9</v>
      </c>
      <c r="DR48" s="18">
        <v>0</v>
      </c>
      <c r="DS48" s="18">
        <v>3.4</v>
      </c>
      <c r="DT48" s="18">
        <v>20.2</v>
      </c>
      <c r="DU48" s="18">
        <v>3.2</v>
      </c>
      <c r="DV48" s="18"/>
      <c r="DW48" s="18">
        <v>0</v>
      </c>
      <c r="DX48" s="18">
        <v>19.899999999999999</v>
      </c>
      <c r="DY48" s="18">
        <v>12.5</v>
      </c>
      <c r="DZ48" s="18">
        <v>20.2</v>
      </c>
      <c r="EA48" s="18">
        <v>20.3</v>
      </c>
      <c r="EB48" s="18">
        <v>2.9</v>
      </c>
      <c r="EC48" s="18">
        <v>43.7</v>
      </c>
      <c r="ED48" s="18">
        <v>0</v>
      </c>
      <c r="EE48" s="18">
        <v>66.599999999999994</v>
      </c>
      <c r="EF48" s="18">
        <v>116.5</v>
      </c>
      <c r="EG48" s="18">
        <v>5.0999999999999996</v>
      </c>
      <c r="EH48" s="18">
        <v>3.1</v>
      </c>
      <c r="EI48" s="18">
        <v>0</v>
      </c>
      <c r="EJ48" s="18">
        <v>20.9</v>
      </c>
      <c r="EK48" s="18">
        <v>7.2</v>
      </c>
      <c r="EL48" s="18">
        <v>7.5</v>
      </c>
      <c r="EM48" s="18">
        <v>20.399999999999999</v>
      </c>
      <c r="EN48" s="18">
        <v>20.399999999999999</v>
      </c>
      <c r="EO48" s="18">
        <v>20</v>
      </c>
      <c r="EP48" s="18">
        <v>5.2</v>
      </c>
      <c r="EQ48" s="18">
        <v>0</v>
      </c>
      <c r="ER48" s="18">
        <v>0</v>
      </c>
      <c r="ES48" s="18">
        <v>0</v>
      </c>
      <c r="ET48" s="18">
        <v>0.6</v>
      </c>
      <c r="EU48" s="18">
        <v>113.9</v>
      </c>
      <c r="EV48" s="18">
        <v>96.6</v>
      </c>
      <c r="EW48" s="18">
        <v>0</v>
      </c>
      <c r="EX48" s="18">
        <v>4.8</v>
      </c>
      <c r="EY48" s="18">
        <v>2.4</v>
      </c>
      <c r="EZ48" s="18">
        <v>2.2000000000000002</v>
      </c>
      <c r="FA48" s="18">
        <v>3</v>
      </c>
      <c r="FB48" s="18">
        <v>0</v>
      </c>
      <c r="FC48" s="18">
        <v>5.4</v>
      </c>
      <c r="FD48" s="18">
        <v>20</v>
      </c>
      <c r="FE48" s="18">
        <v>20</v>
      </c>
      <c r="FF48" s="18">
        <v>8.9</v>
      </c>
      <c r="FG48" s="18"/>
      <c r="FH48" s="18"/>
      <c r="FI48" s="18">
        <v>0</v>
      </c>
      <c r="FJ48" s="18"/>
      <c r="FK48" s="18">
        <v>6.1</v>
      </c>
      <c r="FL48" s="18"/>
      <c r="FM48" s="18">
        <v>18.2</v>
      </c>
      <c r="FN48" s="18">
        <v>7352.1430399999999</v>
      </c>
      <c r="FO48" s="16"/>
      <c r="FP48" s="18">
        <v>23.962129999999998</v>
      </c>
      <c r="FQ48" s="18">
        <v>8.01</v>
      </c>
      <c r="FR48" s="18">
        <v>9.6440000000000001</v>
      </c>
      <c r="FS48" s="18">
        <v>13.2</v>
      </c>
      <c r="FT48" s="18">
        <v>25.714770000000001</v>
      </c>
      <c r="FU48" s="18">
        <v>18.94623</v>
      </c>
      <c r="FV48" s="18">
        <v>2.5</v>
      </c>
      <c r="FW48" s="18">
        <v>14</v>
      </c>
      <c r="FX48" s="18">
        <v>115.97713</v>
      </c>
    </row>
    <row r="49" spans="1:180" ht="24" customHeight="1" x14ac:dyDescent="0.35">
      <c r="A49" s="17" t="s">
        <v>35</v>
      </c>
      <c r="B49" s="17" t="s">
        <v>813</v>
      </c>
      <c r="C49" s="18">
        <v>201.8</v>
      </c>
      <c r="D49" s="18">
        <v>649.1</v>
      </c>
      <c r="E49" s="18"/>
      <c r="F49" s="18"/>
      <c r="G49" s="18"/>
      <c r="H49" s="18">
        <v>89.9</v>
      </c>
      <c r="I49" s="18">
        <v>225.8</v>
      </c>
      <c r="J49" s="18"/>
      <c r="K49" s="18">
        <v>0</v>
      </c>
      <c r="L49" s="18">
        <v>173.2</v>
      </c>
      <c r="M49" s="18">
        <v>173.8</v>
      </c>
      <c r="N49" s="18">
        <v>173.7</v>
      </c>
      <c r="O49" s="18">
        <v>262.89999999999998</v>
      </c>
      <c r="P49" s="18">
        <v>204</v>
      </c>
      <c r="Q49" s="18">
        <v>107.8</v>
      </c>
      <c r="R49" s="18"/>
      <c r="S49" s="18"/>
      <c r="T49" s="18"/>
      <c r="U49" s="18"/>
      <c r="V49" s="18"/>
      <c r="W49" s="18">
        <v>163.6</v>
      </c>
      <c r="X49" s="18">
        <v>5.9</v>
      </c>
      <c r="Y49" s="18">
        <v>4.8</v>
      </c>
      <c r="Z49" s="18">
        <v>16.8</v>
      </c>
      <c r="AA49" s="18">
        <v>6.4</v>
      </c>
      <c r="AB49" s="18"/>
      <c r="AC49" s="18">
        <v>125.4</v>
      </c>
      <c r="AD49" s="18"/>
      <c r="AE49" s="18"/>
      <c r="AF49" s="18"/>
      <c r="AG49" s="18"/>
      <c r="AH49" s="18">
        <v>55.6</v>
      </c>
      <c r="AI49" s="18">
        <v>223.4</v>
      </c>
      <c r="AJ49" s="18"/>
      <c r="AK49" s="18"/>
      <c r="AL49" s="18"/>
      <c r="AM49" s="18">
        <v>6.5</v>
      </c>
      <c r="AN49" s="18">
        <v>463.1</v>
      </c>
      <c r="AO49" s="18">
        <v>81.3</v>
      </c>
      <c r="AP49" s="18">
        <v>151.19999999999999</v>
      </c>
      <c r="AQ49" s="18">
        <v>42.1</v>
      </c>
      <c r="AR49" s="18">
        <v>18.600000000000001</v>
      </c>
      <c r="AS49" s="18">
        <v>19.3</v>
      </c>
      <c r="AT49" s="18">
        <v>90.7</v>
      </c>
      <c r="AU49" s="18"/>
      <c r="AV49" s="18">
        <v>0</v>
      </c>
      <c r="AW49" s="18">
        <v>0</v>
      </c>
      <c r="AX49" s="18">
        <v>106.8</v>
      </c>
      <c r="AY49" s="18">
        <v>46.2</v>
      </c>
      <c r="AZ49" s="18">
        <v>42.4</v>
      </c>
      <c r="BA49" s="18">
        <v>3.8</v>
      </c>
      <c r="BB49" s="18">
        <v>33.700000000000003</v>
      </c>
      <c r="BC49" s="18">
        <v>170.1</v>
      </c>
      <c r="BD49" s="18"/>
      <c r="BE49" s="18"/>
      <c r="BF49" s="18">
        <v>95.3</v>
      </c>
      <c r="BG49" s="18">
        <v>0</v>
      </c>
      <c r="BH49" s="18"/>
      <c r="BI49" s="18">
        <v>44.6</v>
      </c>
      <c r="BJ49" s="18"/>
      <c r="BK49" s="18"/>
      <c r="BL49" s="18"/>
      <c r="BM49" s="18">
        <v>84.2</v>
      </c>
      <c r="BN49" s="18">
        <v>167.9</v>
      </c>
      <c r="BO49" s="18">
        <v>165.1</v>
      </c>
      <c r="BP49" s="18">
        <v>197.6</v>
      </c>
      <c r="BQ49" s="18">
        <v>265.89999999999998</v>
      </c>
      <c r="BR49" s="18"/>
      <c r="BS49" s="18"/>
      <c r="BT49" s="18"/>
      <c r="BU49" s="18"/>
      <c r="BV49" s="18"/>
      <c r="BW49" s="18">
        <v>18.8</v>
      </c>
      <c r="BX49" s="18">
        <v>0</v>
      </c>
      <c r="BY49" s="18"/>
      <c r="BZ49" s="18">
        <v>2.8</v>
      </c>
      <c r="CA49" s="18">
        <v>269</v>
      </c>
      <c r="CB49" s="18">
        <v>120.1</v>
      </c>
      <c r="CC49" s="18">
        <v>66</v>
      </c>
      <c r="CD49" s="18">
        <v>77.5</v>
      </c>
      <c r="CE49" s="18">
        <v>30</v>
      </c>
      <c r="CF49" s="18"/>
      <c r="CG49" s="18"/>
      <c r="CH49" s="18"/>
      <c r="CI49" s="18">
        <v>140.69999999999999</v>
      </c>
      <c r="CJ49" s="18"/>
      <c r="CK49" s="18">
        <v>65.7</v>
      </c>
      <c r="CL49" s="18">
        <v>182.3</v>
      </c>
      <c r="CM49" s="18"/>
      <c r="CN49" s="18"/>
      <c r="CO49" s="18"/>
      <c r="CP49" s="18"/>
      <c r="CQ49" s="18">
        <v>206.5</v>
      </c>
      <c r="CR49" s="18">
        <v>99.1</v>
      </c>
      <c r="CS49" s="18"/>
      <c r="CT49" s="18">
        <v>8.5</v>
      </c>
      <c r="CU49" s="18">
        <v>19.859760000000001</v>
      </c>
      <c r="CV49" s="18">
        <v>0</v>
      </c>
      <c r="CW49" s="18">
        <v>46.3</v>
      </c>
      <c r="CX49" s="18">
        <v>0</v>
      </c>
      <c r="CY49" s="18">
        <v>5.9</v>
      </c>
      <c r="CZ49" s="18">
        <v>0</v>
      </c>
      <c r="DA49" s="18">
        <v>20.399999999999999</v>
      </c>
      <c r="DB49" s="18">
        <v>10</v>
      </c>
      <c r="DC49" s="18">
        <v>5.5</v>
      </c>
      <c r="DD49" s="18">
        <v>0</v>
      </c>
      <c r="DE49" s="18">
        <v>0</v>
      </c>
      <c r="DF49" s="18">
        <v>1.4</v>
      </c>
      <c r="DG49" s="18">
        <v>3.6</v>
      </c>
      <c r="DH49" s="18">
        <v>5.0999999999999996</v>
      </c>
      <c r="DI49" s="18">
        <v>20.6</v>
      </c>
      <c r="DJ49" s="18">
        <v>19.3</v>
      </c>
      <c r="DK49" s="18">
        <v>19.2</v>
      </c>
      <c r="DL49" s="18">
        <v>3.5</v>
      </c>
      <c r="DM49" s="18">
        <v>18.5</v>
      </c>
      <c r="DN49" s="18">
        <v>0</v>
      </c>
      <c r="DO49" s="18">
        <v>0</v>
      </c>
      <c r="DP49" s="18">
        <v>13.2</v>
      </c>
      <c r="DQ49" s="18">
        <v>60.1</v>
      </c>
      <c r="DR49" s="18">
        <v>0</v>
      </c>
      <c r="DS49" s="18">
        <v>3.4</v>
      </c>
      <c r="DT49" s="18">
        <v>20.2</v>
      </c>
      <c r="DU49" s="18">
        <v>3.2</v>
      </c>
      <c r="DV49" s="18"/>
      <c r="DW49" s="18">
        <v>0</v>
      </c>
      <c r="DX49" s="18">
        <v>19.899999999999999</v>
      </c>
      <c r="DY49" s="18">
        <v>12.5</v>
      </c>
      <c r="DZ49" s="18">
        <v>20.100000000000001</v>
      </c>
      <c r="EA49" s="18">
        <v>20.3</v>
      </c>
      <c r="EB49" s="18">
        <v>2.8</v>
      </c>
      <c r="EC49" s="18">
        <v>30.8</v>
      </c>
      <c r="ED49" s="18">
        <v>0</v>
      </c>
      <c r="EE49" s="18">
        <v>82.5</v>
      </c>
      <c r="EF49" s="18">
        <v>117.4</v>
      </c>
      <c r="EG49" s="18">
        <v>6.8</v>
      </c>
      <c r="EH49" s="18">
        <v>2</v>
      </c>
      <c r="EI49" s="18">
        <v>0</v>
      </c>
      <c r="EJ49" s="18">
        <v>20.9</v>
      </c>
      <c r="EK49" s="18">
        <v>7.2</v>
      </c>
      <c r="EL49" s="18">
        <v>7.5</v>
      </c>
      <c r="EM49" s="18">
        <v>20.399999999999999</v>
      </c>
      <c r="EN49" s="18">
        <v>20.399999999999999</v>
      </c>
      <c r="EO49" s="18">
        <v>20</v>
      </c>
      <c r="EP49" s="18">
        <v>7.1</v>
      </c>
      <c r="EQ49" s="18">
        <v>0</v>
      </c>
      <c r="ER49" s="18">
        <v>0</v>
      </c>
      <c r="ES49" s="18">
        <v>0</v>
      </c>
      <c r="ET49" s="18">
        <v>0.6</v>
      </c>
      <c r="EU49" s="18">
        <v>78.599999999999994</v>
      </c>
      <c r="EV49" s="18">
        <v>66.8</v>
      </c>
      <c r="EW49" s="18">
        <v>0</v>
      </c>
      <c r="EX49" s="18">
        <v>4.8</v>
      </c>
      <c r="EY49" s="18">
        <v>2.4</v>
      </c>
      <c r="EZ49" s="18">
        <v>2.2000000000000002</v>
      </c>
      <c r="FA49" s="18">
        <v>3</v>
      </c>
      <c r="FB49" s="18">
        <v>0</v>
      </c>
      <c r="FC49" s="18">
        <v>5.4</v>
      </c>
      <c r="FD49" s="18">
        <v>20.100000000000001</v>
      </c>
      <c r="FE49" s="18">
        <v>20</v>
      </c>
      <c r="FF49" s="18">
        <v>9.1</v>
      </c>
      <c r="FG49" s="18"/>
      <c r="FH49" s="18"/>
      <c r="FI49" s="18">
        <v>0</v>
      </c>
      <c r="FJ49" s="18"/>
      <c r="FK49" s="18">
        <v>8.1</v>
      </c>
      <c r="FL49" s="18"/>
      <c r="FM49" s="18">
        <v>19</v>
      </c>
      <c r="FN49" s="18">
        <v>7405.2597599999999</v>
      </c>
      <c r="FO49" s="16"/>
      <c r="FP49" s="18">
        <v>23.970849999999999</v>
      </c>
      <c r="FQ49" s="18">
        <v>8.0129999999999999</v>
      </c>
      <c r="FR49" s="18">
        <v>10.398</v>
      </c>
      <c r="FS49" s="18">
        <v>13.2</v>
      </c>
      <c r="FT49" s="18">
        <v>25.767959999999999</v>
      </c>
      <c r="FU49" s="18">
        <v>18.946300000000001</v>
      </c>
      <c r="FV49" s="18">
        <v>2.6</v>
      </c>
      <c r="FW49" s="18">
        <v>14</v>
      </c>
      <c r="FX49" s="18">
        <v>116.89610999999999</v>
      </c>
    </row>
    <row r="50" spans="1:180" ht="24" customHeight="1" x14ac:dyDescent="0.35">
      <c r="A50" s="19" t="s">
        <v>35</v>
      </c>
      <c r="B50" s="19" t="s">
        <v>814</v>
      </c>
      <c r="C50" s="20">
        <v>203.3</v>
      </c>
      <c r="D50" s="20">
        <v>649.20000000000005</v>
      </c>
      <c r="E50" s="20"/>
      <c r="F50" s="20"/>
      <c r="G50" s="20"/>
      <c r="H50" s="20">
        <v>90.3</v>
      </c>
      <c r="I50" s="20">
        <v>224.8</v>
      </c>
      <c r="J50" s="20"/>
      <c r="K50" s="20">
        <v>0</v>
      </c>
      <c r="L50" s="20">
        <v>144.19999999999999</v>
      </c>
      <c r="M50" s="20">
        <v>143.9</v>
      </c>
      <c r="N50" s="20">
        <v>144.1</v>
      </c>
      <c r="O50" s="20">
        <v>248.3</v>
      </c>
      <c r="P50" s="20">
        <v>202.1</v>
      </c>
      <c r="Q50" s="20">
        <v>108.3</v>
      </c>
      <c r="R50" s="20"/>
      <c r="S50" s="20"/>
      <c r="T50" s="20"/>
      <c r="U50" s="20"/>
      <c r="V50" s="20"/>
      <c r="W50" s="20">
        <v>164.5</v>
      </c>
      <c r="X50" s="20">
        <v>6</v>
      </c>
      <c r="Y50" s="20">
        <v>4.8</v>
      </c>
      <c r="Z50" s="20">
        <v>16.899999999999999</v>
      </c>
      <c r="AA50" s="20">
        <v>6.5</v>
      </c>
      <c r="AB50" s="20"/>
      <c r="AC50" s="20">
        <v>125.2</v>
      </c>
      <c r="AD50" s="20"/>
      <c r="AE50" s="20"/>
      <c r="AF50" s="20"/>
      <c r="AG50" s="20"/>
      <c r="AH50" s="20">
        <v>55.9</v>
      </c>
      <c r="AI50" s="20">
        <v>222.2</v>
      </c>
      <c r="AJ50" s="20"/>
      <c r="AK50" s="20"/>
      <c r="AL50" s="20"/>
      <c r="AM50" s="20">
        <v>6.5</v>
      </c>
      <c r="AN50" s="20">
        <v>462.2</v>
      </c>
      <c r="AO50" s="20">
        <v>81.400000000000006</v>
      </c>
      <c r="AP50" s="20">
        <v>151.5</v>
      </c>
      <c r="AQ50" s="20">
        <v>41.8</v>
      </c>
      <c r="AR50" s="20">
        <v>18.600000000000001</v>
      </c>
      <c r="AS50" s="20">
        <v>19.3</v>
      </c>
      <c r="AT50" s="20">
        <v>89.6</v>
      </c>
      <c r="AU50" s="20"/>
      <c r="AV50" s="20">
        <v>0</v>
      </c>
      <c r="AW50" s="20">
        <v>0</v>
      </c>
      <c r="AX50" s="20">
        <v>106.9</v>
      </c>
      <c r="AY50" s="20">
        <v>46.2</v>
      </c>
      <c r="AZ50" s="20">
        <v>42.7</v>
      </c>
      <c r="BA50" s="20">
        <v>3.8</v>
      </c>
      <c r="BB50" s="20">
        <v>34.5</v>
      </c>
      <c r="BC50" s="20">
        <v>170</v>
      </c>
      <c r="BD50" s="20"/>
      <c r="BE50" s="20"/>
      <c r="BF50" s="20">
        <v>95.3</v>
      </c>
      <c r="BG50" s="20">
        <v>30</v>
      </c>
      <c r="BH50" s="20"/>
      <c r="BI50" s="20">
        <v>44</v>
      </c>
      <c r="BJ50" s="20"/>
      <c r="BK50" s="20"/>
      <c r="BL50" s="20"/>
      <c r="BM50" s="20">
        <v>84.4</v>
      </c>
      <c r="BN50" s="20">
        <v>168.1</v>
      </c>
      <c r="BO50" s="20">
        <v>165.5</v>
      </c>
      <c r="BP50" s="20">
        <v>198.3</v>
      </c>
      <c r="BQ50" s="20">
        <v>266.3</v>
      </c>
      <c r="BR50" s="20"/>
      <c r="BS50" s="20"/>
      <c r="BT50" s="20"/>
      <c r="BU50" s="20"/>
      <c r="BV50" s="20"/>
      <c r="BW50" s="20">
        <v>36.299999999999997</v>
      </c>
      <c r="BX50" s="20">
        <v>0</v>
      </c>
      <c r="BY50" s="20"/>
      <c r="BZ50" s="20">
        <v>2.8</v>
      </c>
      <c r="CA50" s="20">
        <v>267.60000000000002</v>
      </c>
      <c r="CB50" s="20">
        <v>132.5</v>
      </c>
      <c r="CC50" s="20">
        <v>66.099999999999994</v>
      </c>
      <c r="CD50" s="20">
        <v>77.5</v>
      </c>
      <c r="CE50" s="20">
        <v>30.2</v>
      </c>
      <c r="CF50" s="20"/>
      <c r="CG50" s="20"/>
      <c r="CH50" s="20"/>
      <c r="CI50" s="20">
        <v>141</v>
      </c>
      <c r="CJ50" s="20"/>
      <c r="CK50" s="20">
        <v>77.7</v>
      </c>
      <c r="CL50" s="20">
        <v>182.4</v>
      </c>
      <c r="CM50" s="20"/>
      <c r="CN50" s="20"/>
      <c r="CO50" s="20"/>
      <c r="CP50" s="20"/>
      <c r="CQ50" s="20">
        <v>207</v>
      </c>
      <c r="CR50" s="20">
        <v>99.6</v>
      </c>
      <c r="CS50" s="20"/>
      <c r="CT50" s="20">
        <v>8.5</v>
      </c>
      <c r="CU50" s="20">
        <v>19.961790000000001</v>
      </c>
      <c r="CV50" s="20">
        <v>0</v>
      </c>
      <c r="CW50" s="20">
        <v>49.8</v>
      </c>
      <c r="CX50" s="20">
        <v>0</v>
      </c>
      <c r="CY50" s="20">
        <v>6.3</v>
      </c>
      <c r="CZ50" s="20">
        <v>0</v>
      </c>
      <c r="DA50" s="20">
        <v>20.399999999999999</v>
      </c>
      <c r="DB50" s="20">
        <v>9.8000000000000007</v>
      </c>
      <c r="DC50" s="20">
        <v>5.5</v>
      </c>
      <c r="DD50" s="20">
        <v>0</v>
      </c>
      <c r="DE50" s="20">
        <v>0</v>
      </c>
      <c r="DF50" s="20">
        <v>1.4</v>
      </c>
      <c r="DG50" s="20">
        <v>3.6</v>
      </c>
      <c r="DH50" s="20">
        <v>5.2</v>
      </c>
      <c r="DI50" s="20">
        <v>20.8</v>
      </c>
      <c r="DJ50" s="20">
        <v>19.3</v>
      </c>
      <c r="DK50" s="20">
        <v>19.3</v>
      </c>
      <c r="DL50" s="20">
        <v>3.5</v>
      </c>
      <c r="DM50" s="20">
        <v>18.5</v>
      </c>
      <c r="DN50" s="20">
        <v>0</v>
      </c>
      <c r="DO50" s="20">
        <v>0</v>
      </c>
      <c r="DP50" s="20">
        <v>14.9</v>
      </c>
      <c r="DQ50" s="20">
        <v>55.9</v>
      </c>
      <c r="DR50" s="20">
        <v>0</v>
      </c>
      <c r="DS50" s="20">
        <v>3.5</v>
      </c>
      <c r="DT50" s="20">
        <v>20.2</v>
      </c>
      <c r="DU50" s="20">
        <v>3.2</v>
      </c>
      <c r="DV50" s="20"/>
      <c r="DW50" s="20">
        <v>0</v>
      </c>
      <c r="DX50" s="20">
        <v>19.899999999999999</v>
      </c>
      <c r="DY50" s="20">
        <v>12.4</v>
      </c>
      <c r="DZ50" s="20">
        <v>20.100000000000001</v>
      </c>
      <c r="EA50" s="20">
        <v>20.3</v>
      </c>
      <c r="EB50" s="20">
        <v>2.7</v>
      </c>
      <c r="EC50" s="20">
        <v>27.4</v>
      </c>
      <c r="ED50" s="20">
        <v>0</v>
      </c>
      <c r="EE50" s="20">
        <v>73.900000000000006</v>
      </c>
      <c r="EF50" s="20">
        <v>112.4</v>
      </c>
      <c r="EG50" s="20">
        <v>6.7</v>
      </c>
      <c r="EH50" s="20">
        <v>1.9</v>
      </c>
      <c r="EI50" s="20">
        <v>0</v>
      </c>
      <c r="EJ50" s="20">
        <v>20.9</v>
      </c>
      <c r="EK50" s="20">
        <v>6.6</v>
      </c>
      <c r="EL50" s="20">
        <v>7.5</v>
      </c>
      <c r="EM50" s="20">
        <v>20.399999999999999</v>
      </c>
      <c r="EN50" s="20">
        <v>20.399999999999999</v>
      </c>
      <c r="EO50" s="20">
        <v>20</v>
      </c>
      <c r="EP50" s="20">
        <v>6.8</v>
      </c>
      <c r="EQ50" s="20">
        <v>0</v>
      </c>
      <c r="ER50" s="20">
        <v>0</v>
      </c>
      <c r="ES50" s="20">
        <v>0</v>
      </c>
      <c r="ET50" s="20">
        <v>0.6</v>
      </c>
      <c r="EU50" s="20">
        <v>73.599999999999994</v>
      </c>
      <c r="EV50" s="20">
        <v>56.1</v>
      </c>
      <c r="EW50" s="20">
        <v>0</v>
      </c>
      <c r="EX50" s="20">
        <v>4.8</v>
      </c>
      <c r="EY50" s="20">
        <v>2.4</v>
      </c>
      <c r="EZ50" s="20">
        <v>2.2000000000000002</v>
      </c>
      <c r="FA50" s="20">
        <v>3</v>
      </c>
      <c r="FB50" s="20">
        <v>0</v>
      </c>
      <c r="FC50" s="20">
        <v>5.4</v>
      </c>
      <c r="FD50" s="20">
        <v>20</v>
      </c>
      <c r="FE50" s="20">
        <v>20</v>
      </c>
      <c r="FF50" s="20">
        <v>8.8000000000000007</v>
      </c>
      <c r="FG50" s="20"/>
      <c r="FH50" s="20"/>
      <c r="FI50" s="20">
        <v>0</v>
      </c>
      <c r="FJ50" s="20"/>
      <c r="FK50" s="20">
        <v>8</v>
      </c>
      <c r="FL50" s="20"/>
      <c r="FM50" s="20">
        <v>16.899999999999999</v>
      </c>
      <c r="FN50" s="20">
        <v>7339.7617899999996</v>
      </c>
      <c r="FO50" s="16"/>
      <c r="FP50" s="20">
        <v>23.959510000000002</v>
      </c>
      <c r="FQ50" s="20">
        <v>8.0150000000000006</v>
      </c>
      <c r="FR50" s="20">
        <v>11.37</v>
      </c>
      <c r="FS50" s="20">
        <v>13.2</v>
      </c>
      <c r="FT50" s="20">
        <v>25.821999999999999</v>
      </c>
      <c r="FU50" s="20">
        <v>18.946190000000001</v>
      </c>
      <c r="FV50" s="20">
        <v>2.7</v>
      </c>
      <c r="FW50" s="20">
        <v>13.9</v>
      </c>
      <c r="FX50" s="20">
        <v>117.9127</v>
      </c>
    </row>
    <row r="51" spans="1:180" ht="24" customHeight="1" x14ac:dyDescent="0.35">
      <c r="A51" s="14" t="s">
        <v>35</v>
      </c>
      <c r="B51" s="14" t="s">
        <v>815</v>
      </c>
      <c r="C51" s="15">
        <v>202.8</v>
      </c>
      <c r="D51" s="15">
        <v>652.70000000000005</v>
      </c>
      <c r="E51" s="15"/>
      <c r="F51" s="15"/>
      <c r="G51" s="15"/>
      <c r="H51" s="15">
        <v>90</v>
      </c>
      <c r="I51" s="15">
        <v>226.7</v>
      </c>
      <c r="J51" s="15"/>
      <c r="K51" s="15">
        <v>0</v>
      </c>
      <c r="L51" s="15">
        <v>154.4</v>
      </c>
      <c r="M51" s="15">
        <v>154.19999999999999</v>
      </c>
      <c r="N51" s="15">
        <v>154.1</v>
      </c>
      <c r="O51" s="15">
        <v>251.4</v>
      </c>
      <c r="P51" s="15">
        <v>204.3</v>
      </c>
      <c r="Q51" s="15">
        <v>108.1</v>
      </c>
      <c r="R51" s="15"/>
      <c r="S51" s="15"/>
      <c r="T51" s="15"/>
      <c r="U51" s="15"/>
      <c r="V51" s="15"/>
      <c r="W51" s="15">
        <v>164.2</v>
      </c>
      <c r="X51" s="15">
        <v>6.2</v>
      </c>
      <c r="Y51" s="15">
        <v>4.8</v>
      </c>
      <c r="Z51" s="15">
        <v>16.899999999999999</v>
      </c>
      <c r="AA51" s="15">
        <v>6.4</v>
      </c>
      <c r="AB51" s="15"/>
      <c r="AC51" s="15">
        <v>125.7</v>
      </c>
      <c r="AD51" s="15"/>
      <c r="AE51" s="15"/>
      <c r="AF51" s="15"/>
      <c r="AG51" s="15"/>
      <c r="AH51" s="15">
        <v>56.2</v>
      </c>
      <c r="AI51" s="15">
        <v>223.1</v>
      </c>
      <c r="AJ51" s="15"/>
      <c r="AK51" s="15"/>
      <c r="AL51" s="15"/>
      <c r="AM51" s="15">
        <v>6.5</v>
      </c>
      <c r="AN51" s="15">
        <v>463.5</v>
      </c>
      <c r="AO51" s="15">
        <v>81.400000000000006</v>
      </c>
      <c r="AP51" s="15">
        <v>152</v>
      </c>
      <c r="AQ51" s="15">
        <v>42.3</v>
      </c>
      <c r="AR51" s="15">
        <v>18.600000000000001</v>
      </c>
      <c r="AS51" s="15">
        <v>19.3</v>
      </c>
      <c r="AT51" s="15">
        <v>93.4</v>
      </c>
      <c r="AU51" s="15"/>
      <c r="AV51" s="15">
        <v>0</v>
      </c>
      <c r="AW51" s="15">
        <v>0</v>
      </c>
      <c r="AX51" s="15">
        <v>107</v>
      </c>
      <c r="AY51" s="15">
        <v>46.1</v>
      </c>
      <c r="AZ51" s="15">
        <v>42.7</v>
      </c>
      <c r="BA51" s="15">
        <v>3.8</v>
      </c>
      <c r="BB51" s="15">
        <v>33.9</v>
      </c>
      <c r="BC51" s="15">
        <v>171.6</v>
      </c>
      <c r="BD51" s="15"/>
      <c r="BE51" s="15"/>
      <c r="BF51" s="15">
        <v>95.4</v>
      </c>
      <c r="BG51" s="15">
        <v>30.6</v>
      </c>
      <c r="BH51" s="15"/>
      <c r="BI51" s="15">
        <v>43.8</v>
      </c>
      <c r="BJ51" s="15"/>
      <c r="BK51" s="15"/>
      <c r="BL51" s="15"/>
      <c r="BM51" s="15">
        <v>84.6</v>
      </c>
      <c r="BN51" s="15">
        <v>168</v>
      </c>
      <c r="BO51" s="15">
        <v>165.1</v>
      </c>
      <c r="BP51" s="15">
        <v>197.4</v>
      </c>
      <c r="BQ51" s="15">
        <v>266.10000000000002</v>
      </c>
      <c r="BR51" s="15"/>
      <c r="BS51" s="15"/>
      <c r="BT51" s="15"/>
      <c r="BU51" s="15"/>
      <c r="BV51" s="15"/>
      <c r="BW51" s="15">
        <v>56.5</v>
      </c>
      <c r="BX51" s="15">
        <v>0</v>
      </c>
      <c r="BY51" s="15"/>
      <c r="BZ51" s="15">
        <v>2.8</v>
      </c>
      <c r="CA51" s="15">
        <v>270.8</v>
      </c>
      <c r="CB51" s="15">
        <v>133.1</v>
      </c>
      <c r="CC51" s="15">
        <v>66.400000000000006</v>
      </c>
      <c r="CD51" s="15">
        <v>78.400000000000006</v>
      </c>
      <c r="CE51" s="15">
        <v>30.4</v>
      </c>
      <c r="CF51" s="15"/>
      <c r="CG51" s="15"/>
      <c r="CH51" s="15"/>
      <c r="CI51" s="15">
        <v>141.30000000000001</v>
      </c>
      <c r="CJ51" s="15"/>
      <c r="CK51" s="15">
        <v>77.3</v>
      </c>
      <c r="CL51" s="15">
        <v>182.4</v>
      </c>
      <c r="CM51" s="15"/>
      <c r="CN51" s="15"/>
      <c r="CO51" s="15"/>
      <c r="CP51" s="15"/>
      <c r="CQ51" s="15">
        <v>207.1</v>
      </c>
      <c r="CR51" s="15">
        <v>99.3</v>
      </c>
      <c r="CS51" s="15"/>
      <c r="CT51" s="15">
        <v>8.6</v>
      </c>
      <c r="CU51" s="15">
        <v>19.951219999999999</v>
      </c>
      <c r="CV51" s="15">
        <v>0</v>
      </c>
      <c r="CW51" s="15">
        <v>62.9</v>
      </c>
      <c r="CX51" s="15">
        <v>0</v>
      </c>
      <c r="CY51" s="15">
        <v>8.4</v>
      </c>
      <c r="CZ51" s="15">
        <v>0</v>
      </c>
      <c r="DA51" s="15">
        <v>20.399999999999999</v>
      </c>
      <c r="DB51" s="15">
        <v>9.9</v>
      </c>
      <c r="DC51" s="15">
        <v>5.5</v>
      </c>
      <c r="DD51" s="15">
        <v>0</v>
      </c>
      <c r="DE51" s="15">
        <v>0</v>
      </c>
      <c r="DF51" s="15">
        <v>1.4</v>
      </c>
      <c r="DG51" s="15">
        <v>3.6</v>
      </c>
      <c r="DH51" s="15">
        <v>5.2</v>
      </c>
      <c r="DI51" s="15">
        <v>20.9</v>
      </c>
      <c r="DJ51" s="15">
        <v>19.3</v>
      </c>
      <c r="DK51" s="15">
        <v>19.3</v>
      </c>
      <c r="DL51" s="15">
        <v>3.5</v>
      </c>
      <c r="DM51" s="15">
        <v>18.5</v>
      </c>
      <c r="DN51" s="15">
        <v>0</v>
      </c>
      <c r="DO51" s="15">
        <v>0</v>
      </c>
      <c r="DP51" s="15">
        <v>15.1</v>
      </c>
      <c r="DQ51" s="15">
        <v>61.4</v>
      </c>
      <c r="DR51" s="15">
        <v>0</v>
      </c>
      <c r="DS51" s="15">
        <v>3.5</v>
      </c>
      <c r="DT51" s="15">
        <v>20.2</v>
      </c>
      <c r="DU51" s="15">
        <v>3.2</v>
      </c>
      <c r="DV51" s="15"/>
      <c r="DW51" s="15">
        <v>0</v>
      </c>
      <c r="DX51" s="15">
        <v>19.899999999999999</v>
      </c>
      <c r="DY51" s="15">
        <v>12.4</v>
      </c>
      <c r="DZ51" s="15">
        <v>20.2</v>
      </c>
      <c r="EA51" s="15">
        <v>20.3</v>
      </c>
      <c r="EB51" s="15">
        <v>3.3</v>
      </c>
      <c r="EC51" s="15">
        <v>24.9</v>
      </c>
      <c r="ED51" s="15">
        <v>0</v>
      </c>
      <c r="EE51" s="15">
        <v>65.400000000000006</v>
      </c>
      <c r="EF51" s="15">
        <v>103</v>
      </c>
      <c r="EG51" s="15">
        <v>3.8</v>
      </c>
      <c r="EH51" s="15">
        <v>0.8</v>
      </c>
      <c r="EI51" s="15">
        <v>0</v>
      </c>
      <c r="EJ51" s="15">
        <v>20.9</v>
      </c>
      <c r="EK51" s="15">
        <v>6.4</v>
      </c>
      <c r="EL51" s="15">
        <v>7.5</v>
      </c>
      <c r="EM51" s="15">
        <v>20.399999999999999</v>
      </c>
      <c r="EN51" s="15">
        <v>20.399999999999999</v>
      </c>
      <c r="EO51" s="15">
        <v>20</v>
      </c>
      <c r="EP51" s="15">
        <v>8.9</v>
      </c>
      <c r="EQ51" s="15">
        <v>0</v>
      </c>
      <c r="ER51" s="15">
        <v>0</v>
      </c>
      <c r="ES51" s="15">
        <v>0</v>
      </c>
      <c r="ET51" s="15">
        <v>0.6</v>
      </c>
      <c r="EU51" s="15">
        <v>55.4</v>
      </c>
      <c r="EV51" s="15">
        <v>38.6</v>
      </c>
      <c r="EW51" s="15">
        <v>0</v>
      </c>
      <c r="EX51" s="15">
        <v>4.8</v>
      </c>
      <c r="EY51" s="15">
        <v>2.4</v>
      </c>
      <c r="EZ51" s="15">
        <v>2.2000000000000002</v>
      </c>
      <c r="FA51" s="15">
        <v>3</v>
      </c>
      <c r="FB51" s="15">
        <v>0</v>
      </c>
      <c r="FC51" s="15">
        <v>5.4</v>
      </c>
      <c r="FD51" s="15">
        <v>20</v>
      </c>
      <c r="FE51" s="15">
        <v>20</v>
      </c>
      <c r="FF51" s="15">
        <v>8.5</v>
      </c>
      <c r="FG51" s="15"/>
      <c r="FH51" s="15"/>
      <c r="FI51" s="15">
        <v>0</v>
      </c>
      <c r="FJ51" s="15"/>
      <c r="FK51" s="15">
        <v>8</v>
      </c>
      <c r="FL51" s="15"/>
      <c r="FM51" s="15">
        <v>17.2</v>
      </c>
      <c r="FN51" s="15">
        <v>7376.4512199999999</v>
      </c>
      <c r="FO51" s="16"/>
      <c r="FP51" s="15">
        <v>23.95449</v>
      </c>
      <c r="FQ51" s="15">
        <v>8.0150000000000006</v>
      </c>
      <c r="FR51" s="15">
        <v>11.504</v>
      </c>
      <c r="FS51" s="15">
        <v>13.2</v>
      </c>
      <c r="FT51" s="15">
        <v>25.836089999999999</v>
      </c>
      <c r="FU51" s="15">
        <v>18.946570000000001</v>
      </c>
      <c r="FV51" s="15">
        <v>2.6</v>
      </c>
      <c r="FW51" s="15">
        <v>14</v>
      </c>
      <c r="FX51" s="15">
        <v>118.05615</v>
      </c>
    </row>
    <row r="52" spans="1:180" ht="24" customHeight="1" x14ac:dyDescent="0.35">
      <c r="A52" s="17" t="s">
        <v>35</v>
      </c>
      <c r="B52" s="17" t="s">
        <v>816</v>
      </c>
      <c r="C52" s="18">
        <v>205</v>
      </c>
      <c r="D52" s="18">
        <v>652.20000000000005</v>
      </c>
      <c r="E52" s="18"/>
      <c r="F52" s="18"/>
      <c r="G52" s="18"/>
      <c r="H52" s="18">
        <v>91.3</v>
      </c>
      <c r="I52" s="18">
        <v>226.9</v>
      </c>
      <c r="J52" s="18"/>
      <c r="K52" s="18">
        <v>0</v>
      </c>
      <c r="L52" s="18">
        <v>143.80000000000001</v>
      </c>
      <c r="M52" s="18">
        <v>144</v>
      </c>
      <c r="N52" s="18">
        <v>143.80000000000001</v>
      </c>
      <c r="O52" s="18">
        <v>246.7</v>
      </c>
      <c r="P52" s="18">
        <v>202.4</v>
      </c>
      <c r="Q52" s="18">
        <v>108.5</v>
      </c>
      <c r="R52" s="18"/>
      <c r="S52" s="18"/>
      <c r="T52" s="18"/>
      <c r="U52" s="18"/>
      <c r="V52" s="18"/>
      <c r="W52" s="18">
        <v>167.4</v>
      </c>
      <c r="X52" s="18">
        <v>6.4</v>
      </c>
      <c r="Y52" s="18">
        <v>4.9000000000000004</v>
      </c>
      <c r="Z52" s="18">
        <v>16.899999999999999</v>
      </c>
      <c r="AA52" s="18">
        <v>6.5</v>
      </c>
      <c r="AB52" s="18"/>
      <c r="AC52" s="18">
        <v>125.6</v>
      </c>
      <c r="AD52" s="18"/>
      <c r="AE52" s="18"/>
      <c r="AF52" s="18"/>
      <c r="AG52" s="18"/>
      <c r="AH52" s="18">
        <v>56.3</v>
      </c>
      <c r="AI52" s="18">
        <v>222.3</v>
      </c>
      <c r="AJ52" s="18"/>
      <c r="AK52" s="18"/>
      <c r="AL52" s="18"/>
      <c r="AM52" s="18">
        <v>6.5</v>
      </c>
      <c r="AN52" s="18">
        <v>462.1</v>
      </c>
      <c r="AO52" s="18">
        <v>81.400000000000006</v>
      </c>
      <c r="AP52" s="18">
        <v>150.80000000000001</v>
      </c>
      <c r="AQ52" s="18">
        <v>42.3</v>
      </c>
      <c r="AR52" s="18">
        <v>18.600000000000001</v>
      </c>
      <c r="AS52" s="18">
        <v>19.3</v>
      </c>
      <c r="AT52" s="18">
        <v>92.4</v>
      </c>
      <c r="AU52" s="18"/>
      <c r="AV52" s="18">
        <v>0</v>
      </c>
      <c r="AW52" s="18">
        <v>0</v>
      </c>
      <c r="AX52" s="18">
        <v>107.5</v>
      </c>
      <c r="AY52" s="18">
        <v>46.4</v>
      </c>
      <c r="AZ52" s="18">
        <v>43.2</v>
      </c>
      <c r="BA52" s="18">
        <v>3.8</v>
      </c>
      <c r="BB52" s="18">
        <v>34.299999999999997</v>
      </c>
      <c r="BC52" s="18">
        <v>172.2</v>
      </c>
      <c r="BD52" s="18"/>
      <c r="BE52" s="18"/>
      <c r="BF52" s="18">
        <v>95.8</v>
      </c>
      <c r="BG52" s="18">
        <v>29.7</v>
      </c>
      <c r="BH52" s="18"/>
      <c r="BI52" s="18">
        <v>43.9</v>
      </c>
      <c r="BJ52" s="18"/>
      <c r="BK52" s="18"/>
      <c r="BL52" s="18"/>
      <c r="BM52" s="18">
        <v>84.8</v>
      </c>
      <c r="BN52" s="18">
        <v>167.4</v>
      </c>
      <c r="BO52" s="18">
        <v>164.7</v>
      </c>
      <c r="BP52" s="18">
        <v>197</v>
      </c>
      <c r="BQ52" s="18">
        <v>266.10000000000002</v>
      </c>
      <c r="BR52" s="18"/>
      <c r="BS52" s="18"/>
      <c r="BT52" s="18"/>
      <c r="BU52" s="18"/>
      <c r="BV52" s="18"/>
      <c r="BW52" s="18">
        <v>56.7</v>
      </c>
      <c r="BX52" s="18">
        <v>0</v>
      </c>
      <c r="BY52" s="18"/>
      <c r="BZ52" s="18">
        <v>2.8</v>
      </c>
      <c r="CA52" s="18">
        <v>270.39999999999998</v>
      </c>
      <c r="CB52" s="18">
        <v>134.19999999999999</v>
      </c>
      <c r="CC52" s="18">
        <v>66.5</v>
      </c>
      <c r="CD52" s="18">
        <v>78.900000000000006</v>
      </c>
      <c r="CE52" s="18">
        <v>30.5</v>
      </c>
      <c r="CF52" s="18"/>
      <c r="CG52" s="18"/>
      <c r="CH52" s="18"/>
      <c r="CI52" s="18">
        <v>140.6</v>
      </c>
      <c r="CJ52" s="18"/>
      <c r="CK52" s="18">
        <v>76.599999999999994</v>
      </c>
      <c r="CL52" s="18">
        <v>182.4</v>
      </c>
      <c r="CM52" s="18"/>
      <c r="CN52" s="18"/>
      <c r="CO52" s="18"/>
      <c r="CP52" s="18"/>
      <c r="CQ52" s="18">
        <v>207.2</v>
      </c>
      <c r="CR52" s="18">
        <v>99.8</v>
      </c>
      <c r="CS52" s="18"/>
      <c r="CT52" s="18">
        <v>8.5</v>
      </c>
      <c r="CU52" s="18">
        <v>19.953520000000001</v>
      </c>
      <c r="CV52" s="18">
        <v>0</v>
      </c>
      <c r="CW52" s="18">
        <v>57.6</v>
      </c>
      <c r="CX52" s="18">
        <v>0</v>
      </c>
      <c r="CY52" s="18">
        <v>7.8</v>
      </c>
      <c r="CZ52" s="18">
        <v>0</v>
      </c>
      <c r="DA52" s="18">
        <v>20.5</v>
      </c>
      <c r="DB52" s="18">
        <v>9.9</v>
      </c>
      <c r="DC52" s="18">
        <v>5.6</v>
      </c>
      <c r="DD52" s="18">
        <v>0</v>
      </c>
      <c r="DE52" s="18">
        <v>0</v>
      </c>
      <c r="DF52" s="18">
        <v>1.4</v>
      </c>
      <c r="DG52" s="18">
        <v>3.6</v>
      </c>
      <c r="DH52" s="18">
        <v>5.2</v>
      </c>
      <c r="DI52" s="18">
        <v>21</v>
      </c>
      <c r="DJ52" s="18">
        <v>19.3</v>
      </c>
      <c r="DK52" s="18">
        <v>19.3</v>
      </c>
      <c r="DL52" s="18">
        <v>3.5</v>
      </c>
      <c r="DM52" s="18">
        <v>18.5</v>
      </c>
      <c r="DN52" s="18">
        <v>0</v>
      </c>
      <c r="DO52" s="18">
        <v>0</v>
      </c>
      <c r="DP52" s="18">
        <v>14.8</v>
      </c>
      <c r="DQ52" s="18">
        <v>64</v>
      </c>
      <c r="DR52" s="18">
        <v>0</v>
      </c>
      <c r="DS52" s="18">
        <v>3.5</v>
      </c>
      <c r="DT52" s="18">
        <v>20.2</v>
      </c>
      <c r="DU52" s="18">
        <v>3.2</v>
      </c>
      <c r="DV52" s="18"/>
      <c r="DW52" s="18">
        <v>0</v>
      </c>
      <c r="DX52" s="18">
        <v>19.8</v>
      </c>
      <c r="DY52" s="18">
        <v>12.5</v>
      </c>
      <c r="DZ52" s="18">
        <v>20.2</v>
      </c>
      <c r="EA52" s="18">
        <v>20.3</v>
      </c>
      <c r="EB52" s="18">
        <v>3.9</v>
      </c>
      <c r="EC52" s="18">
        <v>22.9</v>
      </c>
      <c r="ED52" s="18">
        <v>0</v>
      </c>
      <c r="EE52" s="18">
        <v>44.9</v>
      </c>
      <c r="EF52" s="18">
        <v>89.5</v>
      </c>
      <c r="EG52" s="18">
        <v>1.8</v>
      </c>
      <c r="EH52" s="18">
        <v>0.9</v>
      </c>
      <c r="EI52" s="18">
        <v>0</v>
      </c>
      <c r="EJ52" s="18">
        <v>20.9</v>
      </c>
      <c r="EK52" s="18">
        <v>6.3</v>
      </c>
      <c r="EL52" s="18">
        <v>7.3</v>
      </c>
      <c r="EM52" s="18">
        <v>20.399999999999999</v>
      </c>
      <c r="EN52" s="18">
        <v>20.399999999999999</v>
      </c>
      <c r="EO52" s="18">
        <v>20</v>
      </c>
      <c r="EP52" s="18">
        <v>8.1</v>
      </c>
      <c r="EQ52" s="18">
        <v>0</v>
      </c>
      <c r="ER52" s="18">
        <v>0</v>
      </c>
      <c r="ES52" s="18">
        <v>0</v>
      </c>
      <c r="ET52" s="18">
        <v>0.6</v>
      </c>
      <c r="EU52" s="18">
        <v>53.6</v>
      </c>
      <c r="EV52" s="18">
        <v>42.9</v>
      </c>
      <c r="EW52" s="18">
        <v>0</v>
      </c>
      <c r="EX52" s="18">
        <v>4.8</v>
      </c>
      <c r="EY52" s="18">
        <v>2.4</v>
      </c>
      <c r="EZ52" s="18">
        <v>2.2000000000000002</v>
      </c>
      <c r="FA52" s="18">
        <v>3</v>
      </c>
      <c r="FB52" s="18">
        <v>0</v>
      </c>
      <c r="FC52" s="18">
        <v>5.4</v>
      </c>
      <c r="FD52" s="18">
        <v>20</v>
      </c>
      <c r="FE52" s="18">
        <v>20</v>
      </c>
      <c r="FF52" s="18">
        <v>8.6999999999999993</v>
      </c>
      <c r="FG52" s="18"/>
      <c r="FH52" s="18"/>
      <c r="FI52" s="18">
        <v>0</v>
      </c>
      <c r="FJ52" s="18"/>
      <c r="FK52" s="18">
        <v>7.5</v>
      </c>
      <c r="FL52" s="18"/>
      <c r="FM52" s="18">
        <v>17.8</v>
      </c>
      <c r="FN52" s="18">
        <v>7304.0535200000004</v>
      </c>
      <c r="FO52" s="16"/>
      <c r="FP52" s="18">
        <v>23.971679999999999</v>
      </c>
      <c r="FQ52" s="18">
        <v>8.0169999999999995</v>
      </c>
      <c r="FR52" s="18">
        <v>11.535</v>
      </c>
      <c r="FS52" s="18">
        <v>13.2</v>
      </c>
      <c r="FT52" s="18">
        <v>25.902069999999998</v>
      </c>
      <c r="FU52" s="18">
        <v>18.947179999999999</v>
      </c>
      <c r="FV52" s="18">
        <v>2.7</v>
      </c>
      <c r="FW52" s="18">
        <v>14</v>
      </c>
      <c r="FX52" s="18">
        <v>118.27293</v>
      </c>
    </row>
    <row r="53" spans="1:180" ht="24" customHeight="1" x14ac:dyDescent="0.35">
      <c r="A53" s="17" t="s">
        <v>35</v>
      </c>
      <c r="B53" s="17" t="s">
        <v>817</v>
      </c>
      <c r="C53" s="18">
        <v>203.4</v>
      </c>
      <c r="D53" s="18">
        <v>650.20000000000005</v>
      </c>
      <c r="E53" s="18"/>
      <c r="F53" s="18"/>
      <c r="G53" s="18"/>
      <c r="H53" s="18">
        <v>90.2</v>
      </c>
      <c r="I53" s="18">
        <v>227.1</v>
      </c>
      <c r="J53" s="18"/>
      <c r="K53" s="18">
        <v>0</v>
      </c>
      <c r="L53" s="18">
        <v>143.4</v>
      </c>
      <c r="M53" s="18">
        <v>143.30000000000001</v>
      </c>
      <c r="N53" s="18">
        <v>143.30000000000001</v>
      </c>
      <c r="O53" s="18">
        <v>240.3</v>
      </c>
      <c r="P53" s="18">
        <v>205</v>
      </c>
      <c r="Q53" s="18">
        <v>107.7</v>
      </c>
      <c r="R53" s="18"/>
      <c r="S53" s="18"/>
      <c r="T53" s="18"/>
      <c r="U53" s="18"/>
      <c r="V53" s="18"/>
      <c r="W53" s="18">
        <v>165.4</v>
      </c>
      <c r="X53" s="18">
        <v>6.3</v>
      </c>
      <c r="Y53" s="18">
        <v>4.8</v>
      </c>
      <c r="Z53" s="18">
        <v>16.899999999999999</v>
      </c>
      <c r="AA53" s="18">
        <v>6.6</v>
      </c>
      <c r="AB53" s="18"/>
      <c r="AC53" s="18">
        <v>125.7</v>
      </c>
      <c r="AD53" s="18"/>
      <c r="AE53" s="18"/>
      <c r="AF53" s="18"/>
      <c r="AG53" s="18"/>
      <c r="AH53" s="18">
        <v>110.1</v>
      </c>
      <c r="AI53" s="18">
        <v>206.5</v>
      </c>
      <c r="AJ53" s="18"/>
      <c r="AK53" s="18"/>
      <c r="AL53" s="18"/>
      <c r="AM53" s="18">
        <v>6.5</v>
      </c>
      <c r="AN53" s="18">
        <v>462.1</v>
      </c>
      <c r="AO53" s="18">
        <v>81.400000000000006</v>
      </c>
      <c r="AP53" s="18">
        <v>152</v>
      </c>
      <c r="AQ53" s="18">
        <v>42.1</v>
      </c>
      <c r="AR53" s="18">
        <v>18.600000000000001</v>
      </c>
      <c r="AS53" s="18">
        <v>19.3</v>
      </c>
      <c r="AT53" s="18">
        <v>91.3</v>
      </c>
      <c r="AU53" s="18"/>
      <c r="AV53" s="18">
        <v>0</v>
      </c>
      <c r="AW53" s="18">
        <v>0</v>
      </c>
      <c r="AX53" s="18">
        <v>106.9</v>
      </c>
      <c r="AY53" s="18">
        <v>46.4</v>
      </c>
      <c r="AZ53" s="18">
        <v>42.8</v>
      </c>
      <c r="BA53" s="18">
        <v>3.8</v>
      </c>
      <c r="BB53" s="18">
        <v>34.200000000000003</v>
      </c>
      <c r="BC53" s="18">
        <v>170.7</v>
      </c>
      <c r="BD53" s="18"/>
      <c r="BE53" s="18"/>
      <c r="BF53" s="18">
        <v>95.1</v>
      </c>
      <c r="BG53" s="18">
        <v>30.5</v>
      </c>
      <c r="BH53" s="18"/>
      <c r="BI53" s="18">
        <v>43.9</v>
      </c>
      <c r="BJ53" s="18"/>
      <c r="BK53" s="18"/>
      <c r="BL53" s="18"/>
      <c r="BM53" s="18">
        <v>84.4</v>
      </c>
      <c r="BN53" s="18">
        <v>167.1</v>
      </c>
      <c r="BO53" s="18">
        <v>164.3</v>
      </c>
      <c r="BP53" s="18">
        <v>196.5</v>
      </c>
      <c r="BQ53" s="18">
        <v>265.60000000000002</v>
      </c>
      <c r="BR53" s="18"/>
      <c r="BS53" s="18"/>
      <c r="BT53" s="18"/>
      <c r="BU53" s="18"/>
      <c r="BV53" s="18"/>
      <c r="BW53" s="18">
        <v>56.3</v>
      </c>
      <c r="BX53" s="18">
        <v>0</v>
      </c>
      <c r="BY53" s="18"/>
      <c r="BZ53" s="18">
        <v>2.8</v>
      </c>
      <c r="CA53" s="18">
        <v>267.8</v>
      </c>
      <c r="CB53" s="18">
        <v>132.30000000000001</v>
      </c>
      <c r="CC53" s="18">
        <v>66.2</v>
      </c>
      <c r="CD53" s="18">
        <v>77.900000000000006</v>
      </c>
      <c r="CE53" s="18">
        <v>30.2</v>
      </c>
      <c r="CF53" s="18"/>
      <c r="CG53" s="18"/>
      <c r="CH53" s="18"/>
      <c r="CI53" s="18">
        <v>140.1</v>
      </c>
      <c r="CJ53" s="18"/>
      <c r="CK53" s="18">
        <v>74.400000000000006</v>
      </c>
      <c r="CL53" s="18">
        <v>106.4</v>
      </c>
      <c r="CM53" s="18"/>
      <c r="CN53" s="18"/>
      <c r="CO53" s="18"/>
      <c r="CP53" s="18"/>
      <c r="CQ53" s="18">
        <v>207.2</v>
      </c>
      <c r="CR53" s="18">
        <v>99.7</v>
      </c>
      <c r="CS53" s="18"/>
      <c r="CT53" s="18">
        <v>8.5</v>
      </c>
      <c r="CU53" s="18">
        <v>19.946940000000001</v>
      </c>
      <c r="CV53" s="18">
        <v>0</v>
      </c>
      <c r="CW53" s="18">
        <v>55.9</v>
      </c>
      <c r="CX53" s="18">
        <v>0</v>
      </c>
      <c r="CY53" s="18">
        <v>8.5</v>
      </c>
      <c r="CZ53" s="18">
        <v>0</v>
      </c>
      <c r="DA53" s="18">
        <v>20.399999999999999</v>
      </c>
      <c r="DB53" s="18">
        <v>9.9</v>
      </c>
      <c r="DC53" s="18">
        <v>5.5</v>
      </c>
      <c r="DD53" s="18">
        <v>0</v>
      </c>
      <c r="DE53" s="18">
        <v>0</v>
      </c>
      <c r="DF53" s="18">
        <v>1.4</v>
      </c>
      <c r="DG53" s="18">
        <v>3.6</v>
      </c>
      <c r="DH53" s="18">
        <v>5.2</v>
      </c>
      <c r="DI53" s="18">
        <v>20.6</v>
      </c>
      <c r="DJ53" s="18">
        <v>19.3</v>
      </c>
      <c r="DK53" s="18">
        <v>19.3</v>
      </c>
      <c r="DL53" s="18">
        <v>3.5</v>
      </c>
      <c r="DM53" s="18">
        <v>18.5</v>
      </c>
      <c r="DN53" s="18">
        <v>0</v>
      </c>
      <c r="DO53" s="18">
        <v>0</v>
      </c>
      <c r="DP53" s="18">
        <v>15.9</v>
      </c>
      <c r="DQ53" s="18">
        <v>65.400000000000006</v>
      </c>
      <c r="DR53" s="18">
        <v>0</v>
      </c>
      <c r="DS53" s="18">
        <v>3.3</v>
      </c>
      <c r="DT53" s="18">
        <v>20.100000000000001</v>
      </c>
      <c r="DU53" s="18">
        <v>3.2</v>
      </c>
      <c r="DV53" s="18"/>
      <c r="DW53" s="18">
        <v>0</v>
      </c>
      <c r="DX53" s="18">
        <v>19.8</v>
      </c>
      <c r="DY53" s="18">
        <v>12.5</v>
      </c>
      <c r="DZ53" s="18">
        <v>20.2</v>
      </c>
      <c r="EA53" s="18">
        <v>20.3</v>
      </c>
      <c r="EB53" s="18">
        <v>3</v>
      </c>
      <c r="EC53" s="18">
        <v>26.6</v>
      </c>
      <c r="ED53" s="18">
        <v>0</v>
      </c>
      <c r="EE53" s="18">
        <v>36.799999999999997</v>
      </c>
      <c r="EF53" s="18">
        <v>80.400000000000006</v>
      </c>
      <c r="EG53" s="18">
        <v>2.9</v>
      </c>
      <c r="EH53" s="18">
        <v>0.1</v>
      </c>
      <c r="EI53" s="18">
        <v>0</v>
      </c>
      <c r="EJ53" s="18">
        <v>20.9</v>
      </c>
      <c r="EK53" s="18">
        <v>7.7</v>
      </c>
      <c r="EL53" s="18">
        <v>7.3</v>
      </c>
      <c r="EM53" s="18">
        <v>20.399999999999999</v>
      </c>
      <c r="EN53" s="18">
        <v>20.399999999999999</v>
      </c>
      <c r="EO53" s="18">
        <v>20</v>
      </c>
      <c r="EP53" s="18">
        <v>8.5</v>
      </c>
      <c r="EQ53" s="18">
        <v>0</v>
      </c>
      <c r="ER53" s="18">
        <v>0</v>
      </c>
      <c r="ES53" s="18">
        <v>0</v>
      </c>
      <c r="ET53" s="18">
        <v>0.6</v>
      </c>
      <c r="EU53" s="18">
        <v>43</v>
      </c>
      <c r="EV53" s="18">
        <v>38.700000000000003</v>
      </c>
      <c r="EW53" s="18">
        <v>0</v>
      </c>
      <c r="EX53" s="18">
        <v>4.8</v>
      </c>
      <c r="EY53" s="18">
        <v>2.4</v>
      </c>
      <c r="EZ53" s="18">
        <v>2.4</v>
      </c>
      <c r="FA53" s="18">
        <v>2.7</v>
      </c>
      <c r="FB53" s="18">
        <v>0</v>
      </c>
      <c r="FC53" s="18">
        <v>5.4</v>
      </c>
      <c r="FD53" s="18">
        <v>20</v>
      </c>
      <c r="FE53" s="18">
        <v>20</v>
      </c>
      <c r="FF53" s="18">
        <v>9.1</v>
      </c>
      <c r="FG53" s="18"/>
      <c r="FH53" s="18"/>
      <c r="FI53" s="18">
        <v>0</v>
      </c>
      <c r="FJ53" s="18"/>
      <c r="FK53" s="18">
        <v>8.4</v>
      </c>
      <c r="FL53" s="18"/>
      <c r="FM53" s="18">
        <v>17.600000000000001</v>
      </c>
      <c r="FN53" s="18">
        <v>7213.8469400000004</v>
      </c>
      <c r="FO53" s="16"/>
      <c r="FP53" s="18">
        <v>23.987480000000001</v>
      </c>
      <c r="FQ53" s="18">
        <v>8.0180000000000007</v>
      </c>
      <c r="FR53" s="18">
        <v>11.541</v>
      </c>
      <c r="FS53" s="18">
        <v>13.2</v>
      </c>
      <c r="FT53" s="18">
        <v>25.91142</v>
      </c>
      <c r="FU53" s="18">
        <v>18.947569999999999</v>
      </c>
      <c r="FV53" s="18">
        <v>2.6</v>
      </c>
      <c r="FW53" s="18">
        <v>14</v>
      </c>
      <c r="FX53" s="18">
        <v>118.20547000000001</v>
      </c>
    </row>
    <row r="54" spans="1:180" ht="24" customHeight="1" x14ac:dyDescent="0.35">
      <c r="A54" s="17" t="s">
        <v>35</v>
      </c>
      <c r="B54" s="17" t="s">
        <v>818</v>
      </c>
      <c r="C54" s="18">
        <v>199.8</v>
      </c>
      <c r="D54" s="18">
        <v>648.6</v>
      </c>
      <c r="E54" s="18"/>
      <c r="F54" s="18"/>
      <c r="G54" s="18"/>
      <c r="H54" s="18">
        <v>89.4</v>
      </c>
      <c r="I54" s="18">
        <v>223.6</v>
      </c>
      <c r="J54" s="18"/>
      <c r="K54" s="18">
        <v>0</v>
      </c>
      <c r="L54" s="18">
        <v>130.9</v>
      </c>
      <c r="M54" s="18">
        <v>130.30000000000001</v>
      </c>
      <c r="N54" s="18">
        <v>130.69999999999999</v>
      </c>
      <c r="O54" s="18">
        <v>232.2</v>
      </c>
      <c r="P54" s="18">
        <v>205.7</v>
      </c>
      <c r="Q54" s="18">
        <v>108.3</v>
      </c>
      <c r="R54" s="18"/>
      <c r="S54" s="18"/>
      <c r="T54" s="18"/>
      <c r="U54" s="18"/>
      <c r="V54" s="18"/>
      <c r="W54" s="18">
        <v>163.4</v>
      </c>
      <c r="X54" s="18">
        <v>5.9</v>
      </c>
      <c r="Y54" s="18">
        <v>4.7</v>
      </c>
      <c r="Z54" s="18">
        <v>17</v>
      </c>
      <c r="AA54" s="18">
        <v>6.7</v>
      </c>
      <c r="AB54" s="18"/>
      <c r="AC54" s="18">
        <v>125</v>
      </c>
      <c r="AD54" s="18"/>
      <c r="AE54" s="18"/>
      <c r="AF54" s="18"/>
      <c r="AG54" s="18"/>
      <c r="AH54" s="18">
        <v>110.1</v>
      </c>
      <c r="AI54" s="18">
        <v>211.1</v>
      </c>
      <c r="AJ54" s="18"/>
      <c r="AK54" s="18"/>
      <c r="AL54" s="18"/>
      <c r="AM54" s="18">
        <v>6.5</v>
      </c>
      <c r="AN54" s="18">
        <v>462.2</v>
      </c>
      <c r="AO54" s="18">
        <v>81.400000000000006</v>
      </c>
      <c r="AP54" s="18">
        <v>0</v>
      </c>
      <c r="AQ54" s="18">
        <v>41.8</v>
      </c>
      <c r="AR54" s="18">
        <v>18.600000000000001</v>
      </c>
      <c r="AS54" s="18">
        <v>19.3</v>
      </c>
      <c r="AT54" s="18">
        <v>91.3</v>
      </c>
      <c r="AU54" s="18"/>
      <c r="AV54" s="18">
        <v>0</v>
      </c>
      <c r="AW54" s="18">
        <v>0</v>
      </c>
      <c r="AX54" s="18">
        <v>106.3</v>
      </c>
      <c r="AY54" s="18">
        <v>45.7</v>
      </c>
      <c r="AZ54" s="18">
        <v>42.2</v>
      </c>
      <c r="BA54" s="18">
        <v>3.8</v>
      </c>
      <c r="BB54" s="18">
        <v>33.5</v>
      </c>
      <c r="BC54" s="18">
        <v>169.6</v>
      </c>
      <c r="BD54" s="18"/>
      <c r="BE54" s="18"/>
      <c r="BF54" s="18">
        <v>94.8</v>
      </c>
      <c r="BG54" s="18">
        <v>30.6</v>
      </c>
      <c r="BH54" s="18"/>
      <c r="BI54" s="18">
        <v>44</v>
      </c>
      <c r="BJ54" s="18"/>
      <c r="BK54" s="18"/>
      <c r="BL54" s="18"/>
      <c r="BM54" s="18">
        <v>84</v>
      </c>
      <c r="BN54" s="18">
        <v>168.4</v>
      </c>
      <c r="BO54" s="18">
        <v>165.4</v>
      </c>
      <c r="BP54" s="18">
        <v>198.2</v>
      </c>
      <c r="BQ54" s="18">
        <v>266.10000000000002</v>
      </c>
      <c r="BR54" s="18"/>
      <c r="BS54" s="18"/>
      <c r="BT54" s="18"/>
      <c r="BU54" s="18"/>
      <c r="BV54" s="18"/>
      <c r="BW54" s="18">
        <v>55.9</v>
      </c>
      <c r="BX54" s="18">
        <v>0</v>
      </c>
      <c r="BY54" s="18"/>
      <c r="BZ54" s="18">
        <v>2.8</v>
      </c>
      <c r="CA54" s="18">
        <v>252.5</v>
      </c>
      <c r="CB54" s="18">
        <v>131.69999999999999</v>
      </c>
      <c r="CC54" s="18">
        <v>65.900000000000006</v>
      </c>
      <c r="CD54" s="18">
        <v>78</v>
      </c>
      <c r="CE54" s="18">
        <v>30</v>
      </c>
      <c r="CF54" s="18"/>
      <c r="CG54" s="18"/>
      <c r="CH54" s="18"/>
      <c r="CI54" s="18">
        <v>140.9</v>
      </c>
      <c r="CJ54" s="18"/>
      <c r="CK54" s="18">
        <v>67.599999999999994</v>
      </c>
      <c r="CL54" s="18">
        <v>103.3</v>
      </c>
      <c r="CM54" s="18"/>
      <c r="CN54" s="18"/>
      <c r="CO54" s="18"/>
      <c r="CP54" s="18"/>
      <c r="CQ54" s="18">
        <v>207.3</v>
      </c>
      <c r="CR54" s="18">
        <v>99.9</v>
      </c>
      <c r="CS54" s="18"/>
      <c r="CT54" s="18">
        <v>8.6</v>
      </c>
      <c r="CU54" s="18">
        <v>19.937670000000001</v>
      </c>
      <c r="CV54" s="18">
        <v>0</v>
      </c>
      <c r="CW54" s="18">
        <v>42.3</v>
      </c>
      <c r="CX54" s="18">
        <v>0</v>
      </c>
      <c r="CY54" s="18">
        <v>7.8</v>
      </c>
      <c r="CZ54" s="18">
        <v>0</v>
      </c>
      <c r="DA54" s="18">
        <v>20.399999999999999</v>
      </c>
      <c r="DB54" s="18">
        <v>9.8000000000000007</v>
      </c>
      <c r="DC54" s="18">
        <v>5.5</v>
      </c>
      <c r="DD54" s="18">
        <v>0</v>
      </c>
      <c r="DE54" s="18">
        <v>0</v>
      </c>
      <c r="DF54" s="18">
        <v>1.4</v>
      </c>
      <c r="DG54" s="18">
        <v>3.7</v>
      </c>
      <c r="DH54" s="18">
        <v>5.2</v>
      </c>
      <c r="DI54" s="18">
        <v>20.6</v>
      </c>
      <c r="DJ54" s="18">
        <v>19.5</v>
      </c>
      <c r="DK54" s="18">
        <v>19.3</v>
      </c>
      <c r="DL54" s="18">
        <v>3.5</v>
      </c>
      <c r="DM54" s="18">
        <v>18.5</v>
      </c>
      <c r="DN54" s="18">
        <v>0</v>
      </c>
      <c r="DO54" s="18">
        <v>0</v>
      </c>
      <c r="DP54" s="18">
        <v>14.7</v>
      </c>
      <c r="DQ54" s="18">
        <v>55.6</v>
      </c>
      <c r="DR54" s="18">
        <v>0</v>
      </c>
      <c r="DS54" s="18">
        <v>3.4</v>
      </c>
      <c r="DT54" s="18">
        <v>20.100000000000001</v>
      </c>
      <c r="DU54" s="18">
        <v>3.2</v>
      </c>
      <c r="DV54" s="18"/>
      <c r="DW54" s="18">
        <v>0</v>
      </c>
      <c r="DX54" s="18">
        <v>19.899999999999999</v>
      </c>
      <c r="DY54" s="18">
        <v>12.5</v>
      </c>
      <c r="DZ54" s="18">
        <v>20.2</v>
      </c>
      <c r="EA54" s="18">
        <v>20.3</v>
      </c>
      <c r="EB54" s="18">
        <v>3.1</v>
      </c>
      <c r="EC54" s="18">
        <v>24.8</v>
      </c>
      <c r="ED54" s="18">
        <v>0</v>
      </c>
      <c r="EE54" s="18">
        <v>36.799999999999997</v>
      </c>
      <c r="EF54" s="18">
        <v>81</v>
      </c>
      <c r="EG54" s="18">
        <v>2.1</v>
      </c>
      <c r="EH54" s="18">
        <v>0.9</v>
      </c>
      <c r="EI54" s="18">
        <v>0</v>
      </c>
      <c r="EJ54" s="18">
        <v>20.9</v>
      </c>
      <c r="EK54" s="18">
        <v>7.7</v>
      </c>
      <c r="EL54" s="18">
        <v>7.3</v>
      </c>
      <c r="EM54" s="18">
        <v>20.399999999999999</v>
      </c>
      <c r="EN54" s="18">
        <v>20.399999999999999</v>
      </c>
      <c r="EO54" s="18">
        <v>20</v>
      </c>
      <c r="EP54" s="18">
        <v>7.1</v>
      </c>
      <c r="EQ54" s="18">
        <v>0</v>
      </c>
      <c r="ER54" s="18">
        <v>0</v>
      </c>
      <c r="ES54" s="18">
        <v>0</v>
      </c>
      <c r="ET54" s="18">
        <v>0.6</v>
      </c>
      <c r="EU54" s="18">
        <v>41.5</v>
      </c>
      <c r="EV54" s="18">
        <v>38</v>
      </c>
      <c r="EW54" s="18">
        <v>0</v>
      </c>
      <c r="EX54" s="18">
        <v>4.8</v>
      </c>
      <c r="EY54" s="18">
        <v>2.4</v>
      </c>
      <c r="EZ54" s="18">
        <v>2.4</v>
      </c>
      <c r="FA54" s="18">
        <v>2.7</v>
      </c>
      <c r="FB54" s="18">
        <v>0</v>
      </c>
      <c r="FC54" s="18">
        <v>5.4</v>
      </c>
      <c r="FD54" s="18">
        <v>20</v>
      </c>
      <c r="FE54" s="18">
        <v>20</v>
      </c>
      <c r="FF54" s="18">
        <v>8.9</v>
      </c>
      <c r="FG54" s="18"/>
      <c r="FH54" s="18"/>
      <c r="FI54" s="18">
        <v>0</v>
      </c>
      <c r="FJ54" s="18"/>
      <c r="FK54" s="18">
        <v>7.9</v>
      </c>
      <c r="FL54" s="18"/>
      <c r="FM54" s="18">
        <v>17.3</v>
      </c>
      <c r="FN54" s="18">
        <v>6953.2376700000004</v>
      </c>
      <c r="FO54" s="16"/>
      <c r="FP54" s="18">
        <v>23.98556</v>
      </c>
      <c r="FQ54" s="18">
        <v>8.016</v>
      </c>
      <c r="FR54" s="18">
        <v>11.538</v>
      </c>
      <c r="FS54" s="18">
        <v>13.2</v>
      </c>
      <c r="FT54" s="18">
        <v>25.830269999999999</v>
      </c>
      <c r="FU54" s="18">
        <v>18.94819</v>
      </c>
      <c r="FV54" s="18">
        <v>2.6</v>
      </c>
      <c r="FW54" s="18">
        <v>13.9</v>
      </c>
      <c r="FX54" s="18">
        <v>118.01802000000001</v>
      </c>
    </row>
    <row r="55" spans="1:180" ht="24" customHeight="1" x14ac:dyDescent="0.35">
      <c r="A55" s="17" t="s">
        <v>35</v>
      </c>
      <c r="B55" s="17" t="s">
        <v>819</v>
      </c>
      <c r="C55" s="18">
        <v>202.9</v>
      </c>
      <c r="D55" s="18">
        <v>647.4</v>
      </c>
      <c r="E55" s="18"/>
      <c r="F55" s="18"/>
      <c r="G55" s="18"/>
      <c r="H55" s="18">
        <v>90.2</v>
      </c>
      <c r="I55" s="18">
        <v>225.4</v>
      </c>
      <c r="J55" s="18"/>
      <c r="K55" s="18">
        <v>0</v>
      </c>
      <c r="L55" s="18">
        <v>117.3</v>
      </c>
      <c r="M55" s="18">
        <v>117.3</v>
      </c>
      <c r="N55" s="18">
        <v>116.9</v>
      </c>
      <c r="O55" s="18">
        <v>221.7</v>
      </c>
      <c r="P55" s="18">
        <v>203.4</v>
      </c>
      <c r="Q55" s="18">
        <v>107.9</v>
      </c>
      <c r="R55" s="18"/>
      <c r="S55" s="18"/>
      <c r="T55" s="18"/>
      <c r="U55" s="18"/>
      <c r="V55" s="18"/>
      <c r="W55" s="18">
        <v>165.9</v>
      </c>
      <c r="X55" s="18">
        <v>6</v>
      </c>
      <c r="Y55" s="18">
        <v>4.8</v>
      </c>
      <c r="Z55" s="18">
        <v>16.899999999999999</v>
      </c>
      <c r="AA55" s="18">
        <v>6.7</v>
      </c>
      <c r="AB55" s="18"/>
      <c r="AC55" s="18">
        <v>125</v>
      </c>
      <c r="AD55" s="18"/>
      <c r="AE55" s="18"/>
      <c r="AF55" s="18"/>
      <c r="AG55" s="18"/>
      <c r="AH55" s="18">
        <v>110.1</v>
      </c>
      <c r="AI55" s="18">
        <v>205.3</v>
      </c>
      <c r="AJ55" s="18"/>
      <c r="AK55" s="18"/>
      <c r="AL55" s="18"/>
      <c r="AM55" s="18">
        <v>6.5</v>
      </c>
      <c r="AN55" s="18">
        <v>463.9</v>
      </c>
      <c r="AO55" s="18">
        <v>81.400000000000006</v>
      </c>
      <c r="AP55" s="18">
        <v>0</v>
      </c>
      <c r="AQ55" s="18">
        <v>41.7</v>
      </c>
      <c r="AR55" s="18">
        <v>18.600000000000001</v>
      </c>
      <c r="AS55" s="18">
        <v>19.3</v>
      </c>
      <c r="AT55" s="18">
        <v>91</v>
      </c>
      <c r="AU55" s="18"/>
      <c r="AV55" s="18">
        <v>0</v>
      </c>
      <c r="AW55" s="18">
        <v>0</v>
      </c>
      <c r="AX55" s="18">
        <v>106.9</v>
      </c>
      <c r="AY55" s="18">
        <v>46.2</v>
      </c>
      <c r="AZ55" s="18">
        <v>42.4</v>
      </c>
      <c r="BA55" s="18">
        <v>3.8</v>
      </c>
      <c r="BB55" s="18">
        <v>33.799999999999997</v>
      </c>
      <c r="BC55" s="18">
        <v>169.4</v>
      </c>
      <c r="BD55" s="18"/>
      <c r="BE55" s="18"/>
      <c r="BF55" s="18">
        <v>95</v>
      </c>
      <c r="BG55" s="18">
        <v>30.3</v>
      </c>
      <c r="BH55" s="18"/>
      <c r="BI55" s="18">
        <v>43.7</v>
      </c>
      <c r="BJ55" s="18"/>
      <c r="BK55" s="18"/>
      <c r="BL55" s="18"/>
      <c r="BM55" s="18">
        <v>84.2</v>
      </c>
      <c r="BN55" s="18">
        <v>167.7</v>
      </c>
      <c r="BO55" s="18">
        <v>164.7</v>
      </c>
      <c r="BP55" s="18">
        <v>197.2</v>
      </c>
      <c r="BQ55" s="18">
        <v>265.8</v>
      </c>
      <c r="BR55" s="18"/>
      <c r="BS55" s="18"/>
      <c r="BT55" s="18"/>
      <c r="BU55" s="18"/>
      <c r="BV55" s="18"/>
      <c r="BW55" s="18">
        <v>55.9</v>
      </c>
      <c r="BX55" s="18">
        <v>0</v>
      </c>
      <c r="BY55" s="18"/>
      <c r="BZ55" s="18">
        <v>2.8</v>
      </c>
      <c r="CA55" s="18">
        <v>246.2</v>
      </c>
      <c r="CB55" s="18">
        <v>132</v>
      </c>
      <c r="CC55" s="18">
        <v>65.900000000000006</v>
      </c>
      <c r="CD55" s="18">
        <v>77.900000000000006</v>
      </c>
      <c r="CE55" s="18">
        <v>30.1</v>
      </c>
      <c r="CF55" s="18"/>
      <c r="CG55" s="18"/>
      <c r="CH55" s="18"/>
      <c r="CI55" s="18">
        <v>140.6</v>
      </c>
      <c r="CJ55" s="18"/>
      <c r="CK55" s="18">
        <v>66.400000000000006</v>
      </c>
      <c r="CL55" s="18">
        <v>102.9</v>
      </c>
      <c r="CM55" s="18"/>
      <c r="CN55" s="18"/>
      <c r="CO55" s="18"/>
      <c r="CP55" s="18"/>
      <c r="CQ55" s="18">
        <v>207.4</v>
      </c>
      <c r="CR55" s="18">
        <v>99.7</v>
      </c>
      <c r="CS55" s="18"/>
      <c r="CT55" s="18">
        <v>8.6</v>
      </c>
      <c r="CU55" s="18">
        <v>19.941790000000001</v>
      </c>
      <c r="CV55" s="18">
        <v>0</v>
      </c>
      <c r="CW55" s="18">
        <v>50.2</v>
      </c>
      <c r="CX55" s="18">
        <v>0</v>
      </c>
      <c r="CY55" s="18">
        <v>8</v>
      </c>
      <c r="CZ55" s="18">
        <v>0</v>
      </c>
      <c r="DA55" s="18">
        <v>20.399999999999999</v>
      </c>
      <c r="DB55" s="18">
        <v>9.9</v>
      </c>
      <c r="DC55" s="18">
        <v>5.6</v>
      </c>
      <c r="DD55" s="18">
        <v>0</v>
      </c>
      <c r="DE55" s="18">
        <v>0</v>
      </c>
      <c r="DF55" s="18">
        <v>1.4</v>
      </c>
      <c r="DG55" s="18">
        <v>3.6</v>
      </c>
      <c r="DH55" s="18">
        <v>5.2</v>
      </c>
      <c r="DI55" s="18">
        <v>20.6</v>
      </c>
      <c r="DJ55" s="18">
        <v>19.7</v>
      </c>
      <c r="DK55" s="18">
        <v>19.3</v>
      </c>
      <c r="DL55" s="18">
        <v>3.4</v>
      </c>
      <c r="DM55" s="18">
        <v>18.5</v>
      </c>
      <c r="DN55" s="18">
        <v>0</v>
      </c>
      <c r="DO55" s="18">
        <v>0</v>
      </c>
      <c r="DP55" s="18">
        <v>18.399999999999999</v>
      </c>
      <c r="DQ55" s="18">
        <v>53.3</v>
      </c>
      <c r="DR55" s="18">
        <v>0</v>
      </c>
      <c r="DS55" s="18">
        <v>3.4</v>
      </c>
      <c r="DT55" s="18">
        <v>20.100000000000001</v>
      </c>
      <c r="DU55" s="18">
        <v>3.2</v>
      </c>
      <c r="DV55" s="18"/>
      <c r="DW55" s="18">
        <v>0</v>
      </c>
      <c r="DX55" s="18">
        <v>19.8</v>
      </c>
      <c r="DY55" s="18">
        <v>12.4</v>
      </c>
      <c r="DZ55" s="18">
        <v>20.2</v>
      </c>
      <c r="EA55" s="18">
        <v>20.3</v>
      </c>
      <c r="EB55" s="18">
        <v>3.3</v>
      </c>
      <c r="EC55" s="18">
        <v>29.3</v>
      </c>
      <c r="ED55" s="18">
        <v>0</v>
      </c>
      <c r="EE55" s="18">
        <v>42.3</v>
      </c>
      <c r="EF55" s="18">
        <v>72.900000000000006</v>
      </c>
      <c r="EG55" s="18">
        <v>2</v>
      </c>
      <c r="EH55" s="18">
        <v>0.3</v>
      </c>
      <c r="EI55" s="18">
        <v>0</v>
      </c>
      <c r="EJ55" s="18">
        <v>20.9</v>
      </c>
      <c r="EK55" s="18">
        <v>7.7</v>
      </c>
      <c r="EL55" s="18">
        <v>7.3</v>
      </c>
      <c r="EM55" s="18">
        <v>20.399999999999999</v>
      </c>
      <c r="EN55" s="18">
        <v>20.399999999999999</v>
      </c>
      <c r="EO55" s="18">
        <v>20</v>
      </c>
      <c r="EP55" s="18">
        <v>7</v>
      </c>
      <c r="EQ55" s="18">
        <v>0</v>
      </c>
      <c r="ER55" s="18">
        <v>0</v>
      </c>
      <c r="ES55" s="18">
        <v>0</v>
      </c>
      <c r="ET55" s="18">
        <v>0.6</v>
      </c>
      <c r="EU55" s="18">
        <v>29.4</v>
      </c>
      <c r="EV55" s="18">
        <v>22.2</v>
      </c>
      <c r="EW55" s="18">
        <v>0</v>
      </c>
      <c r="EX55" s="18">
        <v>4.8</v>
      </c>
      <c r="EY55" s="18">
        <v>2.4</v>
      </c>
      <c r="EZ55" s="18">
        <v>2.4</v>
      </c>
      <c r="FA55" s="18">
        <v>2.7</v>
      </c>
      <c r="FB55" s="18">
        <v>0</v>
      </c>
      <c r="FC55" s="18">
        <v>5.4</v>
      </c>
      <c r="FD55" s="18">
        <v>20</v>
      </c>
      <c r="FE55" s="18">
        <v>20</v>
      </c>
      <c r="FF55" s="18">
        <v>9.4</v>
      </c>
      <c r="FG55" s="18"/>
      <c r="FH55" s="18"/>
      <c r="FI55" s="18">
        <v>0</v>
      </c>
      <c r="FJ55" s="18"/>
      <c r="FK55" s="18">
        <v>7.3</v>
      </c>
      <c r="FL55" s="18"/>
      <c r="FM55" s="18">
        <v>17.600000000000001</v>
      </c>
      <c r="FN55" s="18">
        <v>6875.8417900000004</v>
      </c>
      <c r="FO55" s="16"/>
      <c r="FP55" s="18">
        <v>23.987200000000001</v>
      </c>
      <c r="FQ55" s="18">
        <v>8.016</v>
      </c>
      <c r="FR55" s="18">
        <v>11.542</v>
      </c>
      <c r="FS55" s="18">
        <v>13.2</v>
      </c>
      <c r="FT55" s="18">
        <v>25.668559999999999</v>
      </c>
      <c r="FU55" s="18">
        <v>18.948219999999999</v>
      </c>
      <c r="FV55" s="18">
        <v>2.7</v>
      </c>
      <c r="FW55" s="18">
        <v>13.8</v>
      </c>
      <c r="FX55" s="18">
        <v>117.86198</v>
      </c>
    </row>
    <row r="56" spans="1:180" ht="24" customHeight="1" x14ac:dyDescent="0.35">
      <c r="A56" s="17" t="s">
        <v>35</v>
      </c>
      <c r="B56" s="17" t="s">
        <v>820</v>
      </c>
      <c r="C56" s="18">
        <v>199</v>
      </c>
      <c r="D56" s="18">
        <v>650.70000000000005</v>
      </c>
      <c r="E56" s="18"/>
      <c r="F56" s="18"/>
      <c r="G56" s="18"/>
      <c r="H56" s="18">
        <v>88.5</v>
      </c>
      <c r="I56" s="18">
        <v>224.8</v>
      </c>
      <c r="J56" s="18"/>
      <c r="K56" s="18">
        <v>0</v>
      </c>
      <c r="L56" s="18">
        <v>130.4</v>
      </c>
      <c r="M56" s="18">
        <v>129.69999999999999</v>
      </c>
      <c r="N56" s="18">
        <v>130.6</v>
      </c>
      <c r="O56" s="18">
        <v>220.1</v>
      </c>
      <c r="P56" s="18">
        <v>204.6</v>
      </c>
      <c r="Q56" s="18">
        <v>108.1</v>
      </c>
      <c r="R56" s="18"/>
      <c r="S56" s="18"/>
      <c r="T56" s="18"/>
      <c r="U56" s="18"/>
      <c r="V56" s="18"/>
      <c r="W56" s="18">
        <v>160.9</v>
      </c>
      <c r="X56" s="18">
        <v>5.9</v>
      </c>
      <c r="Y56" s="18">
        <v>4.8</v>
      </c>
      <c r="Z56" s="18">
        <v>0</v>
      </c>
      <c r="AA56" s="18">
        <v>6.7</v>
      </c>
      <c r="AB56" s="18"/>
      <c r="AC56" s="18">
        <v>125.7</v>
      </c>
      <c r="AD56" s="18"/>
      <c r="AE56" s="18"/>
      <c r="AF56" s="18"/>
      <c r="AG56" s="18"/>
      <c r="AH56" s="18">
        <v>110.4</v>
      </c>
      <c r="AI56" s="18">
        <v>184.9</v>
      </c>
      <c r="AJ56" s="18"/>
      <c r="AK56" s="18"/>
      <c r="AL56" s="18"/>
      <c r="AM56" s="18">
        <v>6.5</v>
      </c>
      <c r="AN56" s="18">
        <v>463.4</v>
      </c>
      <c r="AO56" s="18">
        <v>81.400000000000006</v>
      </c>
      <c r="AP56" s="18">
        <v>0</v>
      </c>
      <c r="AQ56" s="18">
        <v>42</v>
      </c>
      <c r="AR56" s="18">
        <v>18.8</v>
      </c>
      <c r="AS56" s="18">
        <v>19.3</v>
      </c>
      <c r="AT56" s="18">
        <v>89.7</v>
      </c>
      <c r="AU56" s="18"/>
      <c r="AV56" s="18">
        <v>0</v>
      </c>
      <c r="AW56" s="18">
        <v>0</v>
      </c>
      <c r="AX56" s="18">
        <v>106.7</v>
      </c>
      <c r="AY56" s="18">
        <v>45.5</v>
      </c>
      <c r="AZ56" s="18">
        <v>42.2</v>
      </c>
      <c r="BA56" s="18">
        <v>3.8</v>
      </c>
      <c r="BB56" s="18">
        <v>33.299999999999997</v>
      </c>
      <c r="BC56" s="18">
        <v>169.5</v>
      </c>
      <c r="BD56" s="18"/>
      <c r="BE56" s="18"/>
      <c r="BF56" s="18">
        <v>95</v>
      </c>
      <c r="BG56" s="18">
        <v>0</v>
      </c>
      <c r="BH56" s="18"/>
      <c r="BI56" s="18">
        <v>44.1</v>
      </c>
      <c r="BJ56" s="18"/>
      <c r="BK56" s="18"/>
      <c r="BL56" s="18"/>
      <c r="BM56" s="18">
        <v>84.1</v>
      </c>
      <c r="BN56" s="18">
        <v>134.5</v>
      </c>
      <c r="BO56" s="18">
        <v>133.5</v>
      </c>
      <c r="BP56" s="18">
        <v>163.30000000000001</v>
      </c>
      <c r="BQ56" s="18">
        <v>246.7</v>
      </c>
      <c r="BR56" s="18"/>
      <c r="BS56" s="18"/>
      <c r="BT56" s="18"/>
      <c r="BU56" s="18"/>
      <c r="BV56" s="18"/>
      <c r="BW56" s="18">
        <v>55.8</v>
      </c>
      <c r="BX56" s="18">
        <v>0</v>
      </c>
      <c r="BY56" s="18"/>
      <c r="BZ56" s="18">
        <v>2.8</v>
      </c>
      <c r="CA56" s="18">
        <v>267.60000000000002</v>
      </c>
      <c r="CB56" s="18">
        <v>131.30000000000001</v>
      </c>
      <c r="CC56" s="18">
        <v>62.4</v>
      </c>
      <c r="CD56" s="18">
        <v>78</v>
      </c>
      <c r="CE56" s="18">
        <v>29.9</v>
      </c>
      <c r="CF56" s="18"/>
      <c r="CG56" s="18"/>
      <c r="CH56" s="18"/>
      <c r="CI56" s="18">
        <v>114.4</v>
      </c>
      <c r="CJ56" s="18"/>
      <c r="CK56" s="18">
        <v>56.3</v>
      </c>
      <c r="CL56" s="18">
        <v>104</v>
      </c>
      <c r="CM56" s="18"/>
      <c r="CN56" s="18"/>
      <c r="CO56" s="18"/>
      <c r="CP56" s="18"/>
      <c r="CQ56" s="18">
        <v>207.5</v>
      </c>
      <c r="CR56" s="18">
        <v>99.7</v>
      </c>
      <c r="CS56" s="18"/>
      <c r="CT56" s="18">
        <v>8.5</v>
      </c>
      <c r="CU56" s="18">
        <v>19.91244</v>
      </c>
      <c r="CV56" s="18">
        <v>0</v>
      </c>
      <c r="CW56" s="18">
        <v>47.8</v>
      </c>
      <c r="CX56" s="18">
        <v>0</v>
      </c>
      <c r="CY56" s="18">
        <v>6.1</v>
      </c>
      <c r="CZ56" s="18">
        <v>0</v>
      </c>
      <c r="DA56" s="18">
        <v>20.399999999999999</v>
      </c>
      <c r="DB56" s="18">
        <v>9.8000000000000007</v>
      </c>
      <c r="DC56" s="18">
        <v>5.6</v>
      </c>
      <c r="DD56" s="18">
        <v>0</v>
      </c>
      <c r="DE56" s="18">
        <v>0</v>
      </c>
      <c r="DF56" s="18">
        <v>1.4</v>
      </c>
      <c r="DG56" s="18">
        <v>3.6</v>
      </c>
      <c r="DH56" s="18">
        <v>5.2</v>
      </c>
      <c r="DI56" s="18">
        <v>20.6</v>
      </c>
      <c r="DJ56" s="18">
        <v>19.899999999999999</v>
      </c>
      <c r="DK56" s="18">
        <v>19.3</v>
      </c>
      <c r="DL56" s="18">
        <v>3.5</v>
      </c>
      <c r="DM56" s="18">
        <v>18.5</v>
      </c>
      <c r="DN56" s="18">
        <v>0</v>
      </c>
      <c r="DO56" s="18">
        <v>0</v>
      </c>
      <c r="DP56" s="18">
        <v>19.5</v>
      </c>
      <c r="DQ56" s="18">
        <v>56.1</v>
      </c>
      <c r="DR56" s="18">
        <v>0</v>
      </c>
      <c r="DS56" s="18">
        <v>3.4</v>
      </c>
      <c r="DT56" s="18">
        <v>20.100000000000001</v>
      </c>
      <c r="DU56" s="18">
        <v>3.2</v>
      </c>
      <c r="DV56" s="18"/>
      <c r="DW56" s="18">
        <v>0</v>
      </c>
      <c r="DX56" s="18">
        <v>19.8</v>
      </c>
      <c r="DY56" s="18">
        <v>12.4</v>
      </c>
      <c r="DZ56" s="18">
        <v>20.2</v>
      </c>
      <c r="EA56" s="18">
        <v>20.3</v>
      </c>
      <c r="EB56" s="18">
        <v>2.8</v>
      </c>
      <c r="EC56" s="18">
        <v>24.8</v>
      </c>
      <c r="ED56" s="18">
        <v>0</v>
      </c>
      <c r="EE56" s="18">
        <v>39.6</v>
      </c>
      <c r="EF56" s="18">
        <v>61.9</v>
      </c>
      <c r="EG56" s="18">
        <v>1.7</v>
      </c>
      <c r="EH56" s="18">
        <v>0.2</v>
      </c>
      <c r="EI56" s="18">
        <v>0</v>
      </c>
      <c r="EJ56" s="18">
        <v>20.9</v>
      </c>
      <c r="EK56" s="18">
        <v>7.7</v>
      </c>
      <c r="EL56" s="18">
        <v>7.4</v>
      </c>
      <c r="EM56" s="18">
        <v>20.399999999999999</v>
      </c>
      <c r="EN56" s="18">
        <v>20.399999999999999</v>
      </c>
      <c r="EO56" s="18">
        <v>20</v>
      </c>
      <c r="EP56" s="18">
        <v>6.6</v>
      </c>
      <c r="EQ56" s="18">
        <v>0</v>
      </c>
      <c r="ER56" s="18">
        <v>0</v>
      </c>
      <c r="ES56" s="18">
        <v>0</v>
      </c>
      <c r="ET56" s="18">
        <v>0.6</v>
      </c>
      <c r="EU56" s="18">
        <v>29.6</v>
      </c>
      <c r="EV56" s="18">
        <v>23.3</v>
      </c>
      <c r="EW56" s="18">
        <v>0</v>
      </c>
      <c r="EX56" s="18">
        <v>4.8</v>
      </c>
      <c r="EY56" s="18">
        <v>2.4</v>
      </c>
      <c r="EZ56" s="18">
        <v>2.4</v>
      </c>
      <c r="FA56" s="18">
        <v>2.7</v>
      </c>
      <c r="FB56" s="18">
        <v>0</v>
      </c>
      <c r="FC56" s="18">
        <v>5.4</v>
      </c>
      <c r="FD56" s="18">
        <v>19.899999999999999</v>
      </c>
      <c r="FE56" s="18">
        <v>20</v>
      </c>
      <c r="FF56" s="18">
        <v>9.3000000000000007</v>
      </c>
      <c r="FG56" s="18"/>
      <c r="FH56" s="18"/>
      <c r="FI56" s="18">
        <v>0</v>
      </c>
      <c r="FJ56" s="18"/>
      <c r="FK56" s="18">
        <v>7.3</v>
      </c>
      <c r="FL56" s="18"/>
      <c r="FM56" s="18">
        <v>17.399999999999999</v>
      </c>
      <c r="FN56" s="18">
        <v>6683.4124400000001</v>
      </c>
      <c r="FO56" s="16"/>
      <c r="FP56" s="18">
        <v>23.987010000000001</v>
      </c>
      <c r="FQ56" s="18">
        <v>8.0180000000000007</v>
      </c>
      <c r="FR56" s="18">
        <v>11.545</v>
      </c>
      <c r="FS56" s="18">
        <v>13.2</v>
      </c>
      <c r="FT56" s="18">
        <v>25.644659999999998</v>
      </c>
      <c r="FU56" s="18">
        <v>18.948250000000002</v>
      </c>
      <c r="FV56" s="18">
        <v>2.6</v>
      </c>
      <c r="FW56" s="18">
        <v>13.9</v>
      </c>
      <c r="FX56" s="18">
        <v>117.84292000000001</v>
      </c>
    </row>
    <row r="57" spans="1:180" ht="24" customHeight="1" x14ac:dyDescent="0.35">
      <c r="A57" s="17" t="s">
        <v>35</v>
      </c>
      <c r="B57" s="17" t="s">
        <v>821</v>
      </c>
      <c r="C57" s="18">
        <v>202.4</v>
      </c>
      <c r="D57" s="18">
        <v>643.79999999999995</v>
      </c>
      <c r="E57" s="18"/>
      <c r="F57" s="18"/>
      <c r="G57" s="18"/>
      <c r="H57" s="18">
        <v>89.9</v>
      </c>
      <c r="I57" s="18">
        <v>221.4</v>
      </c>
      <c r="J57" s="18"/>
      <c r="K57" s="18">
        <v>0</v>
      </c>
      <c r="L57" s="18">
        <v>111.9</v>
      </c>
      <c r="M57" s="18">
        <v>112.1</v>
      </c>
      <c r="N57" s="18">
        <v>112.8</v>
      </c>
      <c r="O57" s="18">
        <v>217.2</v>
      </c>
      <c r="P57" s="18">
        <v>206.2</v>
      </c>
      <c r="Q57" s="18">
        <v>108</v>
      </c>
      <c r="R57" s="18"/>
      <c r="S57" s="18"/>
      <c r="T57" s="18"/>
      <c r="U57" s="18"/>
      <c r="V57" s="18"/>
      <c r="W57" s="18">
        <v>163.4</v>
      </c>
      <c r="X57" s="18">
        <v>5.8</v>
      </c>
      <c r="Y57" s="18">
        <v>4.5</v>
      </c>
      <c r="Z57" s="18">
        <v>0</v>
      </c>
      <c r="AA57" s="18">
        <v>6.6</v>
      </c>
      <c r="AB57" s="18"/>
      <c r="AC57" s="18">
        <v>74.099999999999994</v>
      </c>
      <c r="AD57" s="18"/>
      <c r="AE57" s="18"/>
      <c r="AF57" s="18"/>
      <c r="AG57" s="18"/>
      <c r="AH57" s="18">
        <v>110.2</v>
      </c>
      <c r="AI57" s="18">
        <v>222.3</v>
      </c>
      <c r="AJ57" s="18"/>
      <c r="AK57" s="18"/>
      <c r="AL57" s="18"/>
      <c r="AM57" s="18">
        <v>6.5</v>
      </c>
      <c r="AN57" s="18">
        <v>462.5</v>
      </c>
      <c r="AO57" s="18">
        <v>81.400000000000006</v>
      </c>
      <c r="AP57" s="18">
        <v>0</v>
      </c>
      <c r="AQ57" s="18">
        <v>41.6</v>
      </c>
      <c r="AR57" s="18">
        <v>18.7</v>
      </c>
      <c r="AS57" s="18">
        <v>19.3</v>
      </c>
      <c r="AT57" s="18">
        <v>91.3</v>
      </c>
      <c r="AU57" s="18"/>
      <c r="AV57" s="18">
        <v>0</v>
      </c>
      <c r="AW57" s="18">
        <v>0</v>
      </c>
      <c r="AX57" s="18">
        <v>106.8</v>
      </c>
      <c r="AY57" s="18">
        <v>46.2</v>
      </c>
      <c r="AZ57" s="18">
        <v>42.4</v>
      </c>
      <c r="BA57" s="18">
        <v>3.8</v>
      </c>
      <c r="BB57" s="18">
        <v>33.700000000000003</v>
      </c>
      <c r="BC57" s="18">
        <v>168.9</v>
      </c>
      <c r="BD57" s="18"/>
      <c r="BE57" s="18"/>
      <c r="BF57" s="18">
        <v>95</v>
      </c>
      <c r="BG57" s="18">
        <v>0</v>
      </c>
      <c r="BH57" s="18"/>
      <c r="BI57" s="18">
        <v>45.2</v>
      </c>
      <c r="BJ57" s="18"/>
      <c r="BK57" s="18"/>
      <c r="BL57" s="18"/>
      <c r="BM57" s="18">
        <v>84.2</v>
      </c>
      <c r="BN57" s="18">
        <v>139.69999999999999</v>
      </c>
      <c r="BO57" s="18">
        <v>139.9</v>
      </c>
      <c r="BP57" s="18">
        <v>139.69999999999999</v>
      </c>
      <c r="BQ57" s="18">
        <v>228.9</v>
      </c>
      <c r="BR57" s="18"/>
      <c r="BS57" s="18"/>
      <c r="BT57" s="18"/>
      <c r="BU57" s="18"/>
      <c r="BV57" s="18"/>
      <c r="BW57" s="18">
        <v>55.8</v>
      </c>
      <c r="BX57" s="18">
        <v>0</v>
      </c>
      <c r="BY57" s="18"/>
      <c r="BZ57" s="18">
        <v>2.8</v>
      </c>
      <c r="CA57" s="18">
        <v>175.2</v>
      </c>
      <c r="CB57" s="18">
        <v>114</v>
      </c>
      <c r="CC57" s="18">
        <v>62.3</v>
      </c>
      <c r="CD57" s="18">
        <v>77.900000000000006</v>
      </c>
      <c r="CE57" s="18">
        <v>30.1</v>
      </c>
      <c r="CF57" s="18"/>
      <c r="CG57" s="18"/>
      <c r="CH57" s="18"/>
      <c r="CI57" s="18">
        <v>114</v>
      </c>
      <c r="CJ57" s="18"/>
      <c r="CK57" s="18">
        <v>55.9</v>
      </c>
      <c r="CL57" s="18">
        <v>89.1</v>
      </c>
      <c r="CM57" s="18"/>
      <c r="CN57" s="18"/>
      <c r="CO57" s="18"/>
      <c r="CP57" s="18"/>
      <c r="CQ57" s="18">
        <v>207.5</v>
      </c>
      <c r="CR57" s="18">
        <v>99.9</v>
      </c>
      <c r="CS57" s="18"/>
      <c r="CT57" s="18">
        <v>8.5</v>
      </c>
      <c r="CU57" s="18">
        <v>19.93404</v>
      </c>
      <c r="CV57" s="18">
        <v>0</v>
      </c>
      <c r="CW57" s="18">
        <v>43.8</v>
      </c>
      <c r="CX57" s="18">
        <v>0</v>
      </c>
      <c r="CY57" s="18">
        <v>7.9</v>
      </c>
      <c r="CZ57" s="18">
        <v>0</v>
      </c>
      <c r="DA57" s="18">
        <v>20.3</v>
      </c>
      <c r="DB57" s="18">
        <v>10</v>
      </c>
      <c r="DC57" s="18">
        <v>5.5</v>
      </c>
      <c r="DD57" s="18">
        <v>0</v>
      </c>
      <c r="DE57" s="18">
        <v>0</v>
      </c>
      <c r="DF57" s="18">
        <v>1.4</v>
      </c>
      <c r="DG57" s="18">
        <v>3.6</v>
      </c>
      <c r="DH57" s="18">
        <v>5.2</v>
      </c>
      <c r="DI57" s="18">
        <v>20.6</v>
      </c>
      <c r="DJ57" s="18">
        <v>19.899999999999999</v>
      </c>
      <c r="DK57" s="18">
        <v>19.3</v>
      </c>
      <c r="DL57" s="18">
        <v>3.5</v>
      </c>
      <c r="DM57" s="18">
        <v>18.5</v>
      </c>
      <c r="DN57" s="18">
        <v>0</v>
      </c>
      <c r="DO57" s="18">
        <v>0</v>
      </c>
      <c r="DP57" s="18">
        <v>22.1</v>
      </c>
      <c r="DQ57" s="18">
        <v>51.1</v>
      </c>
      <c r="DR57" s="18">
        <v>0</v>
      </c>
      <c r="DS57" s="18">
        <v>3.3</v>
      </c>
      <c r="DT57" s="18">
        <v>20.100000000000001</v>
      </c>
      <c r="DU57" s="18">
        <v>3.1</v>
      </c>
      <c r="DV57" s="18"/>
      <c r="DW57" s="18">
        <v>0</v>
      </c>
      <c r="DX57" s="18">
        <v>19.899999999999999</v>
      </c>
      <c r="DY57" s="18">
        <v>12.3</v>
      </c>
      <c r="DZ57" s="18">
        <v>20.100000000000001</v>
      </c>
      <c r="EA57" s="18">
        <v>20.100000000000001</v>
      </c>
      <c r="EB57" s="18">
        <v>2.2999999999999998</v>
      </c>
      <c r="EC57" s="18">
        <v>21.4</v>
      </c>
      <c r="ED57" s="18">
        <v>0</v>
      </c>
      <c r="EE57" s="18">
        <v>31</v>
      </c>
      <c r="EF57" s="18">
        <v>40</v>
      </c>
      <c r="EG57" s="18">
        <v>1.2</v>
      </c>
      <c r="EH57" s="18">
        <v>0.2</v>
      </c>
      <c r="EI57" s="18">
        <v>0</v>
      </c>
      <c r="EJ57" s="18">
        <v>20.9</v>
      </c>
      <c r="EK57" s="18">
        <v>7.7</v>
      </c>
      <c r="EL57" s="18">
        <v>7.5</v>
      </c>
      <c r="EM57" s="18">
        <v>20.399999999999999</v>
      </c>
      <c r="EN57" s="18">
        <v>20.399999999999999</v>
      </c>
      <c r="EO57" s="18">
        <v>20</v>
      </c>
      <c r="EP57" s="18">
        <v>6.5</v>
      </c>
      <c r="EQ57" s="18">
        <v>0</v>
      </c>
      <c r="ER57" s="18">
        <v>0</v>
      </c>
      <c r="ES57" s="18">
        <v>0</v>
      </c>
      <c r="ET57" s="18">
        <v>0.6</v>
      </c>
      <c r="EU57" s="18">
        <v>28.1</v>
      </c>
      <c r="EV57" s="18">
        <v>18.8</v>
      </c>
      <c r="EW57" s="18">
        <v>0</v>
      </c>
      <c r="EX57" s="18">
        <v>4.8</v>
      </c>
      <c r="EY57" s="18">
        <v>2.4</v>
      </c>
      <c r="EZ57" s="18">
        <v>2.4</v>
      </c>
      <c r="FA57" s="18">
        <v>2.7</v>
      </c>
      <c r="FB57" s="18">
        <v>0</v>
      </c>
      <c r="FC57" s="18">
        <v>5.4</v>
      </c>
      <c r="FD57" s="18">
        <v>20</v>
      </c>
      <c r="FE57" s="18">
        <v>20</v>
      </c>
      <c r="FF57" s="18">
        <v>9.1</v>
      </c>
      <c r="FG57" s="18"/>
      <c r="FH57" s="18"/>
      <c r="FI57" s="18">
        <v>0</v>
      </c>
      <c r="FJ57" s="18"/>
      <c r="FK57" s="18">
        <v>7.8</v>
      </c>
      <c r="FL57" s="18"/>
      <c r="FM57" s="18">
        <v>17.3</v>
      </c>
      <c r="FN57" s="18">
        <v>6411.7340400000003</v>
      </c>
      <c r="FO57" s="16"/>
      <c r="FP57" s="18">
        <v>24.01125</v>
      </c>
      <c r="FQ57" s="18">
        <v>8.016</v>
      </c>
      <c r="FR57" s="18">
        <v>11.545999999999999</v>
      </c>
      <c r="FS57" s="18">
        <v>13.2</v>
      </c>
      <c r="FT57" s="18">
        <v>25.66356</v>
      </c>
      <c r="FU57" s="18">
        <v>18.948689999999999</v>
      </c>
      <c r="FV57" s="18">
        <v>2.6</v>
      </c>
      <c r="FW57" s="18">
        <v>13.9</v>
      </c>
      <c r="FX57" s="18">
        <v>117.88549999999999</v>
      </c>
    </row>
    <row r="58" spans="1:180" ht="24" customHeight="1" x14ac:dyDescent="0.35">
      <c r="A58" s="19" t="s">
        <v>822</v>
      </c>
      <c r="B58" s="19" t="s">
        <v>36</v>
      </c>
      <c r="C58" s="20">
        <v>208</v>
      </c>
      <c r="D58" s="20">
        <v>657.8</v>
      </c>
      <c r="E58" s="20"/>
      <c r="F58" s="20"/>
      <c r="G58" s="20"/>
      <c r="H58" s="20">
        <v>92.9</v>
      </c>
      <c r="I58" s="20">
        <v>229.4</v>
      </c>
      <c r="J58" s="20"/>
      <c r="K58" s="20">
        <v>0</v>
      </c>
      <c r="L58" s="20">
        <v>117</v>
      </c>
      <c r="M58" s="20">
        <v>117.7</v>
      </c>
      <c r="N58" s="20">
        <v>116.6</v>
      </c>
      <c r="O58" s="20">
        <v>219.1</v>
      </c>
      <c r="P58" s="20">
        <v>203.8</v>
      </c>
      <c r="Q58" s="20">
        <v>107.8</v>
      </c>
      <c r="R58" s="20"/>
      <c r="S58" s="20"/>
      <c r="T58" s="20"/>
      <c r="U58" s="20"/>
      <c r="V58" s="20"/>
      <c r="W58" s="20">
        <v>169.3</v>
      </c>
      <c r="X58" s="20">
        <v>7</v>
      </c>
      <c r="Y58" s="20">
        <v>4.8</v>
      </c>
      <c r="Z58" s="20">
        <v>0</v>
      </c>
      <c r="AA58" s="20">
        <v>6.6</v>
      </c>
      <c r="AB58" s="20"/>
      <c r="AC58" s="20">
        <v>75</v>
      </c>
      <c r="AD58" s="20"/>
      <c r="AE58" s="20"/>
      <c r="AF58" s="20"/>
      <c r="AG58" s="20"/>
      <c r="AH58" s="20">
        <v>110.4</v>
      </c>
      <c r="AI58" s="20">
        <v>201.5</v>
      </c>
      <c r="AJ58" s="20"/>
      <c r="AK58" s="20"/>
      <c r="AL58" s="20"/>
      <c r="AM58" s="20">
        <v>6.5</v>
      </c>
      <c r="AN58" s="20">
        <v>465.9</v>
      </c>
      <c r="AO58" s="20">
        <v>81.400000000000006</v>
      </c>
      <c r="AP58" s="20">
        <v>0</v>
      </c>
      <c r="AQ58" s="20">
        <v>42.5</v>
      </c>
      <c r="AR58" s="20">
        <v>18.600000000000001</v>
      </c>
      <c r="AS58" s="20">
        <v>19.3</v>
      </c>
      <c r="AT58" s="20">
        <v>93.5</v>
      </c>
      <c r="AU58" s="20"/>
      <c r="AV58" s="20">
        <v>0</v>
      </c>
      <c r="AW58" s="20">
        <v>0</v>
      </c>
      <c r="AX58" s="20">
        <v>108.3</v>
      </c>
      <c r="AY58" s="20">
        <v>46.6</v>
      </c>
      <c r="AZ58" s="20">
        <v>43.7</v>
      </c>
      <c r="BA58" s="20">
        <v>3.8</v>
      </c>
      <c r="BB58" s="20">
        <v>34.700000000000003</v>
      </c>
      <c r="BC58" s="20">
        <v>174.6</v>
      </c>
      <c r="BD58" s="20"/>
      <c r="BE58" s="20"/>
      <c r="BF58" s="20">
        <v>96.6</v>
      </c>
      <c r="BG58" s="20">
        <v>0</v>
      </c>
      <c r="BH58" s="20"/>
      <c r="BI58" s="20">
        <v>44.9</v>
      </c>
      <c r="BJ58" s="20"/>
      <c r="BK58" s="20"/>
      <c r="BL58" s="20"/>
      <c r="BM58" s="20">
        <v>85.9</v>
      </c>
      <c r="BN58" s="20">
        <v>114.8</v>
      </c>
      <c r="BO58" s="20">
        <v>114.7</v>
      </c>
      <c r="BP58" s="20">
        <v>114.7</v>
      </c>
      <c r="BQ58" s="20">
        <v>205.1</v>
      </c>
      <c r="BR58" s="20"/>
      <c r="BS58" s="20"/>
      <c r="BT58" s="20"/>
      <c r="BU58" s="20"/>
      <c r="BV58" s="20"/>
      <c r="BW58" s="20">
        <v>51.5</v>
      </c>
      <c r="BX58" s="20">
        <v>0</v>
      </c>
      <c r="BY58" s="20"/>
      <c r="BZ58" s="20">
        <v>2.8</v>
      </c>
      <c r="CA58" s="20">
        <v>262.39999999999998</v>
      </c>
      <c r="CB58" s="20">
        <v>134.4</v>
      </c>
      <c r="CC58" s="20">
        <v>64.8</v>
      </c>
      <c r="CD58" s="20">
        <v>78.599999999999994</v>
      </c>
      <c r="CE58" s="20">
        <v>31</v>
      </c>
      <c r="CF58" s="20"/>
      <c r="CG58" s="20"/>
      <c r="CH58" s="20"/>
      <c r="CI58" s="20">
        <v>114</v>
      </c>
      <c r="CJ58" s="20"/>
      <c r="CK58" s="20">
        <v>55.9</v>
      </c>
      <c r="CL58" s="20">
        <v>0</v>
      </c>
      <c r="CM58" s="20"/>
      <c r="CN58" s="20"/>
      <c r="CO58" s="20"/>
      <c r="CP58" s="20"/>
      <c r="CQ58" s="20">
        <v>207.6</v>
      </c>
      <c r="CR58" s="20">
        <v>99.9</v>
      </c>
      <c r="CS58" s="20"/>
      <c r="CT58" s="20">
        <v>8.5</v>
      </c>
      <c r="CU58" s="20">
        <v>19.91872</v>
      </c>
      <c r="CV58" s="20">
        <v>0</v>
      </c>
      <c r="CW58" s="20">
        <v>38.700000000000003</v>
      </c>
      <c r="CX58" s="20">
        <v>0</v>
      </c>
      <c r="CY58" s="20">
        <v>8.4</v>
      </c>
      <c r="CZ58" s="20">
        <v>0</v>
      </c>
      <c r="DA58" s="20">
        <v>20.8</v>
      </c>
      <c r="DB58" s="20">
        <v>9.9</v>
      </c>
      <c r="DC58" s="20">
        <v>5.2</v>
      </c>
      <c r="DD58" s="20">
        <v>0</v>
      </c>
      <c r="DE58" s="20">
        <v>0</v>
      </c>
      <c r="DF58" s="20">
        <v>1.4</v>
      </c>
      <c r="DG58" s="20">
        <v>3.7</v>
      </c>
      <c r="DH58" s="20">
        <v>5.2</v>
      </c>
      <c r="DI58" s="20">
        <v>21.3</v>
      </c>
      <c r="DJ58" s="20">
        <v>19.899999999999999</v>
      </c>
      <c r="DK58" s="20">
        <v>19.3</v>
      </c>
      <c r="DL58" s="20">
        <v>3.5</v>
      </c>
      <c r="DM58" s="20">
        <v>18.5</v>
      </c>
      <c r="DN58" s="20">
        <v>0</v>
      </c>
      <c r="DO58" s="20">
        <v>0</v>
      </c>
      <c r="DP58" s="20">
        <v>20.8</v>
      </c>
      <c r="DQ58" s="20">
        <v>49.6</v>
      </c>
      <c r="DR58" s="20">
        <v>0</v>
      </c>
      <c r="DS58" s="20">
        <v>3.4</v>
      </c>
      <c r="DT58" s="20">
        <v>20.100000000000001</v>
      </c>
      <c r="DU58" s="20">
        <v>3.1</v>
      </c>
      <c r="DV58" s="20"/>
      <c r="DW58" s="20">
        <v>0</v>
      </c>
      <c r="DX58" s="20">
        <v>19.8</v>
      </c>
      <c r="DY58" s="20">
        <v>12.2</v>
      </c>
      <c r="DZ58" s="20">
        <v>20.2</v>
      </c>
      <c r="EA58" s="20">
        <v>20.399999999999999</v>
      </c>
      <c r="EB58" s="20">
        <v>3.4</v>
      </c>
      <c r="EC58" s="20">
        <v>20.7</v>
      </c>
      <c r="ED58" s="20">
        <v>0</v>
      </c>
      <c r="EE58" s="20">
        <v>15.6</v>
      </c>
      <c r="EF58" s="20">
        <v>0</v>
      </c>
      <c r="EG58" s="20">
        <v>0.7</v>
      </c>
      <c r="EH58" s="20">
        <v>0</v>
      </c>
      <c r="EI58" s="20">
        <v>0</v>
      </c>
      <c r="EJ58" s="20">
        <v>20.9</v>
      </c>
      <c r="EK58" s="20">
        <v>7.7</v>
      </c>
      <c r="EL58" s="20">
        <v>7.5</v>
      </c>
      <c r="EM58" s="20">
        <v>20.399999999999999</v>
      </c>
      <c r="EN58" s="20">
        <v>20.399999999999999</v>
      </c>
      <c r="EO58" s="20">
        <v>20</v>
      </c>
      <c r="EP58" s="20">
        <v>6.6</v>
      </c>
      <c r="EQ58" s="20">
        <v>0</v>
      </c>
      <c r="ER58" s="20">
        <v>0</v>
      </c>
      <c r="ES58" s="20">
        <v>0</v>
      </c>
      <c r="ET58" s="20">
        <v>0.6</v>
      </c>
      <c r="EU58" s="20">
        <v>16.7</v>
      </c>
      <c r="EV58" s="20">
        <v>11</v>
      </c>
      <c r="EW58" s="20">
        <v>0</v>
      </c>
      <c r="EX58" s="20">
        <v>4.8</v>
      </c>
      <c r="EY58" s="20">
        <v>2.4</v>
      </c>
      <c r="EZ58" s="20">
        <v>2.4</v>
      </c>
      <c r="FA58" s="20">
        <v>2.7</v>
      </c>
      <c r="FB58" s="20">
        <v>0</v>
      </c>
      <c r="FC58" s="20">
        <v>5.4</v>
      </c>
      <c r="FD58" s="20">
        <v>20</v>
      </c>
      <c r="FE58" s="20">
        <v>20</v>
      </c>
      <c r="FF58" s="20">
        <v>9.1999999999999993</v>
      </c>
      <c r="FG58" s="20"/>
      <c r="FH58" s="20"/>
      <c r="FI58" s="20">
        <v>0</v>
      </c>
      <c r="FJ58" s="20"/>
      <c r="FK58" s="20">
        <v>8</v>
      </c>
      <c r="FL58" s="20"/>
      <c r="FM58" s="20">
        <v>18</v>
      </c>
      <c r="FN58" s="20">
        <v>6302.6187200000004</v>
      </c>
      <c r="FO58" s="16"/>
      <c r="FP58" s="20">
        <v>23.946529999999999</v>
      </c>
      <c r="FQ58" s="20">
        <v>8.016</v>
      </c>
      <c r="FR58" s="20">
        <v>11.539</v>
      </c>
      <c r="FS58" s="20">
        <v>13.2</v>
      </c>
      <c r="FT58" s="20">
        <v>25.68796</v>
      </c>
      <c r="FU58" s="20">
        <v>18.948969999999999</v>
      </c>
      <c r="FV58" s="20">
        <v>2.6</v>
      </c>
      <c r="FW58" s="20">
        <v>13.9</v>
      </c>
      <c r="FX58" s="20">
        <v>117.83846</v>
      </c>
    </row>
    <row r="59" spans="1:180" ht="25" customHeight="1" x14ac:dyDescent="0.35">
      <c r="A59" s="194" t="s">
        <v>823</v>
      </c>
      <c r="B59" s="195"/>
      <c r="C59" s="21">
        <v>4713.3999999999996</v>
      </c>
      <c r="D59" s="21">
        <v>15585.1</v>
      </c>
      <c r="E59" s="21">
        <v>0</v>
      </c>
      <c r="F59" s="21">
        <v>0</v>
      </c>
      <c r="G59" s="21">
        <v>0</v>
      </c>
      <c r="H59" s="21">
        <v>2161.9</v>
      </c>
      <c r="I59" s="21">
        <v>5411.55</v>
      </c>
      <c r="J59" s="21">
        <v>0</v>
      </c>
      <c r="K59" s="21">
        <v>308.60000000000002</v>
      </c>
      <c r="L59" s="21">
        <v>3074.55</v>
      </c>
      <c r="M59" s="21">
        <v>3074.55</v>
      </c>
      <c r="N59" s="21">
        <v>3074.9</v>
      </c>
      <c r="O59" s="21">
        <v>5437.2</v>
      </c>
      <c r="P59" s="21">
        <v>4041.95</v>
      </c>
      <c r="Q59" s="21">
        <v>2237.9499999999998</v>
      </c>
      <c r="R59" s="21">
        <v>0</v>
      </c>
      <c r="S59" s="21">
        <v>0</v>
      </c>
      <c r="T59" s="21">
        <v>0</v>
      </c>
      <c r="U59" s="21">
        <v>0</v>
      </c>
      <c r="V59" s="21">
        <v>0</v>
      </c>
      <c r="W59" s="21">
        <v>3953.35</v>
      </c>
      <c r="X59" s="21">
        <v>147.15</v>
      </c>
      <c r="Y59" s="21">
        <v>93</v>
      </c>
      <c r="Z59" s="21">
        <v>65.45</v>
      </c>
      <c r="AA59" s="21">
        <v>156.5</v>
      </c>
      <c r="AB59" s="21">
        <v>0</v>
      </c>
      <c r="AC59" s="21">
        <v>1919.45</v>
      </c>
      <c r="AD59" s="21">
        <v>0</v>
      </c>
      <c r="AE59" s="21">
        <v>0</v>
      </c>
      <c r="AF59" s="21">
        <v>0</v>
      </c>
      <c r="AG59" s="21">
        <v>0</v>
      </c>
      <c r="AH59" s="21">
        <v>1857.05</v>
      </c>
      <c r="AI59" s="21">
        <v>4798.5</v>
      </c>
      <c r="AJ59" s="21">
        <v>0</v>
      </c>
      <c r="AK59" s="21">
        <v>0</v>
      </c>
      <c r="AL59" s="21">
        <v>0</v>
      </c>
      <c r="AM59" s="21">
        <v>156</v>
      </c>
      <c r="AN59" s="21">
        <v>10607.4</v>
      </c>
      <c r="AO59" s="21">
        <v>1903.8</v>
      </c>
      <c r="AP59" s="21">
        <v>2484.8000000000002</v>
      </c>
      <c r="AQ59" s="21">
        <v>1006.1</v>
      </c>
      <c r="AR59" s="21">
        <v>447.05</v>
      </c>
      <c r="AS59" s="21">
        <v>463.2</v>
      </c>
      <c r="AT59" s="21">
        <v>2179.65</v>
      </c>
      <c r="AU59" s="21">
        <v>0</v>
      </c>
      <c r="AV59" s="21">
        <v>14.8</v>
      </c>
      <c r="AW59" s="21">
        <v>15.45</v>
      </c>
      <c r="AX59" s="21">
        <v>2463.0500000000002</v>
      </c>
      <c r="AY59" s="21">
        <v>1100.75</v>
      </c>
      <c r="AZ59" s="21">
        <v>1021.45</v>
      </c>
      <c r="BA59" s="21">
        <v>91.2</v>
      </c>
      <c r="BB59" s="21">
        <v>699.75</v>
      </c>
      <c r="BC59" s="21">
        <v>4085.25</v>
      </c>
      <c r="BD59" s="21">
        <v>0</v>
      </c>
      <c r="BE59" s="21">
        <v>0</v>
      </c>
      <c r="BF59" s="21">
        <v>2270.15</v>
      </c>
      <c r="BG59" s="21">
        <v>90.85</v>
      </c>
      <c r="BH59" s="21">
        <v>0</v>
      </c>
      <c r="BI59" s="21">
        <v>537.4</v>
      </c>
      <c r="BJ59" s="21">
        <v>0</v>
      </c>
      <c r="BK59" s="21">
        <v>0</v>
      </c>
      <c r="BL59" s="21">
        <v>0</v>
      </c>
      <c r="BM59" s="21">
        <v>1964.75</v>
      </c>
      <c r="BN59" s="21">
        <v>2982.85</v>
      </c>
      <c r="BO59" s="21">
        <v>2950.6</v>
      </c>
      <c r="BP59" s="21">
        <v>3334.5</v>
      </c>
      <c r="BQ59" s="21">
        <v>5145.75</v>
      </c>
      <c r="BR59" s="21">
        <v>0</v>
      </c>
      <c r="BS59" s="21">
        <v>0</v>
      </c>
      <c r="BT59" s="21">
        <v>0</v>
      </c>
      <c r="BU59" s="21">
        <v>0</v>
      </c>
      <c r="BV59" s="21">
        <v>0</v>
      </c>
      <c r="BW59" s="21">
        <v>267.05</v>
      </c>
      <c r="BX59" s="21">
        <v>18.100000000000001</v>
      </c>
      <c r="BY59" s="21">
        <v>0</v>
      </c>
      <c r="BZ59" s="21">
        <v>67.2</v>
      </c>
      <c r="CA59" s="21">
        <v>5917</v>
      </c>
      <c r="CB59" s="21">
        <v>3074</v>
      </c>
      <c r="CC59" s="21">
        <v>1528.2</v>
      </c>
      <c r="CD59" s="21">
        <v>1850.55</v>
      </c>
      <c r="CE59" s="21">
        <v>722.8</v>
      </c>
      <c r="CF59" s="21">
        <v>0</v>
      </c>
      <c r="CG59" s="21">
        <v>0</v>
      </c>
      <c r="CH59" s="21">
        <v>0</v>
      </c>
      <c r="CI59" s="21">
        <v>3008.3</v>
      </c>
      <c r="CJ59" s="21">
        <v>0</v>
      </c>
      <c r="CK59" s="21">
        <v>1472.25</v>
      </c>
      <c r="CL59" s="21">
        <v>807.3</v>
      </c>
      <c r="CM59" s="21">
        <v>0</v>
      </c>
      <c r="CN59" s="21">
        <v>0</v>
      </c>
      <c r="CO59" s="21">
        <v>0</v>
      </c>
      <c r="CP59" s="21">
        <v>0</v>
      </c>
      <c r="CQ59" s="21">
        <v>1628.25</v>
      </c>
      <c r="CR59" s="21">
        <v>693.4</v>
      </c>
      <c r="CS59" s="21">
        <v>0</v>
      </c>
      <c r="CT59" s="21">
        <v>187.85</v>
      </c>
      <c r="CU59" s="21">
        <v>472.70026000000001</v>
      </c>
      <c r="CV59" s="21">
        <v>7.75</v>
      </c>
      <c r="CW59" s="21">
        <v>951.3</v>
      </c>
      <c r="CX59" s="21">
        <v>728.9</v>
      </c>
      <c r="CY59" s="21">
        <v>205</v>
      </c>
      <c r="CZ59" s="21">
        <v>2</v>
      </c>
      <c r="DA59" s="21">
        <v>362.25</v>
      </c>
      <c r="DB59" s="21">
        <v>237.75</v>
      </c>
      <c r="DC59" s="21">
        <v>132.6</v>
      </c>
      <c r="DD59" s="21">
        <v>1808.1</v>
      </c>
      <c r="DE59" s="21">
        <v>926.55499999999995</v>
      </c>
      <c r="DF59" s="21">
        <v>36.450000000000003</v>
      </c>
      <c r="DG59" s="21">
        <v>87.35</v>
      </c>
      <c r="DH59" s="21">
        <v>123.35</v>
      </c>
      <c r="DI59" s="21">
        <v>373.3</v>
      </c>
      <c r="DJ59" s="21">
        <v>474.3</v>
      </c>
      <c r="DK59" s="21">
        <v>463.1</v>
      </c>
      <c r="DL59" s="21">
        <v>84</v>
      </c>
      <c r="DM59" s="21">
        <v>443.85</v>
      </c>
      <c r="DN59" s="21">
        <v>111.3</v>
      </c>
      <c r="DO59" s="21">
        <v>139.85</v>
      </c>
      <c r="DP59" s="21">
        <v>256.2</v>
      </c>
      <c r="DQ59" s="21">
        <v>953.25</v>
      </c>
      <c r="DR59" s="21">
        <v>131.30000000000001</v>
      </c>
      <c r="DS59" s="21">
        <v>81.650000000000006</v>
      </c>
      <c r="DT59" s="21">
        <v>482.6</v>
      </c>
      <c r="DU59" s="21">
        <v>64.45</v>
      </c>
      <c r="DV59" s="21">
        <v>0</v>
      </c>
      <c r="DW59" s="21">
        <v>2.85</v>
      </c>
      <c r="DX59" s="21">
        <v>475.65</v>
      </c>
      <c r="DY59" s="21">
        <v>302</v>
      </c>
      <c r="DZ59" s="21">
        <v>480.35</v>
      </c>
      <c r="EA59" s="21">
        <v>486.8</v>
      </c>
      <c r="EB59" s="21">
        <v>140.19999999999999</v>
      </c>
      <c r="EC59" s="21">
        <v>716.3</v>
      </c>
      <c r="ED59" s="21">
        <v>331.85</v>
      </c>
      <c r="EE59" s="21">
        <v>1181.6500000000001</v>
      </c>
      <c r="EF59" s="21">
        <v>1740.5</v>
      </c>
      <c r="EG59" s="21">
        <v>131.6</v>
      </c>
      <c r="EH59" s="21">
        <v>85.1</v>
      </c>
      <c r="EI59" s="21">
        <v>459.05</v>
      </c>
      <c r="EJ59" s="21">
        <v>501.7</v>
      </c>
      <c r="EK59" s="21">
        <v>144.55000000000001</v>
      </c>
      <c r="EL59" s="21">
        <v>180.75</v>
      </c>
      <c r="EM59" s="21">
        <v>489.6</v>
      </c>
      <c r="EN59" s="21">
        <v>489.6</v>
      </c>
      <c r="EO59" s="21">
        <v>480</v>
      </c>
      <c r="EP59" s="21">
        <v>207.65</v>
      </c>
      <c r="EQ59" s="21">
        <v>2257.4</v>
      </c>
      <c r="ER59" s="21">
        <v>133.95150000000001</v>
      </c>
      <c r="ES59" s="21">
        <v>1119</v>
      </c>
      <c r="ET59" s="21">
        <v>14.4</v>
      </c>
      <c r="EU59" s="21">
        <v>994.3</v>
      </c>
      <c r="EV59" s="21">
        <v>976.85</v>
      </c>
      <c r="EW59" s="21">
        <v>871.5</v>
      </c>
      <c r="EX59" s="21">
        <v>115.2</v>
      </c>
      <c r="EY59" s="21">
        <v>57.6</v>
      </c>
      <c r="EZ59" s="21">
        <v>34.1</v>
      </c>
      <c r="FA59" s="21">
        <v>58.05</v>
      </c>
      <c r="FB59" s="21">
        <v>123.7865</v>
      </c>
      <c r="FC59" s="21">
        <v>129.55000000000001</v>
      </c>
      <c r="FD59" s="21">
        <v>479.55</v>
      </c>
      <c r="FE59" s="21">
        <v>478.35</v>
      </c>
      <c r="FF59" s="21">
        <v>218.7</v>
      </c>
      <c r="FG59" s="21">
        <v>0</v>
      </c>
      <c r="FH59" s="21">
        <v>0</v>
      </c>
      <c r="FI59" s="21">
        <v>10.5</v>
      </c>
      <c r="FJ59" s="21">
        <v>0</v>
      </c>
      <c r="FK59" s="21">
        <v>196.2</v>
      </c>
      <c r="FL59" s="21">
        <v>0</v>
      </c>
      <c r="FM59" s="21">
        <v>432.85</v>
      </c>
      <c r="FN59" s="21">
        <v>159241.69326</v>
      </c>
      <c r="FO59" s="22"/>
      <c r="FP59" s="21">
        <v>575.78224</v>
      </c>
      <c r="FQ59" s="21">
        <v>192.39500000000001</v>
      </c>
      <c r="FR59" s="21">
        <v>268.44299999999998</v>
      </c>
      <c r="FS59" s="21">
        <v>316.7</v>
      </c>
      <c r="FT59" s="21">
        <v>604.83099000000004</v>
      </c>
      <c r="FU59" s="21">
        <v>454.75749500000001</v>
      </c>
      <c r="FV59" s="21">
        <v>51.2</v>
      </c>
      <c r="FW59" s="21">
        <v>210</v>
      </c>
      <c r="FX59" s="21">
        <v>2674.108725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0" width="20" customWidth="1"/>
  </cols>
  <sheetData>
    <row r="1" spans="1:18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5">
      <c r="A5" s="197" t="s">
        <v>824</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
      <c r="FP5" s="193" t="s">
        <v>553</v>
      </c>
      <c r="FQ5" s="192"/>
      <c r="FR5" s="192"/>
      <c r="FS5" s="192"/>
      <c r="FT5" s="192"/>
      <c r="FU5" s="192"/>
      <c r="FV5" s="192"/>
      <c r="FW5" s="192"/>
      <c r="FX5" s="192"/>
    </row>
    <row r="6" spans="1:180" ht="22" hidden="1" customHeight="1" x14ac:dyDescent="0.35">
      <c r="A6" s="196" t="s">
        <v>31</v>
      </c>
      <c r="B6" s="196" t="s">
        <v>554</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187</v>
      </c>
      <c r="W6" s="10">
        <v>163</v>
      </c>
      <c r="X6" s="10">
        <v>298</v>
      </c>
      <c r="Y6" s="10">
        <v>299</v>
      </c>
      <c r="Z6" s="10">
        <v>219</v>
      </c>
      <c r="AA6" s="10">
        <v>151</v>
      </c>
      <c r="AB6" s="10">
        <v>152</v>
      </c>
      <c r="AC6" s="10">
        <v>153</v>
      </c>
      <c r="AD6" s="10">
        <v>154</v>
      </c>
      <c r="AE6" s="10">
        <v>756</v>
      </c>
      <c r="AF6" s="10">
        <v>156</v>
      </c>
      <c r="AG6" s="10">
        <v>155</v>
      </c>
      <c r="AH6" s="10">
        <v>182</v>
      </c>
      <c r="AI6" s="10">
        <v>212</v>
      </c>
      <c r="AJ6" s="10">
        <v>758</v>
      </c>
      <c r="AK6" s="10">
        <v>263</v>
      </c>
      <c r="AL6" s="10">
        <v>265</v>
      </c>
      <c r="AM6" s="10">
        <v>775</v>
      </c>
      <c r="AN6" s="10">
        <v>777</v>
      </c>
      <c r="AO6" s="10">
        <v>2154</v>
      </c>
      <c r="AP6" s="10">
        <v>150</v>
      </c>
      <c r="AQ6" s="10">
        <v>149</v>
      </c>
      <c r="AR6" s="10">
        <v>188</v>
      </c>
      <c r="AS6" s="10">
        <v>2131</v>
      </c>
      <c r="AT6" s="10">
        <v>755</v>
      </c>
      <c r="AU6" s="10">
        <v>252</v>
      </c>
      <c r="AV6" s="10">
        <v>249</v>
      </c>
      <c r="AW6" s="10">
        <v>250</v>
      </c>
      <c r="AX6" s="10">
        <v>117</v>
      </c>
      <c r="AY6" s="10">
        <v>119</v>
      </c>
      <c r="AZ6" s="10">
        <v>120</v>
      </c>
      <c r="BA6" s="10">
        <v>189</v>
      </c>
      <c r="BB6" s="10">
        <v>122</v>
      </c>
      <c r="BC6" s="10">
        <v>266</v>
      </c>
      <c r="BD6" s="10">
        <v>337</v>
      </c>
      <c r="BE6" s="10">
        <v>338</v>
      </c>
      <c r="BF6" s="10">
        <v>251</v>
      </c>
      <c r="BG6" s="10">
        <v>115</v>
      </c>
      <c r="BH6" s="10">
        <v>239</v>
      </c>
      <c r="BI6" s="10">
        <v>288</v>
      </c>
      <c r="BJ6" s="10">
        <v>240</v>
      </c>
      <c r="BK6" s="10">
        <v>241</v>
      </c>
      <c r="BL6" s="10">
        <v>242</v>
      </c>
      <c r="BM6" s="10">
        <v>191</v>
      </c>
      <c r="BN6" s="10">
        <v>194</v>
      </c>
      <c r="BO6" s="10">
        <v>196</v>
      </c>
      <c r="BP6" s="10">
        <v>207</v>
      </c>
      <c r="BQ6" s="10">
        <v>236</v>
      </c>
      <c r="BR6" s="10">
        <v>795</v>
      </c>
      <c r="BS6" s="10">
        <v>285</v>
      </c>
      <c r="BT6" s="10">
        <v>995</v>
      </c>
      <c r="BU6" s="10">
        <v>996</v>
      </c>
      <c r="BV6" s="10">
        <v>997</v>
      </c>
      <c r="BW6" s="10">
        <v>766</v>
      </c>
      <c r="BX6" s="10">
        <v>926</v>
      </c>
      <c r="BY6" s="10">
        <v>924</v>
      </c>
      <c r="BZ6" s="10">
        <v>121</v>
      </c>
      <c r="CA6" s="10">
        <v>103</v>
      </c>
      <c r="CB6" s="10">
        <v>104</v>
      </c>
      <c r="CC6" s="10">
        <v>106</v>
      </c>
      <c r="CD6" s="10">
        <v>105</v>
      </c>
      <c r="CE6" s="10">
        <v>107</v>
      </c>
      <c r="CF6" s="10">
        <v>110</v>
      </c>
      <c r="CG6" s="10">
        <v>109</v>
      </c>
      <c r="CH6" s="10">
        <v>144</v>
      </c>
      <c r="CI6" s="10">
        <v>113</v>
      </c>
      <c r="CJ6" s="10">
        <v>114</v>
      </c>
      <c r="CK6" s="10">
        <v>193</v>
      </c>
      <c r="CL6" s="10">
        <v>208</v>
      </c>
      <c r="CM6" s="10">
        <v>786</v>
      </c>
      <c r="CN6" s="10">
        <v>787</v>
      </c>
      <c r="CO6" s="10">
        <v>788</v>
      </c>
      <c r="CP6" s="10">
        <v>789</v>
      </c>
      <c r="CQ6" s="10">
        <v>248</v>
      </c>
      <c r="CR6" s="10">
        <v>2159</v>
      </c>
      <c r="CS6" s="10">
        <v>267</v>
      </c>
      <c r="CT6" s="10">
        <v>268</v>
      </c>
      <c r="CU6" s="10">
        <v>2194</v>
      </c>
      <c r="CV6" s="10">
        <v>303</v>
      </c>
      <c r="CW6" s="10">
        <v>59715</v>
      </c>
      <c r="CX6" s="10">
        <v>62255</v>
      </c>
      <c r="CY6" s="10">
        <v>1263</v>
      </c>
      <c r="CZ6" s="10">
        <v>61800</v>
      </c>
      <c r="DA6" s="10">
        <v>69125</v>
      </c>
      <c r="DB6" s="10">
        <v>216</v>
      </c>
      <c r="DC6" s="10">
        <v>198</v>
      </c>
      <c r="DD6" s="10">
        <v>70400</v>
      </c>
      <c r="DE6" s="10">
        <v>76068</v>
      </c>
      <c r="DF6" s="10">
        <v>49607</v>
      </c>
      <c r="DG6" s="10">
        <v>214</v>
      </c>
      <c r="DH6" s="10">
        <v>260</v>
      </c>
      <c r="DI6" s="10">
        <v>2152</v>
      </c>
      <c r="DJ6" s="10">
        <v>2128</v>
      </c>
      <c r="DK6" s="10">
        <v>247</v>
      </c>
      <c r="DL6" s="10">
        <v>228</v>
      </c>
      <c r="DM6" s="10">
        <v>2135</v>
      </c>
      <c r="DN6" s="10">
        <v>261</v>
      </c>
      <c r="DO6" s="10">
        <v>237</v>
      </c>
      <c r="DP6" s="10">
        <v>253</v>
      </c>
      <c r="DQ6" s="10">
        <v>770</v>
      </c>
      <c r="DR6" s="10">
        <v>235</v>
      </c>
      <c r="DS6" s="10">
        <v>238</v>
      </c>
      <c r="DT6" s="10">
        <v>2184</v>
      </c>
      <c r="DU6" s="10">
        <v>61855</v>
      </c>
      <c r="DV6" s="10">
        <v>223</v>
      </c>
      <c r="DW6" s="10">
        <v>75566</v>
      </c>
      <c r="DX6" s="10">
        <v>226</v>
      </c>
      <c r="DY6" s="10">
        <v>201</v>
      </c>
      <c r="DZ6" s="10">
        <v>258</v>
      </c>
      <c r="EA6" s="10">
        <v>259</v>
      </c>
      <c r="EB6" s="10">
        <v>257</v>
      </c>
      <c r="EC6" s="10">
        <v>256</v>
      </c>
      <c r="ED6" s="10">
        <v>2148</v>
      </c>
      <c r="EE6" s="10">
        <v>58288</v>
      </c>
      <c r="EF6" s="10">
        <v>58289</v>
      </c>
      <c r="EG6" s="10">
        <v>58839</v>
      </c>
      <c r="EH6" s="10">
        <v>58840</v>
      </c>
      <c r="EI6" s="10">
        <v>75260</v>
      </c>
      <c r="EJ6" s="10">
        <v>296</v>
      </c>
      <c r="EK6" s="10">
        <v>297</v>
      </c>
      <c r="EL6" s="10">
        <v>211</v>
      </c>
      <c r="EM6" s="10">
        <v>2175</v>
      </c>
      <c r="EN6" s="10">
        <v>2178</v>
      </c>
      <c r="EO6" s="10">
        <v>2181</v>
      </c>
      <c r="EP6" s="10">
        <v>1262</v>
      </c>
      <c r="EQ6" s="10">
        <v>63425</v>
      </c>
      <c r="ER6" s="10">
        <v>233</v>
      </c>
      <c r="ES6" s="10">
        <v>2150</v>
      </c>
      <c r="ET6" s="10">
        <v>2165</v>
      </c>
      <c r="EU6" s="10">
        <v>2161</v>
      </c>
      <c r="EV6" s="10">
        <v>61197</v>
      </c>
      <c r="EW6" s="10">
        <v>58851</v>
      </c>
      <c r="EX6" s="10">
        <v>225</v>
      </c>
      <c r="EY6" s="10">
        <v>2201</v>
      </c>
      <c r="EZ6" s="10">
        <v>2171</v>
      </c>
      <c r="FA6" s="10">
        <v>760</v>
      </c>
      <c r="FB6" s="10">
        <v>234</v>
      </c>
      <c r="FC6" s="10">
        <v>215</v>
      </c>
      <c r="FD6" s="10">
        <v>917</v>
      </c>
      <c r="FE6" s="10">
        <v>920</v>
      </c>
      <c r="FF6" s="10">
        <v>289</v>
      </c>
      <c r="FG6" s="10">
        <v>58333</v>
      </c>
      <c r="FH6" s="10">
        <v>58336</v>
      </c>
      <c r="FI6" s="10">
        <v>213</v>
      </c>
      <c r="FJ6" s="10">
        <v>232</v>
      </c>
      <c r="FK6" s="10">
        <v>2190</v>
      </c>
      <c r="FL6" s="10">
        <v>69867</v>
      </c>
      <c r="FM6" s="10">
        <v>75066</v>
      </c>
      <c r="FN6" s="196" t="s">
        <v>555</v>
      </c>
      <c r="FO6" s="1"/>
      <c r="FP6" s="11">
        <v>221</v>
      </c>
      <c r="FQ6" s="11">
        <v>222</v>
      </c>
      <c r="FR6" s="11">
        <v>224</v>
      </c>
      <c r="FS6" s="11">
        <v>2187</v>
      </c>
      <c r="FT6" s="11">
        <v>227</v>
      </c>
      <c r="FU6" s="11">
        <v>49400</v>
      </c>
      <c r="FV6" s="11">
        <v>199</v>
      </c>
      <c r="FW6" s="11">
        <v>200</v>
      </c>
      <c r="FX6" s="192" t="s">
        <v>556</v>
      </c>
    </row>
    <row r="7" spans="1:180" ht="15" hidden="1" customHeight="1" x14ac:dyDescent="0.35">
      <c r="A7" s="196"/>
      <c r="B7" s="196"/>
      <c r="C7" s="10" t="s">
        <v>557</v>
      </c>
      <c r="D7" s="10" t="s">
        <v>558</v>
      </c>
      <c r="E7" s="10" t="s">
        <v>558</v>
      </c>
      <c r="F7" s="10" t="s">
        <v>559</v>
      </c>
      <c r="G7" s="10" t="s">
        <v>559</v>
      </c>
      <c r="H7" s="10" t="s">
        <v>559</v>
      </c>
      <c r="I7" s="10" t="s">
        <v>559</v>
      </c>
      <c r="J7" s="10" t="s">
        <v>558</v>
      </c>
      <c r="K7" s="10" t="s">
        <v>558</v>
      </c>
      <c r="L7" s="10" t="s">
        <v>558</v>
      </c>
      <c r="M7" s="10" t="s">
        <v>558</v>
      </c>
      <c r="N7" s="10" t="s">
        <v>558</v>
      </c>
      <c r="O7" s="10" t="s">
        <v>558</v>
      </c>
      <c r="P7" s="10" t="s">
        <v>558</v>
      </c>
      <c r="Q7" s="10" t="s">
        <v>558</v>
      </c>
      <c r="R7" s="10" t="s">
        <v>558</v>
      </c>
      <c r="S7" s="10" t="s">
        <v>558</v>
      </c>
      <c r="T7" s="10" t="s">
        <v>558</v>
      </c>
      <c r="U7" s="10" t="s">
        <v>558</v>
      </c>
      <c r="V7" s="10" t="s">
        <v>558</v>
      </c>
      <c r="W7" s="10" t="s">
        <v>557</v>
      </c>
      <c r="X7" s="10" t="s">
        <v>557</v>
      </c>
      <c r="Y7" s="10" t="s">
        <v>557</v>
      </c>
      <c r="Z7" s="10" t="s">
        <v>558</v>
      </c>
      <c r="AA7" s="10" t="s">
        <v>557</v>
      </c>
      <c r="AB7" s="10" t="s">
        <v>557</v>
      </c>
      <c r="AC7" s="10" t="s">
        <v>557</v>
      </c>
      <c r="AD7" s="10" t="s">
        <v>557</v>
      </c>
      <c r="AE7" s="10" t="s">
        <v>557</v>
      </c>
      <c r="AF7" s="10" t="s">
        <v>557</v>
      </c>
      <c r="AG7" s="10" t="s">
        <v>557</v>
      </c>
      <c r="AH7" s="10" t="s">
        <v>557</v>
      </c>
      <c r="AI7" s="10" t="s">
        <v>558</v>
      </c>
      <c r="AJ7" s="10" t="s">
        <v>559</v>
      </c>
      <c r="AK7" s="10" t="s">
        <v>559</v>
      </c>
      <c r="AL7" s="10" t="s">
        <v>559</v>
      </c>
      <c r="AM7" s="10" t="s">
        <v>558</v>
      </c>
      <c r="AN7" s="10" t="s">
        <v>558</v>
      </c>
      <c r="AO7" s="10" t="s">
        <v>558</v>
      </c>
      <c r="AP7" s="10" t="s">
        <v>558</v>
      </c>
      <c r="AQ7" s="10" t="s">
        <v>558</v>
      </c>
      <c r="AR7" s="10" t="s">
        <v>558</v>
      </c>
      <c r="AS7" s="10" t="s">
        <v>558</v>
      </c>
      <c r="AT7" s="10" t="s">
        <v>557</v>
      </c>
      <c r="AU7" s="10" t="s">
        <v>558</v>
      </c>
      <c r="AV7" s="10" t="s">
        <v>558</v>
      </c>
      <c r="AW7" s="10" t="s">
        <v>558</v>
      </c>
      <c r="AX7" s="10" t="s">
        <v>558</v>
      </c>
      <c r="AY7" s="10" t="s">
        <v>558</v>
      </c>
      <c r="AZ7" s="10" t="s">
        <v>558</v>
      </c>
      <c r="BA7" s="10" t="s">
        <v>557</v>
      </c>
      <c r="BB7" s="10" t="s">
        <v>559</v>
      </c>
      <c r="BC7" s="10" t="s">
        <v>558</v>
      </c>
      <c r="BD7" s="10" t="s">
        <v>558</v>
      </c>
      <c r="BE7" s="10" t="s">
        <v>558</v>
      </c>
      <c r="BF7" s="10" t="s">
        <v>558</v>
      </c>
      <c r="BG7" s="10" t="s">
        <v>559</v>
      </c>
      <c r="BH7" s="10" t="s">
        <v>559</v>
      </c>
      <c r="BI7" s="10" t="s">
        <v>559</v>
      </c>
      <c r="BJ7" s="10" t="s">
        <v>557</v>
      </c>
      <c r="BK7" s="10" t="s">
        <v>557</v>
      </c>
      <c r="BL7" s="10" t="s">
        <v>557</v>
      </c>
      <c r="BM7" s="10" t="s">
        <v>558</v>
      </c>
      <c r="BN7" s="10" t="s">
        <v>558</v>
      </c>
      <c r="BO7" s="10" t="s">
        <v>558</v>
      </c>
      <c r="BP7" s="10" t="s">
        <v>558</v>
      </c>
      <c r="BQ7" s="10" t="s">
        <v>558</v>
      </c>
      <c r="BR7" s="10" t="s">
        <v>558</v>
      </c>
      <c r="BS7" s="10" t="s">
        <v>558</v>
      </c>
      <c r="BT7" s="10" t="s">
        <v>557</v>
      </c>
      <c r="BU7" s="10" t="s">
        <v>557</v>
      </c>
      <c r="BV7" s="10" t="s">
        <v>557</v>
      </c>
      <c r="BW7" s="10" t="s">
        <v>559</v>
      </c>
      <c r="BX7" s="10" t="s">
        <v>557</v>
      </c>
      <c r="BY7" s="10" t="s">
        <v>558</v>
      </c>
      <c r="BZ7" s="10" t="s">
        <v>559</v>
      </c>
      <c r="CA7" s="10" t="s">
        <v>558</v>
      </c>
      <c r="CB7" s="10" t="s">
        <v>558</v>
      </c>
      <c r="CC7" s="10" t="s">
        <v>558</v>
      </c>
      <c r="CD7" s="10" t="s">
        <v>558</v>
      </c>
      <c r="CE7" s="10" t="s">
        <v>558</v>
      </c>
      <c r="CF7" s="10" t="s">
        <v>558</v>
      </c>
      <c r="CG7" s="10" t="s">
        <v>558</v>
      </c>
      <c r="CH7" s="10" t="s">
        <v>558</v>
      </c>
      <c r="CI7" s="10" t="s">
        <v>558</v>
      </c>
      <c r="CJ7" s="10" t="s">
        <v>558</v>
      </c>
      <c r="CK7" s="10" t="s">
        <v>558</v>
      </c>
      <c r="CL7" s="10" t="s">
        <v>558</v>
      </c>
      <c r="CM7" s="10" t="s">
        <v>557</v>
      </c>
      <c r="CN7" s="10" t="s">
        <v>557</v>
      </c>
      <c r="CO7" s="10" t="s">
        <v>557</v>
      </c>
      <c r="CP7" s="10" t="s">
        <v>557</v>
      </c>
      <c r="CQ7" s="10" t="s">
        <v>558</v>
      </c>
      <c r="CR7" s="10" t="s">
        <v>558</v>
      </c>
      <c r="CS7" s="10" t="s">
        <v>558</v>
      </c>
      <c r="CT7" s="10" t="s">
        <v>558</v>
      </c>
      <c r="CU7" s="10" t="s">
        <v>559</v>
      </c>
      <c r="CV7" s="10" t="s">
        <v>558</v>
      </c>
      <c r="CW7" s="10" t="s">
        <v>558</v>
      </c>
      <c r="CX7" s="10" t="s">
        <v>557</v>
      </c>
      <c r="CY7" s="10" t="s">
        <v>559</v>
      </c>
      <c r="CZ7" s="10" t="s">
        <v>559</v>
      </c>
      <c r="DA7" s="10" t="s">
        <v>558</v>
      </c>
      <c r="DB7" s="10" t="s">
        <v>559</v>
      </c>
      <c r="DC7" s="10" t="s">
        <v>559</v>
      </c>
      <c r="DD7" s="10" t="s">
        <v>557</v>
      </c>
      <c r="DE7" s="10" t="s">
        <v>557</v>
      </c>
      <c r="DF7" s="10" t="s">
        <v>557</v>
      </c>
      <c r="DG7" s="10" t="s">
        <v>558</v>
      </c>
      <c r="DH7" s="10" t="s">
        <v>558</v>
      </c>
      <c r="DI7" s="10" t="s">
        <v>558</v>
      </c>
      <c r="DJ7" s="10" t="s">
        <v>559</v>
      </c>
      <c r="DK7" s="10" t="s">
        <v>559</v>
      </c>
      <c r="DL7" s="10" t="s">
        <v>558</v>
      </c>
      <c r="DM7" s="10" t="s">
        <v>558</v>
      </c>
      <c r="DN7" s="10" t="s">
        <v>557</v>
      </c>
      <c r="DO7" s="10" t="s">
        <v>557</v>
      </c>
      <c r="DP7" s="10" t="s">
        <v>558</v>
      </c>
      <c r="DQ7" s="10" t="s">
        <v>558</v>
      </c>
      <c r="DR7" s="10" t="s">
        <v>557</v>
      </c>
      <c r="DS7" s="10" t="s">
        <v>558</v>
      </c>
      <c r="DT7" s="10" t="s">
        <v>558</v>
      </c>
      <c r="DU7" s="10" t="s">
        <v>559</v>
      </c>
      <c r="DV7" s="10" t="s">
        <v>558</v>
      </c>
      <c r="DW7" s="10" t="s">
        <v>558</v>
      </c>
      <c r="DX7" s="10" t="s">
        <v>558</v>
      </c>
      <c r="DY7" s="10" t="s">
        <v>559</v>
      </c>
      <c r="DZ7" s="10" t="s">
        <v>558</v>
      </c>
      <c r="EA7" s="10" t="s">
        <v>558</v>
      </c>
      <c r="EB7" s="10" t="s">
        <v>559</v>
      </c>
      <c r="EC7" s="10" t="s">
        <v>559</v>
      </c>
      <c r="ED7" s="10" t="s">
        <v>557</v>
      </c>
      <c r="EE7" s="10" t="s">
        <v>558</v>
      </c>
      <c r="EF7" s="10" t="s">
        <v>558</v>
      </c>
      <c r="EG7" s="10" t="s">
        <v>558</v>
      </c>
      <c r="EH7" s="10" t="s">
        <v>558</v>
      </c>
      <c r="EI7" s="10" t="s">
        <v>557</v>
      </c>
      <c r="EJ7" s="10" t="s">
        <v>558</v>
      </c>
      <c r="EK7" s="10" t="s">
        <v>558</v>
      </c>
      <c r="EL7" s="10" t="s">
        <v>557</v>
      </c>
      <c r="EM7" s="10" t="s">
        <v>557</v>
      </c>
      <c r="EN7" s="10" t="s">
        <v>557</v>
      </c>
      <c r="EO7" s="10" t="s">
        <v>557</v>
      </c>
      <c r="EP7" s="10" t="s">
        <v>559</v>
      </c>
      <c r="EQ7" s="10" t="s">
        <v>557</v>
      </c>
      <c r="ER7" s="10" t="s">
        <v>557</v>
      </c>
      <c r="ES7" s="10" t="s">
        <v>557</v>
      </c>
      <c r="ET7" s="10" t="s">
        <v>558</v>
      </c>
      <c r="EU7" s="10" t="s">
        <v>558</v>
      </c>
      <c r="EV7" s="10" t="s">
        <v>558</v>
      </c>
      <c r="EW7" s="10" t="s">
        <v>557</v>
      </c>
      <c r="EX7" s="10" t="s">
        <v>558</v>
      </c>
      <c r="EY7" s="10" t="s">
        <v>558</v>
      </c>
      <c r="EZ7" s="10" t="s">
        <v>558</v>
      </c>
      <c r="FA7" s="10" t="s">
        <v>558</v>
      </c>
      <c r="FB7" s="10" t="s">
        <v>557</v>
      </c>
      <c r="FC7" s="10" t="s">
        <v>559</v>
      </c>
      <c r="FD7" s="10" t="s">
        <v>558</v>
      </c>
      <c r="FE7" s="10" t="s">
        <v>558</v>
      </c>
      <c r="FF7" s="10" t="s">
        <v>559</v>
      </c>
      <c r="FG7" s="10" t="s">
        <v>559</v>
      </c>
      <c r="FH7" s="10" t="s">
        <v>559</v>
      </c>
      <c r="FI7" s="10" t="s">
        <v>558</v>
      </c>
      <c r="FJ7" s="10" t="s">
        <v>559</v>
      </c>
      <c r="FK7" s="10" t="s">
        <v>559</v>
      </c>
      <c r="FL7" s="10" t="s">
        <v>559</v>
      </c>
      <c r="FM7" s="10" t="s">
        <v>559</v>
      </c>
      <c r="FN7" s="196"/>
      <c r="FO7" s="1"/>
      <c r="FP7" s="11" t="s">
        <v>559</v>
      </c>
      <c r="FQ7" s="11" t="s">
        <v>558</v>
      </c>
      <c r="FR7" s="11" t="s">
        <v>559</v>
      </c>
      <c r="FS7" s="11" t="s">
        <v>559</v>
      </c>
      <c r="FT7" s="11" t="s">
        <v>559</v>
      </c>
      <c r="FU7" s="11" t="s">
        <v>559</v>
      </c>
      <c r="FV7" s="11" t="s">
        <v>559</v>
      </c>
      <c r="FW7" s="11" t="s">
        <v>559</v>
      </c>
      <c r="FX7" s="192"/>
    </row>
    <row r="8" spans="1:180" ht="15" hidden="1" customHeight="1" x14ac:dyDescent="0.35">
      <c r="A8" s="196"/>
      <c r="B8" s="196"/>
      <c r="C8" s="10" t="s">
        <v>560</v>
      </c>
      <c r="D8" s="10" t="s">
        <v>560</v>
      </c>
      <c r="E8" s="10" t="s">
        <v>560</v>
      </c>
      <c r="F8" s="10" t="s">
        <v>561</v>
      </c>
      <c r="G8" s="10" t="s">
        <v>561</v>
      </c>
      <c r="H8" s="10" t="s">
        <v>560</v>
      </c>
      <c r="I8" s="10" t="s">
        <v>560</v>
      </c>
      <c r="J8" s="10" t="s">
        <v>561</v>
      </c>
      <c r="K8" s="10" t="s">
        <v>561</v>
      </c>
      <c r="L8" s="10" t="s">
        <v>561</v>
      </c>
      <c r="M8" s="10" t="s">
        <v>561</v>
      </c>
      <c r="N8" s="10" t="s">
        <v>561</v>
      </c>
      <c r="O8" s="10" t="s">
        <v>561</v>
      </c>
      <c r="P8" s="10" t="s">
        <v>561</v>
      </c>
      <c r="Q8" s="10" t="s">
        <v>561</v>
      </c>
      <c r="R8" s="10" t="s">
        <v>560</v>
      </c>
      <c r="S8" s="10" t="s">
        <v>560</v>
      </c>
      <c r="T8" s="10" t="s">
        <v>561</v>
      </c>
      <c r="U8" s="10" t="s">
        <v>561</v>
      </c>
      <c r="V8" s="10" t="s">
        <v>561</v>
      </c>
      <c r="W8" s="10" t="s">
        <v>560</v>
      </c>
      <c r="X8" s="10" t="s">
        <v>560</v>
      </c>
      <c r="Y8" s="10" t="s">
        <v>560</v>
      </c>
      <c r="Z8" s="10" t="s">
        <v>561</v>
      </c>
      <c r="AA8" s="10" t="s">
        <v>560</v>
      </c>
      <c r="AB8" s="10" t="s">
        <v>560</v>
      </c>
      <c r="AC8" s="10" t="s">
        <v>560</v>
      </c>
      <c r="AD8" s="10" t="s">
        <v>560</v>
      </c>
      <c r="AE8" s="10" t="s">
        <v>561</v>
      </c>
      <c r="AF8" s="10" t="s">
        <v>561</v>
      </c>
      <c r="AG8" s="10" t="s">
        <v>561</v>
      </c>
      <c r="AH8" s="10" t="s">
        <v>560</v>
      </c>
      <c r="AI8" s="10" t="s">
        <v>560</v>
      </c>
      <c r="AJ8" s="10" t="s">
        <v>561</v>
      </c>
      <c r="AK8" s="10" t="s">
        <v>561</v>
      </c>
      <c r="AL8" s="10" t="s">
        <v>561</v>
      </c>
      <c r="AM8" s="10" t="s">
        <v>560</v>
      </c>
      <c r="AN8" s="10" t="s">
        <v>560</v>
      </c>
      <c r="AO8" s="10" t="s">
        <v>560</v>
      </c>
      <c r="AP8" s="10" t="s">
        <v>560</v>
      </c>
      <c r="AQ8" s="10" t="s">
        <v>560</v>
      </c>
      <c r="AR8" s="10" t="s">
        <v>560</v>
      </c>
      <c r="AS8" s="10" t="s">
        <v>560</v>
      </c>
      <c r="AT8" s="10" t="s">
        <v>560</v>
      </c>
      <c r="AU8" s="10" t="s">
        <v>561</v>
      </c>
      <c r="AV8" s="10" t="s">
        <v>561</v>
      </c>
      <c r="AW8" s="10" t="s">
        <v>561</v>
      </c>
      <c r="AX8" s="10" t="s">
        <v>560</v>
      </c>
      <c r="AY8" s="10" t="s">
        <v>560</v>
      </c>
      <c r="AZ8" s="10" t="s">
        <v>560</v>
      </c>
      <c r="BA8" s="10" t="s">
        <v>560</v>
      </c>
      <c r="BB8" s="10" t="s">
        <v>560</v>
      </c>
      <c r="BC8" s="10" t="s">
        <v>560</v>
      </c>
      <c r="BD8" s="10" t="s">
        <v>560</v>
      </c>
      <c r="BE8" s="10" t="s">
        <v>560</v>
      </c>
      <c r="BF8" s="10" t="s">
        <v>560</v>
      </c>
      <c r="BG8" s="10" t="s">
        <v>561</v>
      </c>
      <c r="BH8" s="10" t="s">
        <v>561</v>
      </c>
      <c r="BI8" s="10" t="s">
        <v>561</v>
      </c>
      <c r="BJ8" s="10" t="s">
        <v>561</v>
      </c>
      <c r="BK8" s="10" t="s">
        <v>561</v>
      </c>
      <c r="BL8" s="10" t="s">
        <v>561</v>
      </c>
      <c r="BM8" s="10" t="s">
        <v>560</v>
      </c>
      <c r="BN8" s="10" t="s">
        <v>561</v>
      </c>
      <c r="BO8" s="10" t="s">
        <v>561</v>
      </c>
      <c r="BP8" s="10" t="s">
        <v>561</v>
      </c>
      <c r="BQ8" s="10" t="s">
        <v>561</v>
      </c>
      <c r="BR8" s="10" t="s">
        <v>561</v>
      </c>
      <c r="BS8" s="10" t="s">
        <v>561</v>
      </c>
      <c r="BT8" s="10" t="s">
        <v>561</v>
      </c>
      <c r="BU8" s="10" t="s">
        <v>561</v>
      </c>
      <c r="BV8" s="10" t="s">
        <v>561</v>
      </c>
      <c r="BW8" s="10" t="s">
        <v>560</v>
      </c>
      <c r="BX8" s="10" t="s">
        <v>561</v>
      </c>
      <c r="BY8" s="10" t="s">
        <v>561</v>
      </c>
      <c r="BZ8" s="10" t="s">
        <v>560</v>
      </c>
      <c r="CA8" s="10" t="s">
        <v>560</v>
      </c>
      <c r="CB8" s="10" t="s">
        <v>560</v>
      </c>
      <c r="CC8" s="10" t="s">
        <v>560</v>
      </c>
      <c r="CD8" s="10" t="s">
        <v>560</v>
      </c>
      <c r="CE8" s="10" t="s">
        <v>560</v>
      </c>
      <c r="CF8" s="10" t="s">
        <v>561</v>
      </c>
      <c r="CG8" s="10" t="s">
        <v>561</v>
      </c>
      <c r="CH8" s="10" t="s">
        <v>561</v>
      </c>
      <c r="CI8" s="10" t="s">
        <v>561</v>
      </c>
      <c r="CJ8" s="10" t="s">
        <v>561</v>
      </c>
      <c r="CK8" s="10" t="s">
        <v>561</v>
      </c>
      <c r="CL8" s="10" t="s">
        <v>561</v>
      </c>
      <c r="CM8" s="10" t="s">
        <v>561</v>
      </c>
      <c r="CN8" s="10" t="s">
        <v>561</v>
      </c>
      <c r="CO8" s="10" t="s">
        <v>561</v>
      </c>
      <c r="CP8" s="10" t="s">
        <v>561</v>
      </c>
      <c r="CQ8" s="10" t="s">
        <v>561</v>
      </c>
      <c r="CR8" s="10" t="s">
        <v>561</v>
      </c>
      <c r="CS8" s="10" t="s">
        <v>560</v>
      </c>
      <c r="CT8" s="10" t="s">
        <v>560</v>
      </c>
      <c r="CU8" s="10" t="s">
        <v>560</v>
      </c>
      <c r="CV8" s="10" t="s">
        <v>562</v>
      </c>
      <c r="CW8" s="10" t="s">
        <v>563</v>
      </c>
      <c r="CX8" s="10" t="s">
        <v>562</v>
      </c>
      <c r="CY8" s="10" t="s">
        <v>563</v>
      </c>
      <c r="CZ8" s="10" t="s">
        <v>562</v>
      </c>
      <c r="DA8" s="10" t="s">
        <v>560</v>
      </c>
      <c r="DB8" s="10" t="s">
        <v>560</v>
      </c>
      <c r="DC8" s="10" t="s">
        <v>560</v>
      </c>
      <c r="DD8" s="10" t="s">
        <v>562</v>
      </c>
      <c r="DE8" s="10" t="s">
        <v>562</v>
      </c>
      <c r="DF8" s="10" t="s">
        <v>560</v>
      </c>
      <c r="DG8" s="10" t="s">
        <v>560</v>
      </c>
      <c r="DH8" s="10" t="s">
        <v>560</v>
      </c>
      <c r="DI8" s="10" t="s">
        <v>560</v>
      </c>
      <c r="DJ8" s="10" t="s">
        <v>560</v>
      </c>
      <c r="DK8" s="10" t="s">
        <v>560</v>
      </c>
      <c r="DL8" s="10" t="s">
        <v>560</v>
      </c>
      <c r="DM8" s="10" t="s">
        <v>560</v>
      </c>
      <c r="DN8" s="10" t="s">
        <v>562</v>
      </c>
      <c r="DO8" s="10" t="s">
        <v>562</v>
      </c>
      <c r="DP8" s="10" t="s">
        <v>563</v>
      </c>
      <c r="DQ8" s="10" t="s">
        <v>563</v>
      </c>
      <c r="DR8" s="10" t="s">
        <v>562</v>
      </c>
      <c r="DS8" s="10" t="s">
        <v>560</v>
      </c>
      <c r="DT8" s="10" t="s">
        <v>560</v>
      </c>
      <c r="DU8" s="10" t="s">
        <v>560</v>
      </c>
      <c r="DV8" s="10" t="s">
        <v>560</v>
      </c>
      <c r="DW8" s="10" t="s">
        <v>562</v>
      </c>
      <c r="DX8" s="10" t="s">
        <v>560</v>
      </c>
      <c r="DY8" s="10" t="s">
        <v>560</v>
      </c>
      <c r="DZ8" s="10" t="s">
        <v>560</v>
      </c>
      <c r="EA8" s="10" t="s">
        <v>560</v>
      </c>
      <c r="EB8" s="10" t="s">
        <v>563</v>
      </c>
      <c r="EC8" s="10" t="s">
        <v>563</v>
      </c>
      <c r="ED8" s="10" t="s">
        <v>562</v>
      </c>
      <c r="EE8" s="10" t="s">
        <v>563</v>
      </c>
      <c r="EF8" s="10" t="s">
        <v>563</v>
      </c>
      <c r="EG8" s="10" t="s">
        <v>563</v>
      </c>
      <c r="EH8" s="10" t="s">
        <v>563</v>
      </c>
      <c r="EI8" s="10" t="s">
        <v>562</v>
      </c>
      <c r="EJ8" s="10" t="s">
        <v>560</v>
      </c>
      <c r="EK8" s="10" t="s">
        <v>560</v>
      </c>
      <c r="EL8" s="10" t="s">
        <v>560</v>
      </c>
      <c r="EM8" s="10" t="s">
        <v>560</v>
      </c>
      <c r="EN8" s="10" t="s">
        <v>560</v>
      </c>
      <c r="EO8" s="10" t="s">
        <v>560</v>
      </c>
      <c r="EP8" s="10" t="s">
        <v>563</v>
      </c>
      <c r="EQ8" s="10" t="s">
        <v>562</v>
      </c>
      <c r="ER8" s="10" t="s">
        <v>562</v>
      </c>
      <c r="ES8" s="10" t="s">
        <v>562</v>
      </c>
      <c r="ET8" s="10" t="s">
        <v>560</v>
      </c>
      <c r="EU8" s="10" t="s">
        <v>563</v>
      </c>
      <c r="EV8" s="10" t="s">
        <v>563</v>
      </c>
      <c r="EW8" s="10" t="s">
        <v>562</v>
      </c>
      <c r="EX8" s="10" t="s">
        <v>561</v>
      </c>
      <c r="EY8" s="10" t="s">
        <v>561</v>
      </c>
      <c r="EZ8" s="10" t="s">
        <v>561</v>
      </c>
      <c r="FA8" s="10" t="s">
        <v>561</v>
      </c>
      <c r="FB8" s="10" t="s">
        <v>562</v>
      </c>
      <c r="FC8" s="10" t="s">
        <v>560</v>
      </c>
      <c r="FD8" s="10" t="s">
        <v>560</v>
      </c>
      <c r="FE8" s="10" t="s">
        <v>560</v>
      </c>
      <c r="FF8" s="10" t="s">
        <v>561</v>
      </c>
      <c r="FG8" s="10" t="s">
        <v>561</v>
      </c>
      <c r="FH8" s="10" t="s">
        <v>561</v>
      </c>
      <c r="FI8" s="10" t="s">
        <v>561</v>
      </c>
      <c r="FJ8" s="10" t="s">
        <v>561</v>
      </c>
      <c r="FK8" s="10" t="s">
        <v>561</v>
      </c>
      <c r="FL8" s="10" t="s">
        <v>561</v>
      </c>
      <c r="FM8" s="10" t="s">
        <v>561</v>
      </c>
      <c r="FN8" s="196"/>
      <c r="FO8" s="1"/>
      <c r="FP8" s="11" t="s">
        <v>560</v>
      </c>
      <c r="FQ8" s="11" t="s">
        <v>560</v>
      </c>
      <c r="FR8" s="11" t="s">
        <v>560</v>
      </c>
      <c r="FS8" s="11" t="s">
        <v>560</v>
      </c>
      <c r="FT8" s="11" t="s">
        <v>561</v>
      </c>
      <c r="FU8" s="11" t="s">
        <v>561</v>
      </c>
      <c r="FV8" s="11" t="s">
        <v>560</v>
      </c>
      <c r="FW8" s="11" t="s">
        <v>560</v>
      </c>
      <c r="FX8" s="192"/>
    </row>
    <row r="9" spans="1:180" ht="40" customHeight="1" x14ac:dyDescent="0.35">
      <c r="A9" s="196"/>
      <c r="B9" s="196"/>
      <c r="C9" s="12" t="s">
        <v>564</v>
      </c>
      <c r="D9" s="12" t="s">
        <v>48</v>
      </c>
      <c r="E9" s="12" t="s">
        <v>48</v>
      </c>
      <c r="F9" s="12" t="s">
        <v>48</v>
      </c>
      <c r="G9" s="12" t="s">
        <v>48</v>
      </c>
      <c r="H9" s="12" t="s">
        <v>88</v>
      </c>
      <c r="I9" s="12" t="s">
        <v>88</v>
      </c>
      <c r="J9" s="12" t="s">
        <v>130</v>
      </c>
      <c r="K9" s="12" t="s">
        <v>130</v>
      </c>
      <c r="L9" s="12" t="s">
        <v>74</v>
      </c>
      <c r="M9" s="12" t="s">
        <v>74</v>
      </c>
      <c r="N9" s="12" t="s">
        <v>74</v>
      </c>
      <c r="O9" s="12" t="s">
        <v>74</v>
      </c>
      <c r="P9" s="12" t="s">
        <v>74</v>
      </c>
      <c r="Q9" s="12" t="s">
        <v>74</v>
      </c>
      <c r="R9" s="12" t="s">
        <v>74</v>
      </c>
      <c r="S9" s="12" t="s">
        <v>74</v>
      </c>
      <c r="T9" s="12" t="s">
        <v>565</v>
      </c>
      <c r="U9" s="12" t="s">
        <v>565</v>
      </c>
      <c r="V9" s="12" t="s">
        <v>565</v>
      </c>
      <c r="W9" s="12" t="s">
        <v>566</v>
      </c>
      <c r="X9" s="12" t="s">
        <v>233</v>
      </c>
      <c r="Y9" s="12" t="s">
        <v>233</v>
      </c>
      <c r="Z9" s="12" t="s">
        <v>233</v>
      </c>
      <c r="AA9" s="12" t="s">
        <v>43</v>
      </c>
      <c r="AB9" s="12" t="s">
        <v>43</v>
      </c>
      <c r="AC9" s="12" t="s">
        <v>43</v>
      </c>
      <c r="AD9" s="12" t="s">
        <v>43</v>
      </c>
      <c r="AE9" s="12" t="s">
        <v>43</v>
      </c>
      <c r="AF9" s="12" t="s">
        <v>43</v>
      </c>
      <c r="AG9" s="12" t="s">
        <v>43</v>
      </c>
      <c r="AH9" s="12" t="s">
        <v>478</v>
      </c>
      <c r="AI9" s="12" t="s">
        <v>38</v>
      </c>
      <c r="AJ9" s="12" t="s">
        <v>350</v>
      </c>
      <c r="AK9" s="12" t="s">
        <v>380</v>
      </c>
      <c r="AL9" s="12" t="s">
        <v>380</v>
      </c>
      <c r="AM9" s="12" t="s">
        <v>51</v>
      </c>
      <c r="AN9" s="12" t="s">
        <v>51</v>
      </c>
      <c r="AO9" s="12" t="s">
        <v>567</v>
      </c>
      <c r="AP9" s="12" t="s">
        <v>196</v>
      </c>
      <c r="AQ9" s="12" t="s">
        <v>196</v>
      </c>
      <c r="AR9" s="12" t="s">
        <v>568</v>
      </c>
      <c r="AS9" s="12" t="s">
        <v>569</v>
      </c>
      <c r="AT9" s="12" t="s">
        <v>570</v>
      </c>
      <c r="AU9" s="12" t="s">
        <v>71</v>
      </c>
      <c r="AV9" s="12" t="s">
        <v>71</v>
      </c>
      <c r="AW9" s="12" t="s">
        <v>71</v>
      </c>
      <c r="AX9" s="12" t="s">
        <v>121</v>
      </c>
      <c r="AY9" s="12" t="s">
        <v>121</v>
      </c>
      <c r="AZ9" s="12" t="s">
        <v>121</v>
      </c>
      <c r="BA9" s="12" t="s">
        <v>121</v>
      </c>
      <c r="BB9" s="12" t="s">
        <v>121</v>
      </c>
      <c r="BC9" s="12" t="s">
        <v>121</v>
      </c>
      <c r="BD9" s="12" t="s">
        <v>571</v>
      </c>
      <c r="BE9" s="12" t="s">
        <v>571</v>
      </c>
      <c r="BF9" s="12" t="s">
        <v>572</v>
      </c>
      <c r="BG9" s="12" t="s">
        <v>54</v>
      </c>
      <c r="BH9" s="12" t="s">
        <v>54</v>
      </c>
      <c r="BI9" s="12" t="s">
        <v>54</v>
      </c>
      <c r="BJ9" s="12" t="s">
        <v>61</v>
      </c>
      <c r="BK9" s="12" t="s">
        <v>61</v>
      </c>
      <c r="BL9" s="12" t="s">
        <v>61</v>
      </c>
      <c r="BM9" s="12" t="s">
        <v>61</v>
      </c>
      <c r="BN9" s="12" t="s">
        <v>61</v>
      </c>
      <c r="BO9" s="12" t="s">
        <v>61</v>
      </c>
      <c r="BP9" s="12" t="s">
        <v>61</v>
      </c>
      <c r="BQ9" s="12" t="s">
        <v>61</v>
      </c>
      <c r="BR9" s="12" t="s">
        <v>61</v>
      </c>
      <c r="BS9" s="12" t="s">
        <v>61</v>
      </c>
      <c r="BT9" s="12" t="s">
        <v>61</v>
      </c>
      <c r="BU9" s="12" t="s">
        <v>61</v>
      </c>
      <c r="BV9" s="12" t="s">
        <v>61</v>
      </c>
      <c r="BW9" s="12" t="s">
        <v>61</v>
      </c>
      <c r="BX9" s="12" t="s">
        <v>573</v>
      </c>
      <c r="BY9" s="12" t="s">
        <v>573</v>
      </c>
      <c r="BZ9" s="12" t="s">
        <v>574</v>
      </c>
      <c r="CA9" s="12" t="s">
        <v>96</v>
      </c>
      <c r="CB9" s="12" t="s">
        <v>96</v>
      </c>
      <c r="CC9" s="12" t="s">
        <v>96</v>
      </c>
      <c r="CD9" s="12" t="s">
        <v>96</v>
      </c>
      <c r="CE9" s="12" t="s">
        <v>96</v>
      </c>
      <c r="CF9" s="12" t="s">
        <v>96</v>
      </c>
      <c r="CG9" s="12" t="s">
        <v>96</v>
      </c>
      <c r="CH9" s="12" t="s">
        <v>96</v>
      </c>
      <c r="CI9" s="12" t="s">
        <v>96</v>
      </c>
      <c r="CJ9" s="12" t="s">
        <v>96</v>
      </c>
      <c r="CK9" s="12" t="s">
        <v>96</v>
      </c>
      <c r="CL9" s="12" t="s">
        <v>96</v>
      </c>
      <c r="CM9" s="12" t="s">
        <v>118</v>
      </c>
      <c r="CN9" s="12" t="s">
        <v>118</v>
      </c>
      <c r="CO9" s="12" t="s">
        <v>118</v>
      </c>
      <c r="CP9" s="12" t="s">
        <v>118</v>
      </c>
      <c r="CQ9" s="12" t="s">
        <v>126</v>
      </c>
      <c r="CR9" s="12" t="s">
        <v>126</v>
      </c>
      <c r="CS9" s="12" t="s">
        <v>575</v>
      </c>
      <c r="CT9" s="12" t="s">
        <v>575</v>
      </c>
      <c r="CU9" s="12" t="s">
        <v>576</v>
      </c>
      <c r="CV9" s="12" t="s">
        <v>577</v>
      </c>
      <c r="CW9" s="12" t="s">
        <v>262</v>
      </c>
      <c r="CX9" s="12" t="s">
        <v>578</v>
      </c>
      <c r="CY9" s="12" t="s">
        <v>286</v>
      </c>
      <c r="CZ9" s="12" t="s">
        <v>311</v>
      </c>
      <c r="DA9" s="12" t="s">
        <v>579</v>
      </c>
      <c r="DB9" s="12" t="s">
        <v>88</v>
      </c>
      <c r="DC9" s="12" t="s">
        <v>88</v>
      </c>
      <c r="DD9" s="12" t="s">
        <v>74</v>
      </c>
      <c r="DE9" s="12" t="s">
        <v>74</v>
      </c>
      <c r="DF9" s="12" t="s">
        <v>478</v>
      </c>
      <c r="DG9" s="12" t="s">
        <v>580</v>
      </c>
      <c r="DH9" s="12" t="s">
        <v>581</v>
      </c>
      <c r="DI9" s="12" t="s">
        <v>582</v>
      </c>
      <c r="DJ9" s="12" t="s">
        <v>583</v>
      </c>
      <c r="DK9" s="12" t="s">
        <v>584</v>
      </c>
      <c r="DL9" s="12" t="s">
        <v>585</v>
      </c>
      <c r="DM9" s="12" t="s">
        <v>586</v>
      </c>
      <c r="DN9" s="12" t="s">
        <v>587</v>
      </c>
      <c r="DO9" s="12" t="s">
        <v>588</v>
      </c>
      <c r="DP9" s="12" t="s">
        <v>366</v>
      </c>
      <c r="DQ9" s="12" t="s">
        <v>369</v>
      </c>
      <c r="DR9" s="12" t="s">
        <v>589</v>
      </c>
      <c r="DS9" s="12" t="s">
        <v>590</v>
      </c>
      <c r="DT9" s="12" t="s">
        <v>591</v>
      </c>
      <c r="DU9" s="12" t="s">
        <v>592</v>
      </c>
      <c r="DV9" s="12" t="s">
        <v>593</v>
      </c>
      <c r="DW9" s="12" t="s">
        <v>594</v>
      </c>
      <c r="DX9" s="12" t="s">
        <v>595</v>
      </c>
      <c r="DY9" s="12" t="s">
        <v>595</v>
      </c>
      <c r="DZ9" s="12" t="s">
        <v>595</v>
      </c>
      <c r="EA9" s="12" t="s">
        <v>595</v>
      </c>
      <c r="EB9" s="12" t="s">
        <v>596</v>
      </c>
      <c r="EC9" s="12" t="s">
        <v>596</v>
      </c>
      <c r="ED9" s="12" t="s">
        <v>61</v>
      </c>
      <c r="EE9" s="12" t="s">
        <v>61</v>
      </c>
      <c r="EF9" s="12" t="s">
        <v>61</v>
      </c>
      <c r="EG9" s="12" t="s">
        <v>61</v>
      </c>
      <c r="EH9" s="12" t="s">
        <v>61</v>
      </c>
      <c r="EI9" s="12" t="s">
        <v>61</v>
      </c>
      <c r="EJ9" s="12" t="s">
        <v>597</v>
      </c>
      <c r="EK9" s="12" t="s">
        <v>597</v>
      </c>
      <c r="EL9" s="12" t="s">
        <v>598</v>
      </c>
      <c r="EM9" s="12" t="s">
        <v>598</v>
      </c>
      <c r="EN9" s="12" t="s">
        <v>598</v>
      </c>
      <c r="EO9" s="12" t="s">
        <v>598</v>
      </c>
      <c r="EP9" s="12" t="s">
        <v>280</v>
      </c>
      <c r="EQ9" s="12" t="s">
        <v>599</v>
      </c>
      <c r="ER9" s="12" t="s">
        <v>600</v>
      </c>
      <c r="ES9" s="12" t="s">
        <v>96</v>
      </c>
      <c r="ET9" s="12" t="s">
        <v>96</v>
      </c>
      <c r="EU9" s="12" t="s">
        <v>96</v>
      </c>
      <c r="EV9" s="12" t="s">
        <v>96</v>
      </c>
      <c r="EW9" s="12" t="s">
        <v>96</v>
      </c>
      <c r="EX9" s="12" t="s">
        <v>373</v>
      </c>
      <c r="EY9" s="12" t="s">
        <v>373</v>
      </c>
      <c r="EZ9" s="12" t="s">
        <v>373</v>
      </c>
      <c r="FA9" s="12" t="s">
        <v>373</v>
      </c>
      <c r="FB9" s="12" t="s">
        <v>601</v>
      </c>
      <c r="FC9" s="12" t="s">
        <v>602</v>
      </c>
      <c r="FD9" s="12" t="s">
        <v>602</v>
      </c>
      <c r="FE9" s="12" t="s">
        <v>602</v>
      </c>
      <c r="FF9" s="12" t="s">
        <v>603</v>
      </c>
      <c r="FG9" s="12" t="s">
        <v>604</v>
      </c>
      <c r="FH9" s="12" t="s">
        <v>604</v>
      </c>
      <c r="FI9" s="12" t="s">
        <v>147</v>
      </c>
      <c r="FJ9" s="12" t="s">
        <v>158</v>
      </c>
      <c r="FK9" s="12" t="s">
        <v>605</v>
      </c>
      <c r="FL9" s="12" t="s">
        <v>164</v>
      </c>
      <c r="FM9" s="12" t="s">
        <v>606</v>
      </c>
      <c r="FN9" s="196"/>
      <c r="FO9" s="1"/>
      <c r="FP9" s="13" t="s">
        <v>607</v>
      </c>
      <c r="FQ9" s="13" t="s">
        <v>608</v>
      </c>
      <c r="FR9" s="13" t="s">
        <v>609</v>
      </c>
      <c r="FS9" s="13" t="s">
        <v>610</v>
      </c>
      <c r="FT9" s="13" t="s">
        <v>611</v>
      </c>
      <c r="FU9" s="13" t="s">
        <v>612</v>
      </c>
      <c r="FV9" s="13" t="s">
        <v>602</v>
      </c>
      <c r="FW9" s="13" t="s">
        <v>602</v>
      </c>
      <c r="FX9" s="192"/>
    </row>
    <row r="10" spans="1:180" ht="40" customHeight="1" x14ac:dyDescent="0.35">
      <c r="A10" s="196"/>
      <c r="B10" s="196"/>
      <c r="C10" s="10" t="s">
        <v>613</v>
      </c>
      <c r="D10" s="10" t="s">
        <v>614</v>
      </c>
      <c r="E10" s="10" t="s">
        <v>251</v>
      </c>
      <c r="F10" s="10" t="s">
        <v>615</v>
      </c>
      <c r="G10" s="10" t="s">
        <v>616</v>
      </c>
      <c r="H10" s="10" t="s">
        <v>617</v>
      </c>
      <c r="I10" s="10" t="s">
        <v>618</v>
      </c>
      <c r="J10" s="10" t="s">
        <v>619</v>
      </c>
      <c r="K10" s="10" t="s">
        <v>620</v>
      </c>
      <c r="L10" s="10" t="s">
        <v>621</v>
      </c>
      <c r="M10" s="10" t="s">
        <v>622</v>
      </c>
      <c r="N10" s="10" t="s">
        <v>623</v>
      </c>
      <c r="O10" s="10" t="s">
        <v>624</v>
      </c>
      <c r="P10" s="10" t="s">
        <v>625</v>
      </c>
      <c r="Q10" s="10" t="s">
        <v>626</v>
      </c>
      <c r="R10" s="10" t="s">
        <v>297</v>
      </c>
      <c r="S10" s="10" t="s">
        <v>627</v>
      </c>
      <c r="T10" s="10" t="s">
        <v>628</v>
      </c>
      <c r="U10" s="10" t="s">
        <v>629</v>
      </c>
      <c r="V10" s="10" t="s">
        <v>630</v>
      </c>
      <c r="W10" s="10" t="s">
        <v>631</v>
      </c>
      <c r="X10" s="10" t="s">
        <v>632</v>
      </c>
      <c r="Y10" s="10" t="s">
        <v>633</v>
      </c>
      <c r="Z10" s="10" t="s">
        <v>240</v>
      </c>
      <c r="AA10" s="10" t="s">
        <v>634</v>
      </c>
      <c r="AB10" s="10" t="s">
        <v>225</v>
      </c>
      <c r="AC10" s="10" t="s">
        <v>227</v>
      </c>
      <c r="AD10" s="10" t="s">
        <v>635</v>
      </c>
      <c r="AE10" s="10" t="s">
        <v>636</v>
      </c>
      <c r="AF10" s="10" t="s">
        <v>637</v>
      </c>
      <c r="AG10" s="10" t="s">
        <v>638</v>
      </c>
      <c r="AH10" s="10" t="s">
        <v>479</v>
      </c>
      <c r="AI10" s="10" t="s">
        <v>639</v>
      </c>
      <c r="AJ10" s="10" t="s">
        <v>640</v>
      </c>
      <c r="AK10" s="10" t="s">
        <v>641</v>
      </c>
      <c r="AL10" s="10" t="s">
        <v>642</v>
      </c>
      <c r="AM10" s="10" t="s">
        <v>643</v>
      </c>
      <c r="AN10" s="10" t="s">
        <v>644</v>
      </c>
      <c r="AO10" s="10" t="s">
        <v>567</v>
      </c>
      <c r="AP10" s="10" t="s">
        <v>197</v>
      </c>
      <c r="AQ10" s="10" t="s">
        <v>645</v>
      </c>
      <c r="AR10" s="10" t="s">
        <v>646</v>
      </c>
      <c r="AS10" s="10" t="s">
        <v>647</v>
      </c>
      <c r="AT10" s="10" t="s">
        <v>648</v>
      </c>
      <c r="AU10" s="10" t="s">
        <v>649</v>
      </c>
      <c r="AV10" s="10" t="s">
        <v>650</v>
      </c>
      <c r="AW10" s="10" t="s">
        <v>651</v>
      </c>
      <c r="AX10" s="10" t="s">
        <v>652</v>
      </c>
      <c r="AY10" s="10" t="s">
        <v>653</v>
      </c>
      <c r="AZ10" s="10" t="s">
        <v>654</v>
      </c>
      <c r="BA10" s="10" t="s">
        <v>655</v>
      </c>
      <c r="BB10" s="10" t="s">
        <v>656</v>
      </c>
      <c r="BC10" s="10" t="s">
        <v>483</v>
      </c>
      <c r="BD10" s="10" t="s">
        <v>657</v>
      </c>
      <c r="BE10" s="10" t="s">
        <v>658</v>
      </c>
      <c r="BF10" s="10" t="s">
        <v>659</v>
      </c>
      <c r="BG10" s="10" t="s">
        <v>660</v>
      </c>
      <c r="BH10" s="10" t="s">
        <v>661</v>
      </c>
      <c r="BI10" s="10" t="s">
        <v>662</v>
      </c>
      <c r="BJ10" s="10" t="s">
        <v>663</v>
      </c>
      <c r="BK10" s="10" t="s">
        <v>664</v>
      </c>
      <c r="BL10" s="10" t="s">
        <v>665</v>
      </c>
      <c r="BM10" s="10" t="s">
        <v>278</v>
      </c>
      <c r="BN10" s="10" t="s">
        <v>666</v>
      </c>
      <c r="BO10" s="10" t="s">
        <v>667</v>
      </c>
      <c r="BP10" s="10" t="s">
        <v>668</v>
      </c>
      <c r="BQ10" s="10" t="s">
        <v>669</v>
      </c>
      <c r="BR10" s="10" t="s">
        <v>670</v>
      </c>
      <c r="BS10" s="10" t="s">
        <v>671</v>
      </c>
      <c r="BT10" s="10" t="s">
        <v>672</v>
      </c>
      <c r="BU10" s="10" t="s">
        <v>673</v>
      </c>
      <c r="BV10" s="10" t="s">
        <v>674</v>
      </c>
      <c r="BW10" s="10" t="s">
        <v>275</v>
      </c>
      <c r="BX10" s="10" t="s">
        <v>675</v>
      </c>
      <c r="BY10" s="10" t="s">
        <v>676</v>
      </c>
      <c r="BZ10" s="10" t="s">
        <v>677</v>
      </c>
      <c r="CA10" s="10" t="s">
        <v>678</v>
      </c>
      <c r="CB10" s="10" t="s">
        <v>679</v>
      </c>
      <c r="CC10" s="10" t="s">
        <v>680</v>
      </c>
      <c r="CD10" s="10" t="s">
        <v>681</v>
      </c>
      <c r="CE10" s="10" t="s">
        <v>682</v>
      </c>
      <c r="CF10" s="10" t="s">
        <v>683</v>
      </c>
      <c r="CG10" s="10" t="s">
        <v>684</v>
      </c>
      <c r="CH10" s="10" t="s">
        <v>685</v>
      </c>
      <c r="CI10" s="10" t="s">
        <v>686</v>
      </c>
      <c r="CJ10" s="10" t="s">
        <v>687</v>
      </c>
      <c r="CK10" s="10" t="s">
        <v>688</v>
      </c>
      <c r="CL10" s="10" t="s">
        <v>689</v>
      </c>
      <c r="CM10" s="10" t="s">
        <v>690</v>
      </c>
      <c r="CN10" s="10" t="s">
        <v>691</v>
      </c>
      <c r="CO10" s="10" t="s">
        <v>692</v>
      </c>
      <c r="CP10" s="10" t="s">
        <v>693</v>
      </c>
      <c r="CQ10" s="10" t="s">
        <v>694</v>
      </c>
      <c r="CR10" s="10" t="s">
        <v>695</v>
      </c>
      <c r="CS10" s="10" t="s">
        <v>696</v>
      </c>
      <c r="CT10" s="10" t="s">
        <v>697</v>
      </c>
      <c r="CU10" s="10" t="s">
        <v>698</v>
      </c>
      <c r="CV10" s="10" t="s">
        <v>699</v>
      </c>
      <c r="CW10" s="10" t="s">
        <v>263</v>
      </c>
      <c r="CX10" s="10" t="s">
        <v>700</v>
      </c>
      <c r="CY10" s="10" t="s">
        <v>701</v>
      </c>
      <c r="CZ10" s="10" t="s">
        <v>702</v>
      </c>
      <c r="DA10" s="10" t="s">
        <v>703</v>
      </c>
      <c r="DB10" s="10" t="s">
        <v>704</v>
      </c>
      <c r="DC10" s="10" t="s">
        <v>705</v>
      </c>
      <c r="DD10" s="10" t="s">
        <v>706</v>
      </c>
      <c r="DE10" s="10" t="s">
        <v>707</v>
      </c>
      <c r="DF10" s="10" t="s">
        <v>708</v>
      </c>
      <c r="DG10" s="10" t="s">
        <v>709</v>
      </c>
      <c r="DH10" s="10" t="s">
        <v>710</v>
      </c>
      <c r="DI10" s="10" t="s">
        <v>711</v>
      </c>
      <c r="DJ10" s="10" t="s">
        <v>712</v>
      </c>
      <c r="DK10" s="10" t="s">
        <v>713</v>
      </c>
      <c r="DL10" s="10" t="s">
        <v>714</v>
      </c>
      <c r="DM10" s="10" t="s">
        <v>715</v>
      </c>
      <c r="DN10" s="10" t="s">
        <v>716</v>
      </c>
      <c r="DO10" s="10" t="s">
        <v>717</v>
      </c>
      <c r="DP10" s="10" t="s">
        <v>718</v>
      </c>
      <c r="DQ10" s="10" t="s">
        <v>719</v>
      </c>
      <c r="DR10" s="10" t="s">
        <v>720</v>
      </c>
      <c r="DS10" s="10" t="s">
        <v>721</v>
      </c>
      <c r="DT10" s="10" t="s">
        <v>722</v>
      </c>
      <c r="DU10" s="10" t="s">
        <v>723</v>
      </c>
      <c r="DV10" s="10" t="s">
        <v>724</v>
      </c>
      <c r="DW10" s="10" t="s">
        <v>725</v>
      </c>
      <c r="DX10" s="10" t="s">
        <v>726</v>
      </c>
      <c r="DY10" s="10" t="s">
        <v>727</v>
      </c>
      <c r="DZ10" s="10" t="s">
        <v>728</v>
      </c>
      <c r="EA10" s="10" t="s">
        <v>729</v>
      </c>
      <c r="EB10" s="10" t="s">
        <v>730</v>
      </c>
      <c r="EC10" s="10" t="s">
        <v>731</v>
      </c>
      <c r="ED10" s="10" t="s">
        <v>732</v>
      </c>
      <c r="EE10" s="10" t="s">
        <v>733</v>
      </c>
      <c r="EF10" s="10" t="s">
        <v>734</v>
      </c>
      <c r="EG10" s="10" t="s">
        <v>735</v>
      </c>
      <c r="EH10" s="10" t="s">
        <v>736</v>
      </c>
      <c r="EI10" s="10" t="s">
        <v>737</v>
      </c>
      <c r="EJ10" s="10" t="s">
        <v>738</v>
      </c>
      <c r="EK10" s="10" t="s">
        <v>739</v>
      </c>
      <c r="EL10" s="10" t="s">
        <v>740</v>
      </c>
      <c r="EM10" s="10" t="s">
        <v>741</v>
      </c>
      <c r="EN10" s="10" t="s">
        <v>742</v>
      </c>
      <c r="EO10" s="10" t="s">
        <v>743</v>
      </c>
      <c r="EP10" s="10" t="s">
        <v>744</v>
      </c>
      <c r="EQ10" s="10" t="s">
        <v>745</v>
      </c>
      <c r="ER10" s="10" t="s">
        <v>746</v>
      </c>
      <c r="ES10" s="10" t="s">
        <v>747</v>
      </c>
      <c r="ET10" s="10" t="s">
        <v>748</v>
      </c>
      <c r="EU10" s="10" t="s">
        <v>749</v>
      </c>
      <c r="EV10" s="10" t="s">
        <v>750</v>
      </c>
      <c r="EW10" s="10" t="s">
        <v>751</v>
      </c>
      <c r="EX10" s="10" t="s">
        <v>752</v>
      </c>
      <c r="EY10" s="10" t="s">
        <v>753</v>
      </c>
      <c r="EZ10" s="10" t="s">
        <v>754</v>
      </c>
      <c r="FA10" s="10" t="s">
        <v>755</v>
      </c>
      <c r="FB10" s="10" t="s">
        <v>756</v>
      </c>
      <c r="FC10" s="10" t="s">
        <v>757</v>
      </c>
      <c r="FD10" s="10" t="s">
        <v>758</v>
      </c>
      <c r="FE10" s="10" t="s">
        <v>759</v>
      </c>
      <c r="FF10" s="10" t="s">
        <v>760</v>
      </c>
      <c r="FG10" s="10" t="s">
        <v>761</v>
      </c>
      <c r="FH10" s="10" t="s">
        <v>762</v>
      </c>
      <c r="FI10" s="10" t="s">
        <v>148</v>
      </c>
      <c r="FJ10" s="10" t="s">
        <v>763</v>
      </c>
      <c r="FK10" s="10" t="s">
        <v>764</v>
      </c>
      <c r="FL10" s="10" t="s">
        <v>165</v>
      </c>
      <c r="FM10" s="10" t="s">
        <v>765</v>
      </c>
      <c r="FN10" s="196" t="s">
        <v>825</v>
      </c>
      <c r="FO10" s="1"/>
      <c r="FP10" s="11" t="s">
        <v>767</v>
      </c>
      <c r="FQ10" s="11" t="s">
        <v>768</v>
      </c>
      <c r="FR10" s="11" t="s">
        <v>769</v>
      </c>
      <c r="FS10" s="11" t="s">
        <v>770</v>
      </c>
      <c r="FT10" s="11" t="s">
        <v>771</v>
      </c>
      <c r="FU10" s="11" t="s">
        <v>772</v>
      </c>
      <c r="FV10" s="11" t="s">
        <v>773</v>
      </c>
      <c r="FW10" s="11" t="s">
        <v>774</v>
      </c>
      <c r="FX10" s="192" t="s">
        <v>825</v>
      </c>
    </row>
    <row r="11" spans="1:180" ht="24" customHeight="1" x14ac:dyDescent="0.35">
      <c r="A11" s="14" t="s">
        <v>35</v>
      </c>
      <c r="B11" s="14" t="s">
        <v>775</v>
      </c>
      <c r="C11" s="15">
        <v>37.1</v>
      </c>
      <c r="D11" s="15">
        <v>0.3</v>
      </c>
      <c r="E11" s="15"/>
      <c r="F11" s="15"/>
      <c r="G11" s="15"/>
      <c r="H11" s="15">
        <v>-15.1</v>
      </c>
      <c r="I11" s="15">
        <v>0.3</v>
      </c>
      <c r="J11" s="15"/>
      <c r="K11" s="15">
        <v>7.2</v>
      </c>
      <c r="L11" s="15">
        <v>34.4</v>
      </c>
      <c r="M11" s="15">
        <v>16.5</v>
      </c>
      <c r="N11" s="15">
        <v>17.899999999999999</v>
      </c>
      <c r="O11" s="15">
        <v>28.2</v>
      </c>
      <c r="P11" s="15">
        <v>27</v>
      </c>
      <c r="Q11" s="15">
        <v>14.7</v>
      </c>
      <c r="R11" s="15"/>
      <c r="S11" s="15"/>
      <c r="T11" s="15"/>
      <c r="U11" s="15"/>
      <c r="V11" s="15"/>
      <c r="W11" s="15">
        <v>10.3</v>
      </c>
      <c r="X11" s="15">
        <v>1</v>
      </c>
      <c r="Y11" s="15">
        <v>0.6</v>
      </c>
      <c r="Z11" s="15">
        <v>0</v>
      </c>
      <c r="AA11" s="15">
        <v>-3.3</v>
      </c>
      <c r="AB11" s="15"/>
      <c r="AC11" s="15">
        <v>11.3</v>
      </c>
      <c r="AD11" s="15"/>
      <c r="AE11" s="15"/>
      <c r="AF11" s="15"/>
      <c r="AG11" s="15"/>
      <c r="AH11" s="15">
        <v>7.8</v>
      </c>
      <c r="AI11" s="15">
        <v>3.1</v>
      </c>
      <c r="AJ11" s="15"/>
      <c r="AK11" s="15"/>
      <c r="AL11" s="15"/>
      <c r="AM11" s="15">
        <v>-1.3</v>
      </c>
      <c r="AN11" s="15">
        <v>54.7</v>
      </c>
      <c r="AO11" s="15">
        <v>10.4</v>
      </c>
      <c r="AP11" s="15">
        <v>23.5</v>
      </c>
      <c r="AQ11" s="15">
        <v>6.4</v>
      </c>
      <c r="AR11" s="15">
        <v>-0.4</v>
      </c>
      <c r="AS11" s="15">
        <v>2.7</v>
      </c>
      <c r="AT11" s="15">
        <v>1.6</v>
      </c>
      <c r="AU11" s="15"/>
      <c r="AV11" s="15">
        <v>-15.7</v>
      </c>
      <c r="AW11" s="15">
        <v>-50</v>
      </c>
      <c r="AX11" s="15">
        <v>8.1</v>
      </c>
      <c r="AY11" s="15">
        <v>2.1</v>
      </c>
      <c r="AZ11" s="15">
        <v>0.8</v>
      </c>
      <c r="BA11" s="15">
        <v>1.1000000000000001</v>
      </c>
      <c r="BB11" s="15">
        <v>0.2</v>
      </c>
      <c r="BC11" s="15">
        <v>13.8</v>
      </c>
      <c r="BD11" s="15"/>
      <c r="BE11" s="15"/>
      <c r="BF11" s="15">
        <v>3.2</v>
      </c>
      <c r="BG11" s="15">
        <v>0</v>
      </c>
      <c r="BH11" s="15"/>
      <c r="BI11" s="15">
        <v>1.4</v>
      </c>
      <c r="BJ11" s="15"/>
      <c r="BK11" s="15"/>
      <c r="BL11" s="15"/>
      <c r="BM11" s="15">
        <v>2.5</v>
      </c>
      <c r="BN11" s="15">
        <v>-29.4</v>
      </c>
      <c r="BO11" s="15">
        <v>-30.2</v>
      </c>
      <c r="BP11" s="15">
        <v>34.4</v>
      </c>
      <c r="BQ11" s="15">
        <v>-8.5</v>
      </c>
      <c r="BR11" s="15"/>
      <c r="BS11" s="15"/>
      <c r="BT11" s="15"/>
      <c r="BU11" s="15"/>
      <c r="BV11" s="15"/>
      <c r="BW11" s="15">
        <v>0</v>
      </c>
      <c r="BX11" s="15">
        <v>0</v>
      </c>
      <c r="BY11" s="15"/>
      <c r="BZ11" s="15">
        <v>-0.4</v>
      </c>
      <c r="CA11" s="15">
        <v>20.3</v>
      </c>
      <c r="CB11" s="15">
        <v>20.100000000000001</v>
      </c>
      <c r="CC11" s="15">
        <v>2.6</v>
      </c>
      <c r="CD11" s="15">
        <v>6.5</v>
      </c>
      <c r="CE11" s="15">
        <v>0</v>
      </c>
      <c r="CF11" s="15"/>
      <c r="CG11" s="15"/>
      <c r="CH11" s="15"/>
      <c r="CI11" s="15">
        <v>15.4</v>
      </c>
      <c r="CJ11" s="15"/>
      <c r="CK11" s="15">
        <v>-13.5</v>
      </c>
      <c r="CL11" s="15">
        <v>0</v>
      </c>
      <c r="CM11" s="15"/>
      <c r="CN11" s="15"/>
      <c r="CO11" s="15"/>
      <c r="CP11" s="15"/>
      <c r="CQ11" s="15">
        <v>0</v>
      </c>
      <c r="CR11" s="15">
        <v>0</v>
      </c>
      <c r="CS11" s="15"/>
      <c r="CT11" s="15">
        <v>0.5</v>
      </c>
      <c r="CU11" s="15">
        <v>1.2438100000000001</v>
      </c>
      <c r="CV11" s="15"/>
      <c r="CW11" s="15">
        <v>-5.5</v>
      </c>
      <c r="CX11" s="15">
        <v>0</v>
      </c>
      <c r="CY11" s="15">
        <v>-4.7</v>
      </c>
      <c r="CZ11" s="15"/>
      <c r="DA11" s="15">
        <v>-0.1</v>
      </c>
      <c r="DB11" s="15">
        <v>-0.1</v>
      </c>
      <c r="DC11" s="15">
        <v>-1.1000000000000001</v>
      </c>
      <c r="DD11" s="15">
        <v>0</v>
      </c>
      <c r="DE11" s="15">
        <v>0</v>
      </c>
      <c r="DF11" s="15"/>
      <c r="DG11" s="15">
        <v>0.2</v>
      </c>
      <c r="DH11" s="15">
        <v>1.4</v>
      </c>
      <c r="DI11" s="15">
        <v>0.2</v>
      </c>
      <c r="DJ11" s="15">
        <v>-1.5</v>
      </c>
      <c r="DK11" s="15">
        <v>0.3</v>
      </c>
      <c r="DL11" s="15">
        <v>0.6</v>
      </c>
      <c r="DM11" s="15"/>
      <c r="DN11" s="15">
        <v>0</v>
      </c>
      <c r="DO11" s="15">
        <v>0</v>
      </c>
      <c r="DP11" s="15">
        <v>3.7</v>
      </c>
      <c r="DQ11" s="15">
        <v>3.6</v>
      </c>
      <c r="DR11" s="15">
        <v>0</v>
      </c>
      <c r="DS11" s="15">
        <v>0</v>
      </c>
      <c r="DT11" s="15">
        <v>0.6</v>
      </c>
      <c r="DU11" s="15">
        <v>0.1</v>
      </c>
      <c r="DV11" s="15"/>
      <c r="DW11" s="15"/>
      <c r="DX11" s="15">
        <v>-4.5999999999999996</v>
      </c>
      <c r="DY11" s="15">
        <v>0.5</v>
      </c>
      <c r="DZ11" s="15">
        <v>3.2</v>
      </c>
      <c r="EA11" s="15">
        <v>3.1</v>
      </c>
      <c r="EB11" s="15">
        <v>0.8</v>
      </c>
      <c r="EC11" s="15">
        <v>3.1</v>
      </c>
      <c r="ED11" s="15">
        <v>0</v>
      </c>
      <c r="EE11" s="15">
        <v>-6.2</v>
      </c>
      <c r="EF11" s="15">
        <v>-6.6</v>
      </c>
      <c r="EG11" s="15">
        <v>-0.5</v>
      </c>
      <c r="EH11" s="15">
        <v>0</v>
      </c>
      <c r="EI11" s="15">
        <v>0</v>
      </c>
      <c r="EJ11" s="15">
        <v>2.7</v>
      </c>
      <c r="EK11" s="15">
        <v>-0.1</v>
      </c>
      <c r="EL11" s="15">
        <v>1.5</v>
      </c>
      <c r="EM11" s="15">
        <v>0.2</v>
      </c>
      <c r="EN11" s="15">
        <v>0.2</v>
      </c>
      <c r="EO11" s="15">
        <v>0.2</v>
      </c>
      <c r="EP11" s="15">
        <v>-5.3</v>
      </c>
      <c r="EQ11" s="15">
        <v>0</v>
      </c>
      <c r="ER11" s="15">
        <v>0</v>
      </c>
      <c r="ES11" s="15">
        <v>0</v>
      </c>
      <c r="ET11" s="15">
        <v>-0.2</v>
      </c>
      <c r="EU11" s="15">
        <v>-2.2000000000000002</v>
      </c>
      <c r="EV11" s="15">
        <v>-1</v>
      </c>
      <c r="EW11" s="15">
        <v>0</v>
      </c>
      <c r="EX11" s="15">
        <v>2</v>
      </c>
      <c r="EY11" s="15">
        <v>0.8</v>
      </c>
      <c r="EZ11" s="15">
        <v>0.3</v>
      </c>
      <c r="FA11" s="15">
        <v>1.4</v>
      </c>
      <c r="FB11" s="15">
        <v>0</v>
      </c>
      <c r="FC11" s="15">
        <v>0.8</v>
      </c>
      <c r="FD11" s="15">
        <v>1.4</v>
      </c>
      <c r="FE11" s="15">
        <v>1.2</v>
      </c>
      <c r="FF11" s="15">
        <v>2</v>
      </c>
      <c r="FG11" s="15"/>
      <c r="FH11" s="15"/>
      <c r="FI11" s="15">
        <v>0.3</v>
      </c>
      <c r="FJ11" s="15"/>
      <c r="FK11" s="15">
        <v>2.1</v>
      </c>
      <c r="FL11" s="15"/>
      <c r="FM11" s="15">
        <v>10.88</v>
      </c>
      <c r="FN11" s="15">
        <v>293.12380999999999</v>
      </c>
      <c r="FO11" s="16"/>
      <c r="FP11" s="15">
        <v>3.3923800000000002</v>
      </c>
      <c r="FQ11" s="15">
        <v>0.41699999999999998</v>
      </c>
      <c r="FR11" s="15">
        <v>2.0019999999999998</v>
      </c>
      <c r="FS11" s="15">
        <v>1.7</v>
      </c>
      <c r="FT11" s="15">
        <v>0.36456</v>
      </c>
      <c r="FU11" s="15">
        <v>0.12770999999999999</v>
      </c>
      <c r="FV11" s="15">
        <v>-0.2</v>
      </c>
      <c r="FW11" s="15">
        <v>0.5</v>
      </c>
      <c r="FX11" s="15">
        <v>8.3036499999999993</v>
      </c>
    </row>
    <row r="12" spans="1:180" ht="24" customHeight="1" x14ac:dyDescent="0.35">
      <c r="A12" s="17" t="s">
        <v>35</v>
      </c>
      <c r="B12" s="17" t="s">
        <v>776</v>
      </c>
      <c r="C12" s="18">
        <v>32.1</v>
      </c>
      <c r="D12" s="18">
        <v>-12.1</v>
      </c>
      <c r="E12" s="18"/>
      <c r="F12" s="18"/>
      <c r="G12" s="18"/>
      <c r="H12" s="18">
        <v>-14.5</v>
      </c>
      <c r="I12" s="18">
        <v>-3.4</v>
      </c>
      <c r="J12" s="18"/>
      <c r="K12" s="18">
        <v>0</v>
      </c>
      <c r="L12" s="18">
        <v>39.700000000000003</v>
      </c>
      <c r="M12" s="18">
        <v>13.2</v>
      </c>
      <c r="N12" s="18">
        <v>16.7</v>
      </c>
      <c r="O12" s="18">
        <v>34</v>
      </c>
      <c r="P12" s="18">
        <v>19.399999999999999</v>
      </c>
      <c r="Q12" s="18">
        <v>9.3000000000000007</v>
      </c>
      <c r="R12" s="18"/>
      <c r="S12" s="18"/>
      <c r="T12" s="18"/>
      <c r="U12" s="18"/>
      <c r="V12" s="18"/>
      <c r="W12" s="18">
        <v>9.6999999999999993</v>
      </c>
      <c r="X12" s="18">
        <v>1.1000000000000001</v>
      </c>
      <c r="Y12" s="18">
        <v>0.3</v>
      </c>
      <c r="Z12" s="18">
        <v>0</v>
      </c>
      <c r="AA12" s="18">
        <v>-3.3</v>
      </c>
      <c r="AB12" s="18"/>
      <c r="AC12" s="18">
        <v>10.4</v>
      </c>
      <c r="AD12" s="18"/>
      <c r="AE12" s="18"/>
      <c r="AF12" s="18"/>
      <c r="AG12" s="18"/>
      <c r="AH12" s="18">
        <v>6</v>
      </c>
      <c r="AI12" s="18">
        <v>8.1999999999999993</v>
      </c>
      <c r="AJ12" s="18"/>
      <c r="AK12" s="18"/>
      <c r="AL12" s="18"/>
      <c r="AM12" s="18">
        <v>-1.2</v>
      </c>
      <c r="AN12" s="18">
        <v>58.2</v>
      </c>
      <c r="AO12" s="18">
        <v>10.8</v>
      </c>
      <c r="AP12" s="18">
        <v>22.8</v>
      </c>
      <c r="AQ12" s="18">
        <v>5.5</v>
      </c>
      <c r="AR12" s="18">
        <v>0</v>
      </c>
      <c r="AS12" s="18">
        <v>2.7</v>
      </c>
      <c r="AT12" s="18">
        <v>1.2</v>
      </c>
      <c r="AU12" s="18"/>
      <c r="AV12" s="18">
        <v>0</v>
      </c>
      <c r="AW12" s="18">
        <v>0</v>
      </c>
      <c r="AX12" s="18">
        <v>7.4</v>
      </c>
      <c r="AY12" s="18">
        <v>0.2</v>
      </c>
      <c r="AZ12" s="18">
        <v>0.8</v>
      </c>
      <c r="BA12" s="18">
        <v>1.1000000000000001</v>
      </c>
      <c r="BB12" s="18">
        <v>0.2</v>
      </c>
      <c r="BC12" s="18">
        <v>9.8000000000000007</v>
      </c>
      <c r="BD12" s="18"/>
      <c r="BE12" s="18"/>
      <c r="BF12" s="18">
        <v>2.5</v>
      </c>
      <c r="BG12" s="18">
        <v>0</v>
      </c>
      <c r="BH12" s="18"/>
      <c r="BI12" s="18">
        <v>-0.6</v>
      </c>
      <c r="BJ12" s="18"/>
      <c r="BK12" s="18"/>
      <c r="BL12" s="18"/>
      <c r="BM12" s="18">
        <v>2.2000000000000002</v>
      </c>
      <c r="BN12" s="18">
        <v>-37.799999999999997</v>
      </c>
      <c r="BO12" s="18">
        <v>-39.200000000000003</v>
      </c>
      <c r="BP12" s="18">
        <v>25.5</v>
      </c>
      <c r="BQ12" s="18">
        <v>-18.7</v>
      </c>
      <c r="BR12" s="18"/>
      <c r="BS12" s="18"/>
      <c r="BT12" s="18"/>
      <c r="BU12" s="18"/>
      <c r="BV12" s="18"/>
      <c r="BW12" s="18">
        <v>0</v>
      </c>
      <c r="BX12" s="18">
        <v>0</v>
      </c>
      <c r="BY12" s="18"/>
      <c r="BZ12" s="18">
        <v>-0.4</v>
      </c>
      <c r="CA12" s="18">
        <v>34.9</v>
      </c>
      <c r="CB12" s="18">
        <v>20.100000000000001</v>
      </c>
      <c r="CC12" s="18">
        <v>8.5</v>
      </c>
      <c r="CD12" s="18">
        <v>6.7</v>
      </c>
      <c r="CE12" s="18">
        <v>0</v>
      </c>
      <c r="CF12" s="18"/>
      <c r="CG12" s="18"/>
      <c r="CH12" s="18"/>
      <c r="CI12" s="18">
        <v>18.2</v>
      </c>
      <c r="CJ12" s="18"/>
      <c r="CK12" s="18">
        <v>-10.6</v>
      </c>
      <c r="CL12" s="18">
        <v>0</v>
      </c>
      <c r="CM12" s="18"/>
      <c r="CN12" s="18"/>
      <c r="CO12" s="18"/>
      <c r="CP12" s="18"/>
      <c r="CQ12" s="18">
        <v>0</v>
      </c>
      <c r="CR12" s="18">
        <v>0</v>
      </c>
      <c r="CS12" s="18"/>
      <c r="CT12" s="18">
        <v>0.8</v>
      </c>
      <c r="CU12" s="18">
        <v>1.22295</v>
      </c>
      <c r="CV12" s="18"/>
      <c r="CW12" s="18">
        <v>-5.5</v>
      </c>
      <c r="CX12" s="18">
        <v>0</v>
      </c>
      <c r="CY12" s="18">
        <v>-4.5</v>
      </c>
      <c r="CZ12" s="18"/>
      <c r="DA12" s="18">
        <v>0</v>
      </c>
      <c r="DB12" s="18">
        <v>0</v>
      </c>
      <c r="DC12" s="18">
        <v>-1</v>
      </c>
      <c r="DD12" s="18">
        <v>0</v>
      </c>
      <c r="DE12" s="18">
        <v>0</v>
      </c>
      <c r="DF12" s="18"/>
      <c r="DG12" s="18">
        <v>0.2</v>
      </c>
      <c r="DH12" s="18">
        <v>1.4</v>
      </c>
      <c r="DI12" s="18">
        <v>0.2</v>
      </c>
      <c r="DJ12" s="18">
        <v>-1.9</v>
      </c>
      <c r="DK12" s="18">
        <v>0.3</v>
      </c>
      <c r="DL12" s="18">
        <v>0.5</v>
      </c>
      <c r="DM12" s="18"/>
      <c r="DN12" s="18">
        <v>0</v>
      </c>
      <c r="DO12" s="18">
        <v>0</v>
      </c>
      <c r="DP12" s="18">
        <v>3.3</v>
      </c>
      <c r="DQ12" s="18">
        <v>2.8</v>
      </c>
      <c r="DR12" s="18">
        <v>0</v>
      </c>
      <c r="DS12" s="18">
        <v>-0.1</v>
      </c>
      <c r="DT12" s="18">
        <v>0.6</v>
      </c>
      <c r="DU12" s="18">
        <v>0.1</v>
      </c>
      <c r="DV12" s="18"/>
      <c r="DW12" s="18"/>
      <c r="DX12" s="18">
        <v>-4.5999999999999996</v>
      </c>
      <c r="DY12" s="18">
        <v>0.5</v>
      </c>
      <c r="DZ12" s="18">
        <v>3.2</v>
      </c>
      <c r="EA12" s="18">
        <v>3.1</v>
      </c>
      <c r="EB12" s="18">
        <v>0.8</v>
      </c>
      <c r="EC12" s="18">
        <v>2</v>
      </c>
      <c r="ED12" s="18">
        <v>0</v>
      </c>
      <c r="EE12" s="18">
        <v>-6.6</v>
      </c>
      <c r="EF12" s="18">
        <v>-7.5</v>
      </c>
      <c r="EG12" s="18">
        <v>-0.7</v>
      </c>
      <c r="EH12" s="18">
        <v>-0.2</v>
      </c>
      <c r="EI12" s="18">
        <v>0</v>
      </c>
      <c r="EJ12" s="18">
        <v>2.7</v>
      </c>
      <c r="EK12" s="18">
        <v>-0.1</v>
      </c>
      <c r="EL12" s="18">
        <v>1.5</v>
      </c>
      <c r="EM12" s="18">
        <v>0.2</v>
      </c>
      <c r="EN12" s="18">
        <v>0.2</v>
      </c>
      <c r="EO12" s="18">
        <v>0.2</v>
      </c>
      <c r="EP12" s="18">
        <v>-5.3</v>
      </c>
      <c r="EQ12" s="18">
        <v>0</v>
      </c>
      <c r="ER12" s="18">
        <v>0</v>
      </c>
      <c r="ES12" s="18">
        <v>0</v>
      </c>
      <c r="ET12" s="18">
        <v>-0.2</v>
      </c>
      <c r="EU12" s="18">
        <v>-5.6</v>
      </c>
      <c r="EV12" s="18">
        <v>0.1</v>
      </c>
      <c r="EW12" s="18">
        <v>0</v>
      </c>
      <c r="EX12" s="18">
        <v>2</v>
      </c>
      <c r="EY12" s="18">
        <v>0.8</v>
      </c>
      <c r="EZ12" s="18">
        <v>0.3</v>
      </c>
      <c r="FA12" s="18">
        <v>1.4</v>
      </c>
      <c r="FB12" s="18">
        <v>0</v>
      </c>
      <c r="FC12" s="18">
        <v>0.8</v>
      </c>
      <c r="FD12" s="18">
        <v>1.4</v>
      </c>
      <c r="FE12" s="18">
        <v>1.2</v>
      </c>
      <c r="FF12" s="18">
        <v>2</v>
      </c>
      <c r="FG12" s="18"/>
      <c r="FH12" s="18"/>
      <c r="FI12" s="18">
        <v>0.5</v>
      </c>
      <c r="FJ12" s="18"/>
      <c r="FK12" s="18">
        <v>2.4</v>
      </c>
      <c r="FL12" s="18"/>
      <c r="FM12" s="18">
        <v>10.029999999999999</v>
      </c>
      <c r="FN12" s="18">
        <v>302.55295000000001</v>
      </c>
      <c r="FO12" s="16"/>
      <c r="FP12" s="18">
        <v>3.3664800000000001</v>
      </c>
      <c r="FQ12" s="18">
        <v>0.79600000000000004</v>
      </c>
      <c r="FR12" s="18">
        <v>2.0074999999999998</v>
      </c>
      <c r="FS12" s="18">
        <v>1.8</v>
      </c>
      <c r="FT12" s="18">
        <v>0.36010999999999999</v>
      </c>
      <c r="FU12" s="18">
        <v>0.12759000000000001</v>
      </c>
      <c r="FV12" s="18">
        <v>-0.1</v>
      </c>
      <c r="FW12" s="18">
        <v>0.5</v>
      </c>
      <c r="FX12" s="18">
        <v>8.8576800000000002</v>
      </c>
    </row>
    <row r="13" spans="1:180" ht="24" customHeight="1" x14ac:dyDescent="0.35">
      <c r="A13" s="17" t="s">
        <v>35</v>
      </c>
      <c r="B13" s="17" t="s">
        <v>777</v>
      </c>
      <c r="C13" s="18">
        <v>36.799999999999997</v>
      </c>
      <c r="D13" s="18">
        <v>-8.8000000000000007</v>
      </c>
      <c r="E13" s="18"/>
      <c r="F13" s="18"/>
      <c r="G13" s="18"/>
      <c r="H13" s="18">
        <v>-10.8</v>
      </c>
      <c r="I13" s="18">
        <v>-0.1</v>
      </c>
      <c r="J13" s="18"/>
      <c r="K13" s="18">
        <v>0</v>
      </c>
      <c r="L13" s="18">
        <v>35.5</v>
      </c>
      <c r="M13" s="18">
        <v>9.3000000000000007</v>
      </c>
      <c r="N13" s="18">
        <v>10.199999999999999</v>
      </c>
      <c r="O13" s="18">
        <v>35.1</v>
      </c>
      <c r="P13" s="18">
        <v>17.399999999999999</v>
      </c>
      <c r="Q13" s="18">
        <v>8.1999999999999993</v>
      </c>
      <c r="R13" s="18"/>
      <c r="S13" s="18"/>
      <c r="T13" s="18"/>
      <c r="U13" s="18"/>
      <c r="V13" s="18"/>
      <c r="W13" s="18">
        <v>11.1</v>
      </c>
      <c r="X13" s="18">
        <v>1.1000000000000001</v>
      </c>
      <c r="Y13" s="18">
        <v>0.5</v>
      </c>
      <c r="Z13" s="18">
        <v>0</v>
      </c>
      <c r="AA13" s="18">
        <v>-3.3</v>
      </c>
      <c r="AB13" s="18"/>
      <c r="AC13" s="18">
        <v>10.8</v>
      </c>
      <c r="AD13" s="18"/>
      <c r="AE13" s="18"/>
      <c r="AF13" s="18"/>
      <c r="AG13" s="18"/>
      <c r="AH13" s="18">
        <v>8</v>
      </c>
      <c r="AI13" s="18">
        <v>7.9</v>
      </c>
      <c r="AJ13" s="18"/>
      <c r="AK13" s="18"/>
      <c r="AL13" s="18"/>
      <c r="AM13" s="18">
        <v>-0.9</v>
      </c>
      <c r="AN13" s="18">
        <v>59.3</v>
      </c>
      <c r="AO13" s="18">
        <v>10.3</v>
      </c>
      <c r="AP13" s="18">
        <v>25.1</v>
      </c>
      <c r="AQ13" s="18">
        <v>7.2</v>
      </c>
      <c r="AR13" s="18">
        <v>-0.3</v>
      </c>
      <c r="AS13" s="18">
        <v>2.7</v>
      </c>
      <c r="AT13" s="18">
        <v>2.1</v>
      </c>
      <c r="AU13" s="18"/>
      <c r="AV13" s="18">
        <v>0</v>
      </c>
      <c r="AW13" s="18">
        <v>0</v>
      </c>
      <c r="AX13" s="18">
        <v>7.1</v>
      </c>
      <c r="AY13" s="18">
        <v>-1.5</v>
      </c>
      <c r="AZ13" s="18">
        <v>0.4</v>
      </c>
      <c r="BA13" s="18">
        <v>1.2</v>
      </c>
      <c r="BB13" s="18">
        <v>0.1</v>
      </c>
      <c r="BC13" s="18">
        <v>11.7</v>
      </c>
      <c r="BD13" s="18"/>
      <c r="BE13" s="18"/>
      <c r="BF13" s="18">
        <v>0.7</v>
      </c>
      <c r="BG13" s="18">
        <v>0</v>
      </c>
      <c r="BH13" s="18"/>
      <c r="BI13" s="18">
        <v>1</v>
      </c>
      <c r="BJ13" s="18"/>
      <c r="BK13" s="18"/>
      <c r="BL13" s="18"/>
      <c r="BM13" s="18">
        <v>4.4000000000000004</v>
      </c>
      <c r="BN13" s="18">
        <v>-37.4</v>
      </c>
      <c r="BO13" s="18">
        <v>-38.5</v>
      </c>
      <c r="BP13" s="18">
        <v>24</v>
      </c>
      <c r="BQ13" s="18">
        <v>-17.399999999999999</v>
      </c>
      <c r="BR13" s="18"/>
      <c r="BS13" s="18"/>
      <c r="BT13" s="18"/>
      <c r="BU13" s="18"/>
      <c r="BV13" s="18"/>
      <c r="BW13" s="18">
        <v>0</v>
      </c>
      <c r="BX13" s="18">
        <v>0</v>
      </c>
      <c r="BY13" s="18"/>
      <c r="BZ13" s="18">
        <v>-0.4</v>
      </c>
      <c r="CA13" s="18">
        <v>31.3</v>
      </c>
      <c r="CB13" s="18">
        <v>22.1</v>
      </c>
      <c r="CC13" s="18">
        <v>9.8000000000000007</v>
      </c>
      <c r="CD13" s="18">
        <v>6.5</v>
      </c>
      <c r="CE13" s="18">
        <v>0.1</v>
      </c>
      <c r="CF13" s="18"/>
      <c r="CG13" s="18"/>
      <c r="CH13" s="18"/>
      <c r="CI13" s="18">
        <v>14</v>
      </c>
      <c r="CJ13" s="18"/>
      <c r="CK13" s="18">
        <v>-15.6</v>
      </c>
      <c r="CL13" s="18">
        <v>0</v>
      </c>
      <c r="CM13" s="18"/>
      <c r="CN13" s="18"/>
      <c r="CO13" s="18"/>
      <c r="CP13" s="18"/>
      <c r="CQ13" s="18">
        <v>0</v>
      </c>
      <c r="CR13" s="18">
        <v>0</v>
      </c>
      <c r="CS13" s="18"/>
      <c r="CT13" s="18">
        <v>0.5</v>
      </c>
      <c r="CU13" s="18">
        <v>1.2746</v>
      </c>
      <c r="CV13" s="18"/>
      <c r="CW13" s="18">
        <v>-5.5</v>
      </c>
      <c r="CX13" s="18">
        <v>0</v>
      </c>
      <c r="CY13" s="18">
        <v>-4.4000000000000004</v>
      </c>
      <c r="CZ13" s="18"/>
      <c r="DA13" s="18">
        <v>0</v>
      </c>
      <c r="DB13" s="18">
        <v>-0.1</v>
      </c>
      <c r="DC13" s="18">
        <v>-1.1000000000000001</v>
      </c>
      <c r="DD13" s="18">
        <v>0</v>
      </c>
      <c r="DE13" s="18">
        <v>0</v>
      </c>
      <c r="DF13" s="18"/>
      <c r="DG13" s="18">
        <v>0.1</v>
      </c>
      <c r="DH13" s="18">
        <v>1.3</v>
      </c>
      <c r="DI13" s="18">
        <v>0</v>
      </c>
      <c r="DJ13" s="18">
        <v>-1.5</v>
      </c>
      <c r="DK13" s="18">
        <v>0.3</v>
      </c>
      <c r="DL13" s="18">
        <v>0.6</v>
      </c>
      <c r="DM13" s="18"/>
      <c r="DN13" s="18">
        <v>0</v>
      </c>
      <c r="DO13" s="18">
        <v>0</v>
      </c>
      <c r="DP13" s="18">
        <v>3.1</v>
      </c>
      <c r="DQ13" s="18">
        <v>2.5</v>
      </c>
      <c r="DR13" s="18">
        <v>0</v>
      </c>
      <c r="DS13" s="18">
        <v>0</v>
      </c>
      <c r="DT13" s="18">
        <v>0.6</v>
      </c>
      <c r="DU13" s="18">
        <v>0.1</v>
      </c>
      <c r="DV13" s="18"/>
      <c r="DW13" s="18"/>
      <c r="DX13" s="18">
        <v>-4.5999999999999996</v>
      </c>
      <c r="DY13" s="18">
        <v>0.6</v>
      </c>
      <c r="DZ13" s="18">
        <v>3.2</v>
      </c>
      <c r="EA13" s="18">
        <v>3.1</v>
      </c>
      <c r="EB13" s="18">
        <v>0.8</v>
      </c>
      <c r="EC13" s="18">
        <v>5.0999999999999996</v>
      </c>
      <c r="ED13" s="18">
        <v>0</v>
      </c>
      <c r="EE13" s="18">
        <v>-7.3</v>
      </c>
      <c r="EF13" s="18">
        <v>-8.4</v>
      </c>
      <c r="EG13" s="18">
        <v>-0.8</v>
      </c>
      <c r="EH13" s="18">
        <v>-0.5</v>
      </c>
      <c r="EI13" s="18">
        <v>0</v>
      </c>
      <c r="EJ13" s="18">
        <v>2.6</v>
      </c>
      <c r="EK13" s="18">
        <v>-0.1</v>
      </c>
      <c r="EL13" s="18">
        <v>1.5</v>
      </c>
      <c r="EM13" s="18">
        <v>0.2</v>
      </c>
      <c r="EN13" s="18">
        <v>0.2</v>
      </c>
      <c r="EO13" s="18">
        <v>0.2</v>
      </c>
      <c r="EP13" s="18">
        <v>-5</v>
      </c>
      <c r="EQ13" s="18">
        <v>0</v>
      </c>
      <c r="ER13" s="18">
        <v>0</v>
      </c>
      <c r="ES13" s="18">
        <v>0</v>
      </c>
      <c r="ET13" s="18">
        <v>-0.2</v>
      </c>
      <c r="EU13" s="18">
        <v>-4.9000000000000004</v>
      </c>
      <c r="EV13" s="18">
        <v>0</v>
      </c>
      <c r="EW13" s="18">
        <v>0</v>
      </c>
      <c r="EX13" s="18">
        <v>2</v>
      </c>
      <c r="EY13" s="18">
        <v>0.8</v>
      </c>
      <c r="EZ13" s="18">
        <v>0.3</v>
      </c>
      <c r="FA13" s="18">
        <v>1.4</v>
      </c>
      <c r="FB13" s="18">
        <v>0</v>
      </c>
      <c r="FC13" s="18">
        <v>0.8</v>
      </c>
      <c r="FD13" s="18">
        <v>1.6</v>
      </c>
      <c r="FE13" s="18">
        <v>1.3</v>
      </c>
      <c r="FF13" s="18">
        <v>1.9</v>
      </c>
      <c r="FG13" s="18"/>
      <c r="FH13" s="18"/>
      <c r="FI13" s="18">
        <v>0</v>
      </c>
      <c r="FJ13" s="18"/>
      <c r="FK13" s="18">
        <v>2.5</v>
      </c>
      <c r="FL13" s="18"/>
      <c r="FM13" s="18">
        <v>9.1</v>
      </c>
      <c r="FN13" s="18">
        <v>303.1746</v>
      </c>
      <c r="FO13" s="16"/>
      <c r="FP13" s="18">
        <v>3.0955499999999998</v>
      </c>
      <c r="FQ13" s="18">
        <v>0.68100000000000005</v>
      </c>
      <c r="FR13" s="18">
        <v>2.0634999999999999</v>
      </c>
      <c r="FS13" s="18">
        <v>1.7</v>
      </c>
      <c r="FT13" s="18">
        <v>0.36151</v>
      </c>
      <c r="FU13" s="18">
        <v>0.10639999999999999</v>
      </c>
      <c r="FV13" s="18">
        <v>-0.3</v>
      </c>
      <c r="FW13" s="18">
        <v>0.6</v>
      </c>
      <c r="FX13" s="18">
        <v>8.3079599999999996</v>
      </c>
    </row>
    <row r="14" spans="1:180" ht="24" customHeight="1" x14ac:dyDescent="0.35">
      <c r="A14" s="17" t="s">
        <v>35</v>
      </c>
      <c r="B14" s="17" t="s">
        <v>778</v>
      </c>
      <c r="C14" s="18">
        <v>29.3</v>
      </c>
      <c r="D14" s="18">
        <v>-22.2</v>
      </c>
      <c r="E14" s="18"/>
      <c r="F14" s="18"/>
      <c r="G14" s="18"/>
      <c r="H14" s="18">
        <v>-11.5</v>
      </c>
      <c r="I14" s="18">
        <v>0.3</v>
      </c>
      <c r="J14" s="18"/>
      <c r="K14" s="18">
        <v>0</v>
      </c>
      <c r="L14" s="18">
        <v>30.8</v>
      </c>
      <c r="M14" s="18">
        <v>5.3</v>
      </c>
      <c r="N14" s="18">
        <v>6.2</v>
      </c>
      <c r="O14" s="18">
        <v>20.6</v>
      </c>
      <c r="P14" s="18">
        <v>14.9</v>
      </c>
      <c r="Q14" s="18">
        <v>7.6</v>
      </c>
      <c r="R14" s="18"/>
      <c r="S14" s="18"/>
      <c r="T14" s="18"/>
      <c r="U14" s="18"/>
      <c r="V14" s="18"/>
      <c r="W14" s="18">
        <v>7.8</v>
      </c>
      <c r="X14" s="18">
        <v>0.8</v>
      </c>
      <c r="Y14" s="18">
        <v>-0.2</v>
      </c>
      <c r="Z14" s="18">
        <v>0</v>
      </c>
      <c r="AA14" s="18">
        <v>-3.4</v>
      </c>
      <c r="AB14" s="18"/>
      <c r="AC14" s="18">
        <v>8.8000000000000007</v>
      </c>
      <c r="AD14" s="18"/>
      <c r="AE14" s="18"/>
      <c r="AF14" s="18"/>
      <c r="AG14" s="18"/>
      <c r="AH14" s="18">
        <v>5.8</v>
      </c>
      <c r="AI14" s="18">
        <v>8.1999999999999993</v>
      </c>
      <c r="AJ14" s="18"/>
      <c r="AK14" s="18"/>
      <c r="AL14" s="18"/>
      <c r="AM14" s="18">
        <v>-1</v>
      </c>
      <c r="AN14" s="18">
        <v>59.7</v>
      </c>
      <c r="AO14" s="18">
        <v>9.6999999999999993</v>
      </c>
      <c r="AP14" s="18">
        <v>12.5</v>
      </c>
      <c r="AQ14" s="18">
        <v>4</v>
      </c>
      <c r="AR14" s="18">
        <v>-0.5</v>
      </c>
      <c r="AS14" s="18">
        <v>2.7</v>
      </c>
      <c r="AT14" s="18">
        <v>1.3</v>
      </c>
      <c r="AU14" s="18"/>
      <c r="AV14" s="18">
        <v>0</v>
      </c>
      <c r="AW14" s="18">
        <v>0</v>
      </c>
      <c r="AX14" s="18">
        <v>4.8</v>
      </c>
      <c r="AY14" s="18">
        <v>-3.3</v>
      </c>
      <c r="AZ14" s="18">
        <v>1.2</v>
      </c>
      <c r="BA14" s="18">
        <v>1.1000000000000001</v>
      </c>
      <c r="BB14" s="18">
        <v>0.1</v>
      </c>
      <c r="BC14" s="18">
        <v>10.5</v>
      </c>
      <c r="BD14" s="18"/>
      <c r="BE14" s="18"/>
      <c r="BF14" s="18">
        <v>-0.4</v>
      </c>
      <c r="BG14" s="18">
        <v>0</v>
      </c>
      <c r="BH14" s="18"/>
      <c r="BI14" s="18">
        <v>0.2</v>
      </c>
      <c r="BJ14" s="18"/>
      <c r="BK14" s="18"/>
      <c r="BL14" s="18"/>
      <c r="BM14" s="18">
        <v>4.8</v>
      </c>
      <c r="BN14" s="18">
        <v>-41.1</v>
      </c>
      <c r="BO14" s="18">
        <v>-42.4</v>
      </c>
      <c r="BP14" s="18">
        <v>21.1</v>
      </c>
      <c r="BQ14" s="18">
        <v>-21.7</v>
      </c>
      <c r="BR14" s="18"/>
      <c r="BS14" s="18"/>
      <c r="BT14" s="18"/>
      <c r="BU14" s="18"/>
      <c r="BV14" s="18"/>
      <c r="BW14" s="18">
        <v>0</v>
      </c>
      <c r="BX14" s="18">
        <v>0</v>
      </c>
      <c r="BY14" s="18"/>
      <c r="BZ14" s="18">
        <v>-0.3</v>
      </c>
      <c r="CA14" s="18">
        <v>34.1</v>
      </c>
      <c r="CB14" s="18">
        <v>23.2</v>
      </c>
      <c r="CC14" s="18">
        <v>4.5999999999999996</v>
      </c>
      <c r="CD14" s="18">
        <v>6.5</v>
      </c>
      <c r="CE14" s="18">
        <v>-0.1</v>
      </c>
      <c r="CF14" s="18"/>
      <c r="CG14" s="18"/>
      <c r="CH14" s="18"/>
      <c r="CI14" s="18">
        <v>10.3</v>
      </c>
      <c r="CJ14" s="18"/>
      <c r="CK14" s="18">
        <v>-21.4</v>
      </c>
      <c r="CL14" s="18">
        <v>0</v>
      </c>
      <c r="CM14" s="18"/>
      <c r="CN14" s="18"/>
      <c r="CO14" s="18"/>
      <c r="CP14" s="18"/>
      <c r="CQ14" s="18">
        <v>0</v>
      </c>
      <c r="CR14" s="18">
        <v>0</v>
      </c>
      <c r="CS14" s="18"/>
      <c r="CT14" s="18">
        <v>0.7</v>
      </c>
      <c r="CU14" s="18">
        <v>1.28393</v>
      </c>
      <c r="CV14" s="18"/>
      <c r="CW14" s="18">
        <v>-5.5</v>
      </c>
      <c r="CX14" s="18">
        <v>0</v>
      </c>
      <c r="CY14" s="18">
        <v>-4.3</v>
      </c>
      <c r="CZ14" s="18"/>
      <c r="DA14" s="18">
        <v>0</v>
      </c>
      <c r="DB14" s="18">
        <v>-0.1</v>
      </c>
      <c r="DC14" s="18">
        <v>-0.9</v>
      </c>
      <c r="DD14" s="18">
        <v>0</v>
      </c>
      <c r="DE14" s="18">
        <v>0</v>
      </c>
      <c r="DF14" s="18"/>
      <c r="DG14" s="18">
        <v>0.2</v>
      </c>
      <c r="DH14" s="18">
        <v>1.1000000000000001</v>
      </c>
      <c r="DI14" s="18">
        <v>0</v>
      </c>
      <c r="DJ14" s="18">
        <v>-1.3</v>
      </c>
      <c r="DK14" s="18">
        <v>0.3</v>
      </c>
      <c r="DL14" s="18">
        <v>0.6</v>
      </c>
      <c r="DM14" s="18"/>
      <c r="DN14" s="18">
        <v>0</v>
      </c>
      <c r="DO14" s="18">
        <v>0</v>
      </c>
      <c r="DP14" s="18">
        <v>2.7</v>
      </c>
      <c r="DQ14" s="18">
        <v>2.4</v>
      </c>
      <c r="DR14" s="18">
        <v>0</v>
      </c>
      <c r="DS14" s="18">
        <v>0.1</v>
      </c>
      <c r="DT14" s="18">
        <v>0.6</v>
      </c>
      <c r="DU14" s="18">
        <v>0.1</v>
      </c>
      <c r="DV14" s="18"/>
      <c r="DW14" s="18"/>
      <c r="DX14" s="18">
        <v>-4.5999999999999996</v>
      </c>
      <c r="DY14" s="18">
        <v>0.9</v>
      </c>
      <c r="DZ14" s="18">
        <v>3</v>
      </c>
      <c r="EA14" s="18">
        <v>2.8</v>
      </c>
      <c r="EB14" s="18">
        <v>0.8</v>
      </c>
      <c r="EC14" s="18">
        <v>4.4000000000000004</v>
      </c>
      <c r="ED14" s="18">
        <v>0</v>
      </c>
      <c r="EE14" s="18">
        <v>-8.9</v>
      </c>
      <c r="EF14" s="18">
        <v>-10.199999999999999</v>
      </c>
      <c r="EG14" s="18">
        <v>-1</v>
      </c>
      <c r="EH14" s="18">
        <v>-0.6</v>
      </c>
      <c r="EI14" s="18">
        <v>0</v>
      </c>
      <c r="EJ14" s="18">
        <v>2.6</v>
      </c>
      <c r="EK14" s="18">
        <v>0</v>
      </c>
      <c r="EL14" s="18">
        <v>1.6</v>
      </c>
      <c r="EM14" s="18">
        <v>0.2</v>
      </c>
      <c r="EN14" s="18">
        <v>0.2</v>
      </c>
      <c r="EO14" s="18">
        <v>0.2</v>
      </c>
      <c r="EP14" s="18">
        <v>-5</v>
      </c>
      <c r="EQ14" s="18">
        <v>0</v>
      </c>
      <c r="ER14" s="18">
        <v>0</v>
      </c>
      <c r="ES14" s="18">
        <v>0</v>
      </c>
      <c r="ET14" s="18">
        <v>-0.2</v>
      </c>
      <c r="EU14" s="18">
        <v>0</v>
      </c>
      <c r="EV14" s="18">
        <v>0</v>
      </c>
      <c r="EW14" s="18">
        <v>0</v>
      </c>
      <c r="EX14" s="18">
        <v>2</v>
      </c>
      <c r="EY14" s="18">
        <v>0.8</v>
      </c>
      <c r="EZ14" s="18">
        <v>0.3</v>
      </c>
      <c r="FA14" s="18">
        <v>1.4</v>
      </c>
      <c r="FB14" s="18">
        <v>0</v>
      </c>
      <c r="FC14" s="18">
        <v>0.8</v>
      </c>
      <c r="FD14" s="18">
        <v>1.6</v>
      </c>
      <c r="FE14" s="18">
        <v>1.3</v>
      </c>
      <c r="FF14" s="18">
        <v>2</v>
      </c>
      <c r="FG14" s="18"/>
      <c r="FH14" s="18"/>
      <c r="FI14" s="18">
        <v>0</v>
      </c>
      <c r="FJ14" s="18"/>
      <c r="FK14" s="18">
        <v>2.2999999999999998</v>
      </c>
      <c r="FL14" s="18"/>
      <c r="FM14" s="18">
        <v>10.23</v>
      </c>
      <c r="FN14" s="18">
        <v>196.21393</v>
      </c>
      <c r="FO14" s="16"/>
      <c r="FP14" s="18">
        <v>3.0116900000000002</v>
      </c>
      <c r="FQ14" s="18">
        <v>0.68500000000000005</v>
      </c>
      <c r="FR14" s="18">
        <v>2.1564999999999999</v>
      </c>
      <c r="FS14" s="18">
        <v>1.7</v>
      </c>
      <c r="FT14" s="18">
        <v>0.36254999999999998</v>
      </c>
      <c r="FU14" s="18">
        <v>8.0619999999999997E-2</v>
      </c>
      <c r="FV14" s="18">
        <v>-0.4</v>
      </c>
      <c r="FW14" s="18">
        <v>0.4</v>
      </c>
      <c r="FX14" s="18">
        <v>7.9963600000000001</v>
      </c>
    </row>
    <row r="15" spans="1:180" ht="24" customHeight="1" x14ac:dyDescent="0.35">
      <c r="A15" s="17" t="s">
        <v>35</v>
      </c>
      <c r="B15" s="17" t="s">
        <v>779</v>
      </c>
      <c r="C15" s="18">
        <v>36.799999999999997</v>
      </c>
      <c r="D15" s="18">
        <v>-17.600000000000001</v>
      </c>
      <c r="E15" s="18"/>
      <c r="F15" s="18"/>
      <c r="G15" s="18"/>
      <c r="H15" s="18">
        <v>-14</v>
      </c>
      <c r="I15" s="18">
        <v>-3.1</v>
      </c>
      <c r="J15" s="18"/>
      <c r="K15" s="18">
        <v>0</v>
      </c>
      <c r="L15" s="18">
        <v>33.4</v>
      </c>
      <c r="M15" s="18">
        <v>12.5</v>
      </c>
      <c r="N15" s="18">
        <v>15.3</v>
      </c>
      <c r="O15" s="18">
        <v>28.5</v>
      </c>
      <c r="P15" s="18">
        <v>15.8</v>
      </c>
      <c r="Q15" s="18">
        <v>6.5</v>
      </c>
      <c r="R15" s="18"/>
      <c r="S15" s="18"/>
      <c r="T15" s="18"/>
      <c r="U15" s="18"/>
      <c r="V15" s="18"/>
      <c r="W15" s="18">
        <v>10.3</v>
      </c>
      <c r="X15" s="18">
        <v>1</v>
      </c>
      <c r="Y15" s="18">
        <v>0.6</v>
      </c>
      <c r="Z15" s="18">
        <v>0</v>
      </c>
      <c r="AA15" s="18">
        <v>-3.3</v>
      </c>
      <c r="AB15" s="18"/>
      <c r="AC15" s="18">
        <v>8.6999999999999993</v>
      </c>
      <c r="AD15" s="18"/>
      <c r="AE15" s="18"/>
      <c r="AF15" s="18"/>
      <c r="AG15" s="18"/>
      <c r="AH15" s="18">
        <v>8.4</v>
      </c>
      <c r="AI15" s="18">
        <v>7.7</v>
      </c>
      <c r="AJ15" s="18"/>
      <c r="AK15" s="18"/>
      <c r="AL15" s="18"/>
      <c r="AM15" s="18">
        <v>-1.1000000000000001</v>
      </c>
      <c r="AN15" s="18">
        <v>56.7</v>
      </c>
      <c r="AO15" s="18">
        <v>9.4</v>
      </c>
      <c r="AP15" s="18">
        <v>0</v>
      </c>
      <c r="AQ15" s="18">
        <v>1.5</v>
      </c>
      <c r="AR15" s="18">
        <v>-0.7</v>
      </c>
      <c r="AS15" s="18">
        <v>2.7</v>
      </c>
      <c r="AT15" s="18">
        <v>1.5</v>
      </c>
      <c r="AU15" s="18"/>
      <c r="AV15" s="18">
        <v>0</v>
      </c>
      <c r="AW15" s="18">
        <v>0</v>
      </c>
      <c r="AX15" s="18">
        <v>6.6</v>
      </c>
      <c r="AY15" s="18">
        <v>-1.4</v>
      </c>
      <c r="AZ15" s="18">
        <v>0.7</v>
      </c>
      <c r="BA15" s="18">
        <v>1.1000000000000001</v>
      </c>
      <c r="BB15" s="18">
        <v>0.1</v>
      </c>
      <c r="BC15" s="18">
        <v>13.3</v>
      </c>
      <c r="BD15" s="18"/>
      <c r="BE15" s="18"/>
      <c r="BF15" s="18">
        <v>0.7</v>
      </c>
      <c r="BG15" s="18">
        <v>0</v>
      </c>
      <c r="BH15" s="18"/>
      <c r="BI15" s="18">
        <v>-1.4</v>
      </c>
      <c r="BJ15" s="18"/>
      <c r="BK15" s="18"/>
      <c r="BL15" s="18"/>
      <c r="BM15" s="18">
        <v>2.9</v>
      </c>
      <c r="BN15" s="18">
        <v>-40.700000000000003</v>
      </c>
      <c r="BO15" s="18">
        <v>-41.9</v>
      </c>
      <c r="BP15" s="18">
        <v>22</v>
      </c>
      <c r="BQ15" s="18">
        <v>-21</v>
      </c>
      <c r="BR15" s="18"/>
      <c r="BS15" s="18"/>
      <c r="BT15" s="18"/>
      <c r="BU15" s="18"/>
      <c r="BV15" s="18"/>
      <c r="BW15" s="18">
        <v>0</v>
      </c>
      <c r="BX15" s="18">
        <v>0.8</v>
      </c>
      <c r="BY15" s="18"/>
      <c r="BZ15" s="18">
        <v>-0.4</v>
      </c>
      <c r="CA15" s="18">
        <v>33.200000000000003</v>
      </c>
      <c r="CB15" s="18">
        <v>20.2</v>
      </c>
      <c r="CC15" s="18">
        <v>2.6</v>
      </c>
      <c r="CD15" s="18">
        <v>6.6</v>
      </c>
      <c r="CE15" s="18">
        <v>0</v>
      </c>
      <c r="CF15" s="18"/>
      <c r="CG15" s="18"/>
      <c r="CH15" s="18"/>
      <c r="CI15" s="18">
        <v>11.3</v>
      </c>
      <c r="CJ15" s="18"/>
      <c r="CK15" s="18">
        <v>-20.6</v>
      </c>
      <c r="CL15" s="18">
        <v>0</v>
      </c>
      <c r="CM15" s="18"/>
      <c r="CN15" s="18"/>
      <c r="CO15" s="18"/>
      <c r="CP15" s="18"/>
      <c r="CQ15" s="18">
        <v>0</v>
      </c>
      <c r="CR15" s="18">
        <v>0</v>
      </c>
      <c r="CS15" s="18"/>
      <c r="CT15" s="18">
        <v>0.7</v>
      </c>
      <c r="CU15" s="18">
        <v>1.29034</v>
      </c>
      <c r="CV15" s="18"/>
      <c r="CW15" s="18">
        <v>-5.5</v>
      </c>
      <c r="CX15" s="18">
        <v>0</v>
      </c>
      <c r="CY15" s="18">
        <v>-4.5999999999999996</v>
      </c>
      <c r="CZ15" s="18"/>
      <c r="DA15" s="18">
        <v>0</v>
      </c>
      <c r="DB15" s="18">
        <v>-0.1</v>
      </c>
      <c r="DC15" s="18">
        <v>-1</v>
      </c>
      <c r="DD15" s="18">
        <v>0</v>
      </c>
      <c r="DE15" s="18">
        <v>0</v>
      </c>
      <c r="DF15" s="18"/>
      <c r="DG15" s="18">
        <v>0.2</v>
      </c>
      <c r="DH15" s="18">
        <v>1.3</v>
      </c>
      <c r="DI15" s="18">
        <v>0</v>
      </c>
      <c r="DJ15" s="18">
        <v>-1.7</v>
      </c>
      <c r="DK15" s="18">
        <v>0.3</v>
      </c>
      <c r="DL15" s="18">
        <v>0.6</v>
      </c>
      <c r="DM15" s="18"/>
      <c r="DN15" s="18">
        <v>0</v>
      </c>
      <c r="DO15" s="18">
        <v>0</v>
      </c>
      <c r="DP15" s="18">
        <v>3.9</v>
      </c>
      <c r="DQ15" s="18">
        <v>2.7</v>
      </c>
      <c r="DR15" s="18">
        <v>0</v>
      </c>
      <c r="DS15" s="18">
        <v>-0.1</v>
      </c>
      <c r="DT15" s="18">
        <v>0.6</v>
      </c>
      <c r="DU15" s="18">
        <v>0.1</v>
      </c>
      <c r="DV15" s="18"/>
      <c r="DW15" s="18"/>
      <c r="DX15" s="18">
        <v>-4.5999999999999996</v>
      </c>
      <c r="DY15" s="18">
        <v>0.9</v>
      </c>
      <c r="DZ15" s="18">
        <v>3.2</v>
      </c>
      <c r="EA15" s="18">
        <v>3</v>
      </c>
      <c r="EB15" s="18">
        <v>0.8</v>
      </c>
      <c r="EC15" s="18">
        <v>3.7</v>
      </c>
      <c r="ED15" s="18">
        <v>0</v>
      </c>
      <c r="EE15" s="18">
        <v>-6.4</v>
      </c>
      <c r="EF15" s="18">
        <v>-8</v>
      </c>
      <c r="EG15" s="18">
        <v>-0.7</v>
      </c>
      <c r="EH15" s="18">
        <v>-0.6</v>
      </c>
      <c r="EI15" s="18">
        <v>0</v>
      </c>
      <c r="EJ15" s="18">
        <v>2.7</v>
      </c>
      <c r="EK15" s="18">
        <v>-0.1</v>
      </c>
      <c r="EL15" s="18">
        <v>1.7</v>
      </c>
      <c r="EM15" s="18">
        <v>0.2</v>
      </c>
      <c r="EN15" s="18">
        <v>0.2</v>
      </c>
      <c r="EO15" s="18">
        <v>0.2</v>
      </c>
      <c r="EP15" s="18">
        <v>-5.0999999999999996</v>
      </c>
      <c r="EQ15" s="18">
        <v>0</v>
      </c>
      <c r="ER15" s="18">
        <v>0</v>
      </c>
      <c r="ES15" s="18">
        <v>0</v>
      </c>
      <c r="ET15" s="18">
        <v>-0.2</v>
      </c>
      <c r="EU15" s="18">
        <v>0</v>
      </c>
      <c r="EV15" s="18">
        <v>0</v>
      </c>
      <c r="EW15" s="18">
        <v>0</v>
      </c>
      <c r="EX15" s="18">
        <v>2</v>
      </c>
      <c r="EY15" s="18">
        <v>0.8</v>
      </c>
      <c r="EZ15" s="18">
        <v>0.3</v>
      </c>
      <c r="FA15" s="18">
        <v>1.4</v>
      </c>
      <c r="FB15" s="18">
        <v>0</v>
      </c>
      <c r="FC15" s="18">
        <v>0.8</v>
      </c>
      <c r="FD15" s="18">
        <v>1.4</v>
      </c>
      <c r="FE15" s="18">
        <v>1.2</v>
      </c>
      <c r="FF15" s="18">
        <v>1.9</v>
      </c>
      <c r="FG15" s="18"/>
      <c r="FH15" s="18"/>
      <c r="FI15" s="18">
        <v>0</v>
      </c>
      <c r="FJ15" s="18"/>
      <c r="FK15" s="18">
        <v>2.2000000000000002</v>
      </c>
      <c r="FL15" s="18"/>
      <c r="FM15" s="18">
        <v>10.02</v>
      </c>
      <c r="FN15" s="18">
        <v>223.81034</v>
      </c>
      <c r="FO15" s="16"/>
      <c r="FP15" s="18">
        <v>2.8991600000000002</v>
      </c>
      <c r="FQ15" s="18">
        <v>0.57599999999999996</v>
      </c>
      <c r="FR15" s="18">
        <v>2.2555000000000001</v>
      </c>
      <c r="FS15" s="18">
        <v>1.7</v>
      </c>
      <c r="FT15" s="18">
        <v>0.35854000000000003</v>
      </c>
      <c r="FU15" s="18">
        <v>0.12329</v>
      </c>
      <c r="FV15" s="18">
        <v>-0.4</v>
      </c>
      <c r="FW15" s="18">
        <v>0.4</v>
      </c>
      <c r="FX15" s="18">
        <v>7.91249</v>
      </c>
    </row>
    <row r="16" spans="1:180" ht="24" customHeight="1" x14ac:dyDescent="0.35">
      <c r="A16" s="17" t="s">
        <v>35</v>
      </c>
      <c r="B16" s="17" t="s">
        <v>780</v>
      </c>
      <c r="C16" s="18">
        <v>34.9</v>
      </c>
      <c r="D16" s="18">
        <v>-14.3</v>
      </c>
      <c r="E16" s="18"/>
      <c r="F16" s="18"/>
      <c r="G16" s="18"/>
      <c r="H16" s="18">
        <v>-12.6</v>
      </c>
      <c r="I16" s="18">
        <v>-1.3</v>
      </c>
      <c r="J16" s="18"/>
      <c r="K16" s="18">
        <v>0</v>
      </c>
      <c r="L16" s="18">
        <v>34.799999999999997</v>
      </c>
      <c r="M16" s="18">
        <v>13.1</v>
      </c>
      <c r="N16" s="18">
        <v>14.5</v>
      </c>
      <c r="O16" s="18">
        <v>28</v>
      </c>
      <c r="P16" s="18">
        <v>15.8</v>
      </c>
      <c r="Q16" s="18">
        <v>6.9</v>
      </c>
      <c r="R16" s="18"/>
      <c r="S16" s="18"/>
      <c r="T16" s="18"/>
      <c r="U16" s="18"/>
      <c r="V16" s="18"/>
      <c r="W16" s="18">
        <v>10.1</v>
      </c>
      <c r="X16" s="18">
        <v>0.9</v>
      </c>
      <c r="Y16" s="18">
        <v>0.5</v>
      </c>
      <c r="Z16" s="18">
        <v>0</v>
      </c>
      <c r="AA16" s="18">
        <v>-3.2</v>
      </c>
      <c r="AB16" s="18"/>
      <c r="AC16" s="18">
        <v>10.5</v>
      </c>
      <c r="AD16" s="18"/>
      <c r="AE16" s="18"/>
      <c r="AF16" s="18"/>
      <c r="AG16" s="18"/>
      <c r="AH16" s="18">
        <v>8</v>
      </c>
      <c r="AI16" s="18">
        <v>7.5</v>
      </c>
      <c r="AJ16" s="18"/>
      <c r="AK16" s="18"/>
      <c r="AL16" s="18"/>
      <c r="AM16" s="18">
        <v>-1.1000000000000001</v>
      </c>
      <c r="AN16" s="18">
        <v>57.3</v>
      </c>
      <c r="AO16" s="18">
        <v>9.1</v>
      </c>
      <c r="AP16" s="18">
        <v>0</v>
      </c>
      <c r="AQ16" s="18">
        <v>1.7</v>
      </c>
      <c r="AR16" s="18">
        <v>-0.2</v>
      </c>
      <c r="AS16" s="18">
        <v>2.7</v>
      </c>
      <c r="AT16" s="18">
        <v>1.2</v>
      </c>
      <c r="AU16" s="18"/>
      <c r="AV16" s="18">
        <v>0</v>
      </c>
      <c r="AW16" s="18">
        <v>0</v>
      </c>
      <c r="AX16" s="18">
        <v>5.5</v>
      </c>
      <c r="AY16" s="18">
        <v>-2.2000000000000002</v>
      </c>
      <c r="AZ16" s="18">
        <v>0.1</v>
      </c>
      <c r="BA16" s="18">
        <v>1.1000000000000001</v>
      </c>
      <c r="BB16" s="18">
        <v>0.2</v>
      </c>
      <c r="BC16" s="18">
        <v>11.6</v>
      </c>
      <c r="BD16" s="18"/>
      <c r="BE16" s="18"/>
      <c r="BF16" s="18">
        <v>0.4</v>
      </c>
      <c r="BG16" s="18">
        <v>0</v>
      </c>
      <c r="BH16" s="18"/>
      <c r="BI16" s="18">
        <v>-0.6</v>
      </c>
      <c r="BJ16" s="18"/>
      <c r="BK16" s="18"/>
      <c r="BL16" s="18"/>
      <c r="BM16" s="18">
        <v>2.8</v>
      </c>
      <c r="BN16" s="18">
        <v>-39.700000000000003</v>
      </c>
      <c r="BO16" s="18">
        <v>-40.799999999999997</v>
      </c>
      <c r="BP16" s="18">
        <v>22</v>
      </c>
      <c r="BQ16" s="18">
        <v>-20</v>
      </c>
      <c r="BR16" s="18"/>
      <c r="BS16" s="18"/>
      <c r="BT16" s="18"/>
      <c r="BU16" s="18"/>
      <c r="BV16" s="18"/>
      <c r="BW16" s="18">
        <v>0</v>
      </c>
      <c r="BX16" s="18">
        <v>0.7</v>
      </c>
      <c r="BY16" s="18"/>
      <c r="BZ16" s="18">
        <v>-0.4</v>
      </c>
      <c r="CA16" s="18">
        <v>35.200000000000003</v>
      </c>
      <c r="CB16" s="18">
        <v>21.5</v>
      </c>
      <c r="CC16" s="18">
        <v>3.6</v>
      </c>
      <c r="CD16" s="18">
        <v>6.5</v>
      </c>
      <c r="CE16" s="18">
        <v>0</v>
      </c>
      <c r="CF16" s="18"/>
      <c r="CG16" s="18"/>
      <c r="CH16" s="18"/>
      <c r="CI16" s="18">
        <v>10.4</v>
      </c>
      <c r="CJ16" s="18"/>
      <c r="CK16" s="18">
        <v>-21.9</v>
      </c>
      <c r="CL16" s="18">
        <v>0</v>
      </c>
      <c r="CM16" s="18"/>
      <c r="CN16" s="18"/>
      <c r="CO16" s="18"/>
      <c r="CP16" s="18"/>
      <c r="CQ16" s="18">
        <v>0</v>
      </c>
      <c r="CR16" s="18">
        <v>0</v>
      </c>
      <c r="CS16" s="18"/>
      <c r="CT16" s="18">
        <v>0.8</v>
      </c>
      <c r="CU16" s="18">
        <v>1.27938</v>
      </c>
      <c r="CV16" s="18"/>
      <c r="CW16" s="18">
        <v>-5.5</v>
      </c>
      <c r="CX16" s="18">
        <v>0</v>
      </c>
      <c r="CY16" s="18">
        <v>-4.5</v>
      </c>
      <c r="CZ16" s="18"/>
      <c r="DA16" s="18">
        <v>0</v>
      </c>
      <c r="DB16" s="18">
        <v>-0.1</v>
      </c>
      <c r="DC16" s="18">
        <v>-1.1000000000000001</v>
      </c>
      <c r="DD16" s="18">
        <v>0</v>
      </c>
      <c r="DE16" s="18">
        <v>0</v>
      </c>
      <c r="DF16" s="18"/>
      <c r="DG16" s="18">
        <v>0.2</v>
      </c>
      <c r="DH16" s="18">
        <v>1.3</v>
      </c>
      <c r="DI16" s="18">
        <v>0</v>
      </c>
      <c r="DJ16" s="18">
        <v>-1.7</v>
      </c>
      <c r="DK16" s="18">
        <v>0.3</v>
      </c>
      <c r="DL16" s="18">
        <v>0.6</v>
      </c>
      <c r="DM16" s="18"/>
      <c r="DN16" s="18">
        <v>0</v>
      </c>
      <c r="DO16" s="18">
        <v>0</v>
      </c>
      <c r="DP16" s="18">
        <v>3.9</v>
      </c>
      <c r="DQ16" s="18">
        <v>2.4</v>
      </c>
      <c r="DR16" s="18">
        <v>0</v>
      </c>
      <c r="DS16" s="18">
        <v>0.1</v>
      </c>
      <c r="DT16" s="18">
        <v>0.6</v>
      </c>
      <c r="DU16" s="18">
        <v>0.1</v>
      </c>
      <c r="DV16" s="18"/>
      <c r="DW16" s="18"/>
      <c r="DX16" s="18">
        <v>-4.5999999999999996</v>
      </c>
      <c r="DY16" s="18">
        <v>1</v>
      </c>
      <c r="DZ16" s="18">
        <v>3.1</v>
      </c>
      <c r="EA16" s="18">
        <v>3</v>
      </c>
      <c r="EB16" s="18">
        <v>0.8</v>
      </c>
      <c r="EC16" s="18">
        <v>3.7</v>
      </c>
      <c r="ED16" s="18">
        <v>0</v>
      </c>
      <c r="EE16" s="18">
        <v>-6.2</v>
      </c>
      <c r="EF16" s="18">
        <v>-7.3</v>
      </c>
      <c r="EG16" s="18">
        <v>-0.8</v>
      </c>
      <c r="EH16" s="18">
        <v>-0.6</v>
      </c>
      <c r="EI16" s="18">
        <v>0</v>
      </c>
      <c r="EJ16" s="18">
        <v>2.7</v>
      </c>
      <c r="EK16" s="18">
        <v>0</v>
      </c>
      <c r="EL16" s="18">
        <v>1.7</v>
      </c>
      <c r="EM16" s="18">
        <v>0.2</v>
      </c>
      <c r="EN16" s="18">
        <v>0.2</v>
      </c>
      <c r="EO16" s="18">
        <v>0.2</v>
      </c>
      <c r="EP16" s="18">
        <v>-5.0999999999999996</v>
      </c>
      <c r="EQ16" s="18">
        <v>0</v>
      </c>
      <c r="ER16" s="18">
        <v>0</v>
      </c>
      <c r="ES16" s="18">
        <v>0</v>
      </c>
      <c r="ET16" s="18">
        <v>-0.2</v>
      </c>
      <c r="EU16" s="18">
        <v>0</v>
      </c>
      <c r="EV16" s="18">
        <v>0</v>
      </c>
      <c r="EW16" s="18">
        <v>0</v>
      </c>
      <c r="EX16" s="18">
        <v>2</v>
      </c>
      <c r="EY16" s="18">
        <v>0.8</v>
      </c>
      <c r="EZ16" s="18">
        <v>0.3</v>
      </c>
      <c r="FA16" s="18">
        <v>1.4</v>
      </c>
      <c r="FB16" s="18">
        <v>0</v>
      </c>
      <c r="FC16" s="18">
        <v>0.8</v>
      </c>
      <c r="FD16" s="18">
        <v>1.4</v>
      </c>
      <c r="FE16" s="18">
        <v>1.1000000000000001</v>
      </c>
      <c r="FF16" s="18">
        <v>1.8</v>
      </c>
      <c r="FG16" s="18"/>
      <c r="FH16" s="18"/>
      <c r="FI16" s="18">
        <v>0</v>
      </c>
      <c r="FJ16" s="18"/>
      <c r="FK16" s="18">
        <v>2.2999999999999998</v>
      </c>
      <c r="FL16" s="18"/>
      <c r="FM16" s="18">
        <v>10.34</v>
      </c>
      <c r="FN16" s="18">
        <v>233.51938000000001</v>
      </c>
      <c r="FO16" s="16"/>
      <c r="FP16" s="18">
        <v>2.84802</v>
      </c>
      <c r="FQ16" s="18">
        <v>0.53600000000000003</v>
      </c>
      <c r="FR16" s="18">
        <v>2.4329999999999998</v>
      </c>
      <c r="FS16" s="18">
        <v>1.7</v>
      </c>
      <c r="FT16" s="18">
        <v>0.36009999999999998</v>
      </c>
      <c r="FU16" s="18">
        <v>0.18567</v>
      </c>
      <c r="FV16" s="18">
        <v>-0.5</v>
      </c>
      <c r="FW16" s="18">
        <v>0.6</v>
      </c>
      <c r="FX16" s="18">
        <v>8.1627899999999993</v>
      </c>
    </row>
    <row r="17" spans="1:180" ht="24" customHeight="1" x14ac:dyDescent="0.35">
      <c r="A17" s="17" t="s">
        <v>35</v>
      </c>
      <c r="B17" s="17" t="s">
        <v>781</v>
      </c>
      <c r="C17" s="18">
        <v>38.200000000000003</v>
      </c>
      <c r="D17" s="18">
        <v>-14.2</v>
      </c>
      <c r="E17" s="18"/>
      <c r="F17" s="18"/>
      <c r="G17" s="18"/>
      <c r="H17" s="18">
        <v>-12.3</v>
      </c>
      <c r="I17" s="18">
        <v>-0.3</v>
      </c>
      <c r="J17" s="18"/>
      <c r="K17" s="18">
        <v>0</v>
      </c>
      <c r="L17" s="18">
        <v>30.2</v>
      </c>
      <c r="M17" s="18">
        <v>10</v>
      </c>
      <c r="N17" s="18">
        <v>11.3</v>
      </c>
      <c r="O17" s="18">
        <v>24.2</v>
      </c>
      <c r="P17" s="18">
        <v>15.4</v>
      </c>
      <c r="Q17" s="18">
        <v>6.7</v>
      </c>
      <c r="R17" s="18"/>
      <c r="S17" s="18"/>
      <c r="T17" s="18"/>
      <c r="U17" s="18"/>
      <c r="V17" s="18"/>
      <c r="W17" s="18">
        <v>11.3</v>
      </c>
      <c r="X17" s="18">
        <v>0.9</v>
      </c>
      <c r="Y17" s="18">
        <v>0.6</v>
      </c>
      <c r="Z17" s="18">
        <v>0</v>
      </c>
      <c r="AA17" s="18">
        <v>-3.3</v>
      </c>
      <c r="AB17" s="18"/>
      <c r="AC17" s="18">
        <v>10.8</v>
      </c>
      <c r="AD17" s="18"/>
      <c r="AE17" s="18"/>
      <c r="AF17" s="18"/>
      <c r="AG17" s="18"/>
      <c r="AH17" s="18">
        <v>9.4</v>
      </c>
      <c r="AI17" s="18">
        <v>6.3</v>
      </c>
      <c r="AJ17" s="18"/>
      <c r="AK17" s="18"/>
      <c r="AL17" s="18"/>
      <c r="AM17" s="18">
        <v>-1.1000000000000001</v>
      </c>
      <c r="AN17" s="18">
        <v>56.3</v>
      </c>
      <c r="AO17" s="18">
        <v>9.4</v>
      </c>
      <c r="AP17" s="18">
        <v>0</v>
      </c>
      <c r="AQ17" s="18">
        <v>1.1000000000000001</v>
      </c>
      <c r="AR17" s="18">
        <v>-0.5</v>
      </c>
      <c r="AS17" s="18">
        <v>2.7</v>
      </c>
      <c r="AT17" s="18">
        <v>1.9</v>
      </c>
      <c r="AU17" s="18"/>
      <c r="AV17" s="18">
        <v>0</v>
      </c>
      <c r="AW17" s="18">
        <v>0</v>
      </c>
      <c r="AX17" s="18">
        <v>6.2</v>
      </c>
      <c r="AY17" s="18">
        <v>-0.7</v>
      </c>
      <c r="AZ17" s="18">
        <v>0.2</v>
      </c>
      <c r="BA17" s="18">
        <v>1.1000000000000001</v>
      </c>
      <c r="BB17" s="18">
        <v>0</v>
      </c>
      <c r="BC17" s="18">
        <v>12.9</v>
      </c>
      <c r="BD17" s="18"/>
      <c r="BE17" s="18"/>
      <c r="BF17" s="18">
        <v>-0.8</v>
      </c>
      <c r="BG17" s="18">
        <v>0</v>
      </c>
      <c r="BH17" s="18"/>
      <c r="BI17" s="18">
        <v>-0.3</v>
      </c>
      <c r="BJ17" s="18"/>
      <c r="BK17" s="18"/>
      <c r="BL17" s="18"/>
      <c r="BM17" s="18">
        <v>2.9</v>
      </c>
      <c r="BN17" s="18">
        <v>-40.200000000000003</v>
      </c>
      <c r="BO17" s="18">
        <v>-41.5</v>
      </c>
      <c r="BP17" s="18">
        <v>21.5</v>
      </c>
      <c r="BQ17" s="18">
        <v>-20.7</v>
      </c>
      <c r="BR17" s="18"/>
      <c r="BS17" s="18"/>
      <c r="BT17" s="18"/>
      <c r="BU17" s="18"/>
      <c r="BV17" s="18"/>
      <c r="BW17" s="18">
        <v>0</v>
      </c>
      <c r="BX17" s="18">
        <v>0.7</v>
      </c>
      <c r="BY17" s="18"/>
      <c r="BZ17" s="18">
        <v>-0.3</v>
      </c>
      <c r="CA17" s="18">
        <v>33.700000000000003</v>
      </c>
      <c r="CB17" s="18">
        <v>21.2</v>
      </c>
      <c r="CC17" s="18">
        <v>3.2</v>
      </c>
      <c r="CD17" s="18">
        <v>6.5</v>
      </c>
      <c r="CE17" s="18">
        <v>-0.2</v>
      </c>
      <c r="CF17" s="18"/>
      <c r="CG17" s="18"/>
      <c r="CH17" s="18"/>
      <c r="CI17" s="18">
        <v>8.6999999999999993</v>
      </c>
      <c r="CJ17" s="18"/>
      <c r="CK17" s="18">
        <v>-23.5</v>
      </c>
      <c r="CL17" s="18">
        <v>0</v>
      </c>
      <c r="CM17" s="18"/>
      <c r="CN17" s="18"/>
      <c r="CO17" s="18"/>
      <c r="CP17" s="18"/>
      <c r="CQ17" s="18">
        <v>0</v>
      </c>
      <c r="CR17" s="18">
        <v>0</v>
      </c>
      <c r="CS17" s="18"/>
      <c r="CT17" s="18">
        <v>0.6</v>
      </c>
      <c r="CU17" s="18">
        <v>1.2787599999999999</v>
      </c>
      <c r="CV17" s="18"/>
      <c r="CW17" s="18">
        <v>-5.6</v>
      </c>
      <c r="CX17" s="18">
        <v>0</v>
      </c>
      <c r="CY17" s="18">
        <v>-4.5</v>
      </c>
      <c r="CZ17" s="18"/>
      <c r="DA17" s="18">
        <v>0</v>
      </c>
      <c r="DB17" s="18">
        <v>-0.1</v>
      </c>
      <c r="DC17" s="18">
        <v>-0.9</v>
      </c>
      <c r="DD17" s="18">
        <v>0</v>
      </c>
      <c r="DE17" s="18">
        <v>0</v>
      </c>
      <c r="DF17" s="18"/>
      <c r="DG17" s="18">
        <v>0.2</v>
      </c>
      <c r="DH17" s="18">
        <v>1.3</v>
      </c>
      <c r="DI17" s="18">
        <v>0</v>
      </c>
      <c r="DJ17" s="18">
        <v>-1.7</v>
      </c>
      <c r="DK17" s="18">
        <v>0.3</v>
      </c>
      <c r="DL17" s="18">
        <v>0.6</v>
      </c>
      <c r="DM17" s="18"/>
      <c r="DN17" s="18">
        <v>0</v>
      </c>
      <c r="DO17" s="18">
        <v>0</v>
      </c>
      <c r="DP17" s="18">
        <v>2.5</v>
      </c>
      <c r="DQ17" s="18">
        <v>2</v>
      </c>
      <c r="DR17" s="18">
        <v>0</v>
      </c>
      <c r="DS17" s="18">
        <v>0</v>
      </c>
      <c r="DT17" s="18">
        <v>0.4</v>
      </c>
      <c r="DU17" s="18">
        <v>0.1</v>
      </c>
      <c r="DV17" s="18"/>
      <c r="DW17" s="18"/>
      <c r="DX17" s="18">
        <v>-4.5999999999999996</v>
      </c>
      <c r="DY17" s="18">
        <v>1.1000000000000001</v>
      </c>
      <c r="DZ17" s="18">
        <v>3.2</v>
      </c>
      <c r="EA17" s="18">
        <v>3</v>
      </c>
      <c r="EB17" s="18">
        <v>0.8</v>
      </c>
      <c r="EC17" s="18">
        <v>3.7</v>
      </c>
      <c r="ED17" s="18">
        <v>0</v>
      </c>
      <c r="EE17" s="18">
        <v>-6.6</v>
      </c>
      <c r="EF17" s="18">
        <v>-7.6</v>
      </c>
      <c r="EG17" s="18">
        <v>-0.8</v>
      </c>
      <c r="EH17" s="18">
        <v>-0.7</v>
      </c>
      <c r="EI17" s="18">
        <v>0</v>
      </c>
      <c r="EJ17" s="18">
        <v>2.7</v>
      </c>
      <c r="EK17" s="18">
        <v>0</v>
      </c>
      <c r="EL17" s="18">
        <v>1.6</v>
      </c>
      <c r="EM17" s="18">
        <v>0.2</v>
      </c>
      <c r="EN17" s="18">
        <v>0.2</v>
      </c>
      <c r="EO17" s="18">
        <v>0.2</v>
      </c>
      <c r="EP17" s="18">
        <v>-5.2</v>
      </c>
      <c r="EQ17" s="18">
        <v>0</v>
      </c>
      <c r="ER17" s="18">
        <v>0</v>
      </c>
      <c r="ES17" s="18">
        <v>0</v>
      </c>
      <c r="ET17" s="18">
        <v>-0.2</v>
      </c>
      <c r="EU17" s="18">
        <v>0</v>
      </c>
      <c r="EV17" s="18">
        <v>0</v>
      </c>
      <c r="EW17" s="18">
        <v>0</v>
      </c>
      <c r="EX17" s="18">
        <v>2</v>
      </c>
      <c r="EY17" s="18">
        <v>0.8</v>
      </c>
      <c r="EZ17" s="18">
        <v>0.3</v>
      </c>
      <c r="FA17" s="18">
        <v>1.4</v>
      </c>
      <c r="FB17" s="18">
        <v>0</v>
      </c>
      <c r="FC17" s="18">
        <v>0.8</v>
      </c>
      <c r="FD17" s="18">
        <v>1.4</v>
      </c>
      <c r="FE17" s="18">
        <v>1.1000000000000001</v>
      </c>
      <c r="FF17" s="18">
        <v>2</v>
      </c>
      <c r="FG17" s="18"/>
      <c r="FH17" s="18"/>
      <c r="FI17" s="18">
        <v>0</v>
      </c>
      <c r="FJ17" s="18"/>
      <c r="FK17" s="18">
        <v>2.1</v>
      </c>
      <c r="FL17" s="18"/>
      <c r="FM17" s="18">
        <v>8.3699999999999992</v>
      </c>
      <c r="FN17" s="18">
        <v>213.34876</v>
      </c>
      <c r="FO17" s="16"/>
      <c r="FP17" s="18">
        <v>2.9264800000000002</v>
      </c>
      <c r="FQ17" s="18">
        <v>0.49199999999999999</v>
      </c>
      <c r="FR17" s="18">
        <v>2.19</v>
      </c>
      <c r="FS17" s="18">
        <v>1.7</v>
      </c>
      <c r="FT17" s="18">
        <v>0.35621999999999998</v>
      </c>
      <c r="FU17" s="18">
        <v>0.13267000000000001</v>
      </c>
      <c r="FV17" s="18">
        <v>-0.5</v>
      </c>
      <c r="FW17" s="18">
        <v>0.5</v>
      </c>
      <c r="FX17" s="18">
        <v>7.7973699999999999</v>
      </c>
    </row>
    <row r="18" spans="1:180" ht="24" customHeight="1" x14ac:dyDescent="0.35">
      <c r="A18" s="19" t="s">
        <v>35</v>
      </c>
      <c r="B18" s="19" t="s">
        <v>782</v>
      </c>
      <c r="C18" s="20">
        <v>35.799999999999997</v>
      </c>
      <c r="D18" s="20">
        <v>-11.4</v>
      </c>
      <c r="E18" s="20"/>
      <c r="F18" s="20"/>
      <c r="G18" s="20"/>
      <c r="H18" s="20">
        <v>-14.5</v>
      </c>
      <c r="I18" s="20">
        <v>-3.4</v>
      </c>
      <c r="J18" s="20"/>
      <c r="K18" s="20">
        <v>0</v>
      </c>
      <c r="L18" s="20">
        <v>34.1</v>
      </c>
      <c r="M18" s="20">
        <v>9.9</v>
      </c>
      <c r="N18" s="20">
        <v>11.9</v>
      </c>
      <c r="O18" s="20">
        <v>27.9</v>
      </c>
      <c r="P18" s="20">
        <v>16.399999999999999</v>
      </c>
      <c r="Q18" s="20">
        <v>7</v>
      </c>
      <c r="R18" s="20"/>
      <c r="S18" s="20"/>
      <c r="T18" s="20"/>
      <c r="U18" s="20"/>
      <c r="V18" s="20"/>
      <c r="W18" s="20">
        <v>10.6</v>
      </c>
      <c r="X18" s="20">
        <v>1.2</v>
      </c>
      <c r="Y18" s="20">
        <v>0.6</v>
      </c>
      <c r="Z18" s="20">
        <v>0</v>
      </c>
      <c r="AA18" s="20">
        <v>-3.3</v>
      </c>
      <c r="AB18" s="20"/>
      <c r="AC18" s="20">
        <v>11</v>
      </c>
      <c r="AD18" s="20"/>
      <c r="AE18" s="20"/>
      <c r="AF18" s="20"/>
      <c r="AG18" s="20"/>
      <c r="AH18" s="20">
        <v>8.1999999999999993</v>
      </c>
      <c r="AI18" s="20">
        <v>2.8</v>
      </c>
      <c r="AJ18" s="20"/>
      <c r="AK18" s="20"/>
      <c r="AL18" s="20"/>
      <c r="AM18" s="20">
        <v>-1.2</v>
      </c>
      <c r="AN18" s="20">
        <v>50.9</v>
      </c>
      <c r="AO18" s="20">
        <v>9.3000000000000007</v>
      </c>
      <c r="AP18" s="20">
        <v>0</v>
      </c>
      <c r="AQ18" s="20">
        <v>1.2</v>
      </c>
      <c r="AR18" s="20">
        <v>-0.2</v>
      </c>
      <c r="AS18" s="20">
        <v>2.7</v>
      </c>
      <c r="AT18" s="20">
        <v>2.1</v>
      </c>
      <c r="AU18" s="20"/>
      <c r="AV18" s="20">
        <v>0</v>
      </c>
      <c r="AW18" s="20">
        <v>0</v>
      </c>
      <c r="AX18" s="20">
        <v>6.7</v>
      </c>
      <c r="AY18" s="20">
        <v>-2.6</v>
      </c>
      <c r="AZ18" s="20">
        <v>-0.3</v>
      </c>
      <c r="BA18" s="20">
        <v>1.1000000000000001</v>
      </c>
      <c r="BB18" s="20">
        <v>0.1</v>
      </c>
      <c r="BC18" s="20">
        <v>9.9</v>
      </c>
      <c r="BD18" s="20"/>
      <c r="BE18" s="20"/>
      <c r="BF18" s="20">
        <v>0.7</v>
      </c>
      <c r="BG18" s="20">
        <v>0</v>
      </c>
      <c r="BH18" s="20"/>
      <c r="BI18" s="20">
        <v>-1.7</v>
      </c>
      <c r="BJ18" s="20"/>
      <c r="BK18" s="20"/>
      <c r="BL18" s="20"/>
      <c r="BM18" s="20">
        <v>5.5</v>
      </c>
      <c r="BN18" s="20">
        <v>-39.299999999999997</v>
      </c>
      <c r="BO18" s="20">
        <v>-40.5</v>
      </c>
      <c r="BP18" s="20">
        <v>21.7</v>
      </c>
      <c r="BQ18" s="20">
        <v>-19.8</v>
      </c>
      <c r="BR18" s="20"/>
      <c r="BS18" s="20"/>
      <c r="BT18" s="20"/>
      <c r="BU18" s="20"/>
      <c r="BV18" s="20"/>
      <c r="BW18" s="20">
        <v>0</v>
      </c>
      <c r="BX18" s="20">
        <v>0.6</v>
      </c>
      <c r="BY18" s="20"/>
      <c r="BZ18" s="20">
        <v>-0.4</v>
      </c>
      <c r="CA18" s="20">
        <v>29.7</v>
      </c>
      <c r="CB18" s="20">
        <v>16.399999999999999</v>
      </c>
      <c r="CC18" s="20">
        <v>2.9</v>
      </c>
      <c r="CD18" s="20">
        <v>6.7</v>
      </c>
      <c r="CE18" s="20">
        <v>0</v>
      </c>
      <c r="CF18" s="20"/>
      <c r="CG18" s="20"/>
      <c r="CH18" s="20"/>
      <c r="CI18" s="20">
        <v>11.9</v>
      </c>
      <c r="CJ18" s="20"/>
      <c r="CK18" s="20">
        <v>-20.3</v>
      </c>
      <c r="CL18" s="20">
        <v>0</v>
      </c>
      <c r="CM18" s="20"/>
      <c r="CN18" s="20"/>
      <c r="CO18" s="20"/>
      <c r="CP18" s="20"/>
      <c r="CQ18" s="20">
        <v>0</v>
      </c>
      <c r="CR18" s="20">
        <v>0</v>
      </c>
      <c r="CS18" s="20"/>
      <c r="CT18" s="20">
        <v>0.7</v>
      </c>
      <c r="CU18" s="20">
        <v>1.2719499999999999</v>
      </c>
      <c r="CV18" s="20"/>
      <c r="CW18" s="20">
        <v>-5.6</v>
      </c>
      <c r="CX18" s="20">
        <v>0</v>
      </c>
      <c r="CY18" s="20">
        <v>-4.7</v>
      </c>
      <c r="CZ18" s="20"/>
      <c r="DA18" s="20">
        <v>0</v>
      </c>
      <c r="DB18" s="20">
        <v>0</v>
      </c>
      <c r="DC18" s="20">
        <v>-0.9</v>
      </c>
      <c r="DD18" s="20">
        <v>0</v>
      </c>
      <c r="DE18" s="20">
        <v>0</v>
      </c>
      <c r="DF18" s="20"/>
      <c r="DG18" s="20">
        <v>0.2</v>
      </c>
      <c r="DH18" s="20">
        <v>1.3</v>
      </c>
      <c r="DI18" s="20">
        <v>0</v>
      </c>
      <c r="DJ18" s="20">
        <v>-1.9</v>
      </c>
      <c r="DK18" s="20">
        <v>0.3</v>
      </c>
      <c r="DL18" s="20">
        <v>0.6</v>
      </c>
      <c r="DM18" s="20"/>
      <c r="DN18" s="20">
        <v>0</v>
      </c>
      <c r="DO18" s="20">
        <v>0</v>
      </c>
      <c r="DP18" s="20">
        <v>2.9</v>
      </c>
      <c r="DQ18" s="20">
        <v>3.7</v>
      </c>
      <c r="DR18" s="20">
        <v>0</v>
      </c>
      <c r="DS18" s="20">
        <v>0</v>
      </c>
      <c r="DT18" s="20">
        <v>0.6</v>
      </c>
      <c r="DU18" s="20">
        <v>0.1</v>
      </c>
      <c r="DV18" s="20"/>
      <c r="DW18" s="20"/>
      <c r="DX18" s="20">
        <v>-4.5999999999999996</v>
      </c>
      <c r="DY18" s="20">
        <v>1.3</v>
      </c>
      <c r="DZ18" s="20">
        <v>3.2</v>
      </c>
      <c r="EA18" s="20">
        <v>3</v>
      </c>
      <c r="EB18" s="20">
        <v>0.8</v>
      </c>
      <c r="EC18" s="20">
        <v>3.7</v>
      </c>
      <c r="ED18" s="20">
        <v>0</v>
      </c>
      <c r="EE18" s="20">
        <v>-7.7</v>
      </c>
      <c r="EF18" s="20">
        <v>-9.3000000000000007</v>
      </c>
      <c r="EG18" s="20">
        <v>-1</v>
      </c>
      <c r="EH18" s="20">
        <v>-0.9</v>
      </c>
      <c r="EI18" s="20">
        <v>0</v>
      </c>
      <c r="EJ18" s="20">
        <v>2.7</v>
      </c>
      <c r="EK18" s="20">
        <v>0</v>
      </c>
      <c r="EL18" s="20">
        <v>1.6</v>
      </c>
      <c r="EM18" s="20">
        <v>0.2</v>
      </c>
      <c r="EN18" s="20">
        <v>0.2</v>
      </c>
      <c r="EO18" s="20">
        <v>0.2</v>
      </c>
      <c r="EP18" s="20">
        <v>-5.3</v>
      </c>
      <c r="EQ18" s="20">
        <v>0</v>
      </c>
      <c r="ER18" s="20">
        <v>0</v>
      </c>
      <c r="ES18" s="20">
        <v>0</v>
      </c>
      <c r="ET18" s="20">
        <v>-0.2</v>
      </c>
      <c r="EU18" s="20">
        <v>0</v>
      </c>
      <c r="EV18" s="20">
        <v>0</v>
      </c>
      <c r="EW18" s="20">
        <v>0</v>
      </c>
      <c r="EX18" s="20">
        <v>2</v>
      </c>
      <c r="EY18" s="20">
        <v>0.8</v>
      </c>
      <c r="EZ18" s="20">
        <v>0.3</v>
      </c>
      <c r="FA18" s="20">
        <v>1.4</v>
      </c>
      <c r="FB18" s="20">
        <v>0</v>
      </c>
      <c r="FC18" s="20">
        <v>0.8</v>
      </c>
      <c r="FD18" s="20">
        <v>1.4</v>
      </c>
      <c r="FE18" s="20">
        <v>1.1000000000000001</v>
      </c>
      <c r="FF18" s="20">
        <v>2</v>
      </c>
      <c r="FG18" s="20"/>
      <c r="FH18" s="20"/>
      <c r="FI18" s="20">
        <v>0</v>
      </c>
      <c r="FJ18" s="20"/>
      <c r="FK18" s="20">
        <v>2.2000000000000002</v>
      </c>
      <c r="FL18" s="20"/>
      <c r="FM18" s="20">
        <v>8.76</v>
      </c>
      <c r="FN18" s="20">
        <v>205.83195000000001</v>
      </c>
      <c r="FO18" s="16"/>
      <c r="FP18" s="20">
        <v>2.8270900000000001</v>
      </c>
      <c r="FQ18" s="20">
        <v>0.39100000000000001</v>
      </c>
      <c r="FR18" s="20">
        <v>2.2465000000000002</v>
      </c>
      <c r="FS18" s="20">
        <v>1.7</v>
      </c>
      <c r="FT18" s="20">
        <v>0.35116000000000003</v>
      </c>
      <c r="FU18" s="20">
        <v>0.19613</v>
      </c>
      <c r="FV18" s="20">
        <v>-0.5</v>
      </c>
      <c r="FW18" s="20">
        <v>0.5</v>
      </c>
      <c r="FX18" s="20">
        <v>7.7118799999999998</v>
      </c>
    </row>
    <row r="19" spans="1:180" ht="24" customHeight="1" x14ac:dyDescent="0.35">
      <c r="A19" s="14" t="s">
        <v>35</v>
      </c>
      <c r="B19" s="14" t="s">
        <v>783</v>
      </c>
      <c r="C19" s="15">
        <v>32.200000000000003</v>
      </c>
      <c r="D19" s="15">
        <v>-12.4</v>
      </c>
      <c r="E19" s="15"/>
      <c r="F19" s="15"/>
      <c r="G19" s="15"/>
      <c r="H19" s="15">
        <v>-13.8</v>
      </c>
      <c r="I19" s="15">
        <v>-2.8</v>
      </c>
      <c r="J19" s="15"/>
      <c r="K19" s="15">
        <v>0</v>
      </c>
      <c r="L19" s="15">
        <v>36.1</v>
      </c>
      <c r="M19" s="15">
        <v>13.5</v>
      </c>
      <c r="N19" s="15">
        <v>17.3</v>
      </c>
      <c r="O19" s="15">
        <v>30</v>
      </c>
      <c r="P19" s="15">
        <v>16.8</v>
      </c>
      <c r="Q19" s="15">
        <v>7.3</v>
      </c>
      <c r="R19" s="15"/>
      <c r="S19" s="15"/>
      <c r="T19" s="15"/>
      <c r="U19" s="15"/>
      <c r="V19" s="15"/>
      <c r="W19" s="15">
        <v>9</v>
      </c>
      <c r="X19" s="15">
        <v>0.9</v>
      </c>
      <c r="Y19" s="15">
        <v>0.7</v>
      </c>
      <c r="Z19" s="15">
        <v>0</v>
      </c>
      <c r="AA19" s="15">
        <v>-3.3</v>
      </c>
      <c r="AB19" s="15"/>
      <c r="AC19" s="15">
        <v>10.1</v>
      </c>
      <c r="AD19" s="15"/>
      <c r="AE19" s="15"/>
      <c r="AF19" s="15"/>
      <c r="AG19" s="15"/>
      <c r="AH19" s="15">
        <v>6.5</v>
      </c>
      <c r="AI19" s="15">
        <v>6.6</v>
      </c>
      <c r="AJ19" s="15"/>
      <c r="AK19" s="15"/>
      <c r="AL19" s="15"/>
      <c r="AM19" s="15">
        <v>-1.2</v>
      </c>
      <c r="AN19" s="15">
        <v>55.5</v>
      </c>
      <c r="AO19" s="15">
        <v>9.4</v>
      </c>
      <c r="AP19" s="15">
        <v>0</v>
      </c>
      <c r="AQ19" s="15">
        <v>1.4</v>
      </c>
      <c r="AR19" s="15">
        <v>-0.5</v>
      </c>
      <c r="AS19" s="15">
        <v>2.7</v>
      </c>
      <c r="AT19" s="15">
        <v>1.1000000000000001</v>
      </c>
      <c r="AU19" s="15"/>
      <c r="AV19" s="15">
        <v>0</v>
      </c>
      <c r="AW19" s="15">
        <v>0</v>
      </c>
      <c r="AX19" s="15">
        <v>7.2</v>
      </c>
      <c r="AY19" s="15">
        <v>-1.1000000000000001</v>
      </c>
      <c r="AZ19" s="15">
        <v>0.4</v>
      </c>
      <c r="BA19" s="15">
        <v>1.1000000000000001</v>
      </c>
      <c r="BB19" s="15">
        <v>0.1</v>
      </c>
      <c r="BC19" s="15">
        <v>11.5</v>
      </c>
      <c r="BD19" s="15"/>
      <c r="BE19" s="15"/>
      <c r="BF19" s="15">
        <v>0.7</v>
      </c>
      <c r="BG19" s="15">
        <v>0</v>
      </c>
      <c r="BH19" s="15"/>
      <c r="BI19" s="15">
        <v>-0.9</v>
      </c>
      <c r="BJ19" s="15"/>
      <c r="BK19" s="15"/>
      <c r="BL19" s="15"/>
      <c r="BM19" s="15">
        <v>3.1</v>
      </c>
      <c r="BN19" s="15">
        <v>-39.799999999999997</v>
      </c>
      <c r="BO19" s="15">
        <v>-41.2</v>
      </c>
      <c r="BP19" s="15">
        <v>22.7</v>
      </c>
      <c r="BQ19" s="15">
        <v>-20</v>
      </c>
      <c r="BR19" s="15"/>
      <c r="BS19" s="15"/>
      <c r="BT19" s="15"/>
      <c r="BU19" s="15"/>
      <c r="BV19" s="15"/>
      <c r="BW19" s="15">
        <v>0</v>
      </c>
      <c r="BX19" s="15">
        <v>0</v>
      </c>
      <c r="BY19" s="15"/>
      <c r="BZ19" s="15">
        <v>-0.3</v>
      </c>
      <c r="CA19" s="15">
        <v>30.8</v>
      </c>
      <c r="CB19" s="15">
        <v>16.8</v>
      </c>
      <c r="CC19" s="15">
        <v>3.2</v>
      </c>
      <c r="CD19" s="15">
        <v>6.7</v>
      </c>
      <c r="CE19" s="15">
        <v>0.2</v>
      </c>
      <c r="CF19" s="15"/>
      <c r="CG19" s="15"/>
      <c r="CH19" s="15"/>
      <c r="CI19" s="15">
        <v>11.2</v>
      </c>
      <c r="CJ19" s="15"/>
      <c r="CK19" s="15">
        <v>-21.2</v>
      </c>
      <c r="CL19" s="15">
        <v>0</v>
      </c>
      <c r="CM19" s="15"/>
      <c r="CN19" s="15"/>
      <c r="CO19" s="15"/>
      <c r="CP19" s="15"/>
      <c r="CQ19" s="15">
        <v>0</v>
      </c>
      <c r="CR19" s="15">
        <v>0</v>
      </c>
      <c r="CS19" s="15"/>
      <c r="CT19" s="15">
        <v>0.7</v>
      </c>
      <c r="CU19" s="15">
        <v>1.26831</v>
      </c>
      <c r="CV19" s="15"/>
      <c r="CW19" s="15">
        <v>-5.5</v>
      </c>
      <c r="CX19" s="15">
        <v>0</v>
      </c>
      <c r="CY19" s="15">
        <v>-4.5999999999999996</v>
      </c>
      <c r="CZ19" s="15"/>
      <c r="DA19" s="15">
        <v>0</v>
      </c>
      <c r="DB19" s="15">
        <v>0</v>
      </c>
      <c r="DC19" s="15">
        <v>-1.1000000000000001</v>
      </c>
      <c r="DD19" s="15">
        <v>0</v>
      </c>
      <c r="DE19" s="15">
        <v>0</v>
      </c>
      <c r="DF19" s="15"/>
      <c r="DG19" s="15">
        <v>0.2</v>
      </c>
      <c r="DH19" s="15">
        <v>1.3</v>
      </c>
      <c r="DI19" s="15">
        <v>0</v>
      </c>
      <c r="DJ19" s="15">
        <v>-1.8</v>
      </c>
      <c r="DK19" s="15">
        <v>0.3</v>
      </c>
      <c r="DL19" s="15">
        <v>0.6</v>
      </c>
      <c r="DM19" s="15"/>
      <c r="DN19" s="15">
        <v>0</v>
      </c>
      <c r="DO19" s="15">
        <v>0</v>
      </c>
      <c r="DP19" s="15">
        <v>3.1</v>
      </c>
      <c r="DQ19" s="15">
        <v>3.4</v>
      </c>
      <c r="DR19" s="15">
        <v>0</v>
      </c>
      <c r="DS19" s="15">
        <v>0.1</v>
      </c>
      <c r="DT19" s="15">
        <v>0.6</v>
      </c>
      <c r="DU19" s="15">
        <v>0.1</v>
      </c>
      <c r="DV19" s="15"/>
      <c r="DW19" s="15"/>
      <c r="DX19" s="15">
        <v>-4.5999999999999996</v>
      </c>
      <c r="DY19" s="15">
        <v>1.6</v>
      </c>
      <c r="DZ19" s="15">
        <v>3.2</v>
      </c>
      <c r="EA19" s="15">
        <v>3.1</v>
      </c>
      <c r="EB19" s="15">
        <v>0.8</v>
      </c>
      <c r="EC19" s="15">
        <v>3.7</v>
      </c>
      <c r="ED19" s="15">
        <v>0</v>
      </c>
      <c r="EE19" s="15">
        <v>-6.5</v>
      </c>
      <c r="EF19" s="15">
        <v>-7.4</v>
      </c>
      <c r="EG19" s="15">
        <v>0</v>
      </c>
      <c r="EH19" s="15">
        <v>0</v>
      </c>
      <c r="EI19" s="15">
        <v>0</v>
      </c>
      <c r="EJ19" s="15">
        <v>2.6</v>
      </c>
      <c r="EK19" s="15">
        <v>0</v>
      </c>
      <c r="EL19" s="15">
        <v>1.6</v>
      </c>
      <c r="EM19" s="15">
        <v>0.2</v>
      </c>
      <c r="EN19" s="15">
        <v>0.2</v>
      </c>
      <c r="EO19" s="15">
        <v>0.2</v>
      </c>
      <c r="EP19" s="15">
        <v>-5.2</v>
      </c>
      <c r="EQ19" s="15">
        <v>0</v>
      </c>
      <c r="ER19" s="15">
        <v>0</v>
      </c>
      <c r="ES19" s="15">
        <v>0</v>
      </c>
      <c r="ET19" s="15">
        <v>-0.2</v>
      </c>
      <c r="EU19" s="15">
        <v>0</v>
      </c>
      <c r="EV19" s="15">
        <v>0</v>
      </c>
      <c r="EW19" s="15">
        <v>0</v>
      </c>
      <c r="EX19" s="15">
        <v>2</v>
      </c>
      <c r="EY19" s="15">
        <v>0.8</v>
      </c>
      <c r="EZ19" s="15">
        <v>0.3</v>
      </c>
      <c r="FA19" s="15">
        <v>1.4</v>
      </c>
      <c r="FB19" s="15">
        <v>0</v>
      </c>
      <c r="FC19" s="15">
        <v>0.8</v>
      </c>
      <c r="FD19" s="15">
        <v>1.4</v>
      </c>
      <c r="FE19" s="15">
        <v>1.1000000000000001</v>
      </c>
      <c r="FF19" s="15">
        <v>1.9</v>
      </c>
      <c r="FG19" s="15"/>
      <c r="FH19" s="15"/>
      <c r="FI19" s="15">
        <v>0</v>
      </c>
      <c r="FJ19" s="15"/>
      <c r="FK19" s="15">
        <v>2.9</v>
      </c>
      <c r="FL19" s="15"/>
      <c r="FM19" s="15">
        <v>10.119999999999999</v>
      </c>
      <c r="FN19" s="15">
        <v>228.98831000000001</v>
      </c>
      <c r="FO19" s="16"/>
      <c r="FP19" s="15">
        <v>2.92327</v>
      </c>
      <c r="FQ19" s="15">
        <v>0.42099999999999999</v>
      </c>
      <c r="FR19" s="15">
        <v>2.3980000000000001</v>
      </c>
      <c r="FS19" s="15">
        <v>1.7</v>
      </c>
      <c r="FT19" s="15">
        <v>0.34739999999999999</v>
      </c>
      <c r="FU19" s="15">
        <v>0.15977</v>
      </c>
      <c r="FV19" s="15">
        <v>-0.4</v>
      </c>
      <c r="FW19" s="15">
        <v>0.6</v>
      </c>
      <c r="FX19" s="15">
        <v>8.1494400000000002</v>
      </c>
    </row>
    <row r="20" spans="1:180" ht="24" customHeight="1" x14ac:dyDescent="0.35">
      <c r="A20" s="17" t="s">
        <v>35</v>
      </c>
      <c r="B20" s="17" t="s">
        <v>784</v>
      </c>
      <c r="C20" s="18">
        <v>35.299999999999997</v>
      </c>
      <c r="D20" s="18">
        <v>-18.899999999999999</v>
      </c>
      <c r="E20" s="18"/>
      <c r="F20" s="18"/>
      <c r="G20" s="18"/>
      <c r="H20" s="18">
        <v>-13.8</v>
      </c>
      <c r="I20" s="18">
        <v>-1</v>
      </c>
      <c r="J20" s="18"/>
      <c r="K20" s="18">
        <v>0</v>
      </c>
      <c r="L20" s="18">
        <v>36.299999999999997</v>
      </c>
      <c r="M20" s="18">
        <v>3.3</v>
      </c>
      <c r="N20" s="18">
        <v>3.9</v>
      </c>
      <c r="O20" s="18">
        <v>37.1</v>
      </c>
      <c r="P20" s="18">
        <v>17.3</v>
      </c>
      <c r="Q20" s="18">
        <v>8.8000000000000007</v>
      </c>
      <c r="R20" s="18"/>
      <c r="S20" s="18"/>
      <c r="T20" s="18"/>
      <c r="U20" s="18"/>
      <c r="V20" s="18"/>
      <c r="W20" s="18">
        <v>11.6</v>
      </c>
      <c r="X20" s="18">
        <v>0.9</v>
      </c>
      <c r="Y20" s="18">
        <v>0.5</v>
      </c>
      <c r="Z20" s="18">
        <v>0</v>
      </c>
      <c r="AA20" s="18">
        <v>-3.3</v>
      </c>
      <c r="AB20" s="18"/>
      <c r="AC20" s="18">
        <v>10.3</v>
      </c>
      <c r="AD20" s="18"/>
      <c r="AE20" s="18"/>
      <c r="AF20" s="18"/>
      <c r="AG20" s="18"/>
      <c r="AH20" s="18">
        <v>7.7</v>
      </c>
      <c r="AI20" s="18">
        <v>5.2</v>
      </c>
      <c r="AJ20" s="18"/>
      <c r="AK20" s="18"/>
      <c r="AL20" s="18"/>
      <c r="AM20" s="18">
        <v>-1.2</v>
      </c>
      <c r="AN20" s="18">
        <v>55.3</v>
      </c>
      <c r="AO20" s="18">
        <v>9.3000000000000007</v>
      </c>
      <c r="AP20" s="18">
        <v>0</v>
      </c>
      <c r="AQ20" s="18">
        <v>1.4</v>
      </c>
      <c r="AR20" s="18">
        <v>-0.1</v>
      </c>
      <c r="AS20" s="18">
        <v>2.7</v>
      </c>
      <c r="AT20" s="18">
        <v>1.2</v>
      </c>
      <c r="AU20" s="18"/>
      <c r="AV20" s="18">
        <v>0</v>
      </c>
      <c r="AW20" s="18">
        <v>0</v>
      </c>
      <c r="AX20" s="18">
        <v>5.3</v>
      </c>
      <c r="AY20" s="18">
        <v>-0.8</v>
      </c>
      <c r="AZ20" s="18">
        <v>0.4</v>
      </c>
      <c r="BA20" s="18">
        <v>1.1000000000000001</v>
      </c>
      <c r="BB20" s="18">
        <v>0.2</v>
      </c>
      <c r="BC20" s="18">
        <v>8.3000000000000007</v>
      </c>
      <c r="BD20" s="18"/>
      <c r="BE20" s="18"/>
      <c r="BF20" s="18">
        <v>1.4</v>
      </c>
      <c r="BG20" s="18">
        <v>0</v>
      </c>
      <c r="BH20" s="18"/>
      <c r="BI20" s="18">
        <v>-1.8</v>
      </c>
      <c r="BJ20" s="18"/>
      <c r="BK20" s="18"/>
      <c r="BL20" s="18"/>
      <c r="BM20" s="18">
        <v>4.5999999999999996</v>
      </c>
      <c r="BN20" s="18">
        <v>-38.5</v>
      </c>
      <c r="BO20" s="18">
        <v>-41.2</v>
      </c>
      <c r="BP20" s="18">
        <v>20.7</v>
      </c>
      <c r="BQ20" s="18">
        <v>-19.600000000000001</v>
      </c>
      <c r="BR20" s="18"/>
      <c r="BS20" s="18"/>
      <c r="BT20" s="18"/>
      <c r="BU20" s="18"/>
      <c r="BV20" s="18"/>
      <c r="BW20" s="18">
        <v>0</v>
      </c>
      <c r="BX20" s="18">
        <v>0</v>
      </c>
      <c r="BY20" s="18"/>
      <c r="BZ20" s="18">
        <v>-0.3</v>
      </c>
      <c r="CA20" s="18">
        <v>31.6</v>
      </c>
      <c r="CB20" s="18">
        <v>17.5</v>
      </c>
      <c r="CC20" s="18">
        <v>3.8</v>
      </c>
      <c r="CD20" s="18">
        <v>6.5</v>
      </c>
      <c r="CE20" s="18">
        <v>0.2</v>
      </c>
      <c r="CF20" s="18"/>
      <c r="CG20" s="18"/>
      <c r="CH20" s="18"/>
      <c r="CI20" s="18">
        <v>12.9</v>
      </c>
      <c r="CJ20" s="18"/>
      <c r="CK20" s="18">
        <v>-17.5</v>
      </c>
      <c r="CL20" s="18">
        <v>0</v>
      </c>
      <c r="CM20" s="18"/>
      <c r="CN20" s="18"/>
      <c r="CO20" s="18"/>
      <c r="CP20" s="18"/>
      <c r="CQ20" s="18">
        <v>0</v>
      </c>
      <c r="CR20" s="18">
        <v>0</v>
      </c>
      <c r="CS20" s="18"/>
      <c r="CT20" s="18">
        <v>0.5</v>
      </c>
      <c r="CU20" s="18">
        <v>1.2677700000000001</v>
      </c>
      <c r="CV20" s="18"/>
      <c r="CW20" s="18">
        <v>-5.5</v>
      </c>
      <c r="CX20" s="18">
        <v>0</v>
      </c>
      <c r="CY20" s="18">
        <v>-4.5999999999999996</v>
      </c>
      <c r="CZ20" s="18"/>
      <c r="DA20" s="18">
        <v>0</v>
      </c>
      <c r="DB20" s="18">
        <v>-0.1</v>
      </c>
      <c r="DC20" s="18">
        <v>-1</v>
      </c>
      <c r="DD20" s="18">
        <v>0</v>
      </c>
      <c r="DE20" s="18">
        <v>0</v>
      </c>
      <c r="DF20" s="18"/>
      <c r="DG20" s="18">
        <v>0.2</v>
      </c>
      <c r="DH20" s="18">
        <v>1.3</v>
      </c>
      <c r="DI20" s="18">
        <v>0</v>
      </c>
      <c r="DJ20" s="18">
        <v>-1.7</v>
      </c>
      <c r="DK20" s="18">
        <v>0.3</v>
      </c>
      <c r="DL20" s="18">
        <v>0.5</v>
      </c>
      <c r="DM20" s="18"/>
      <c r="DN20" s="18">
        <v>0.1</v>
      </c>
      <c r="DO20" s="18">
        <v>0</v>
      </c>
      <c r="DP20" s="18">
        <v>3.3</v>
      </c>
      <c r="DQ20" s="18">
        <v>3.5</v>
      </c>
      <c r="DR20" s="18">
        <v>0</v>
      </c>
      <c r="DS20" s="18">
        <v>-0.1</v>
      </c>
      <c r="DT20" s="18">
        <v>0.6</v>
      </c>
      <c r="DU20" s="18">
        <v>0.1</v>
      </c>
      <c r="DV20" s="18"/>
      <c r="DW20" s="18"/>
      <c r="DX20" s="18">
        <v>-4.5999999999999996</v>
      </c>
      <c r="DY20" s="18">
        <v>1.8</v>
      </c>
      <c r="DZ20" s="18">
        <v>3.2</v>
      </c>
      <c r="EA20" s="18">
        <v>3.2</v>
      </c>
      <c r="EB20" s="18">
        <v>0.8</v>
      </c>
      <c r="EC20" s="18">
        <v>3.7</v>
      </c>
      <c r="ED20" s="18">
        <v>0</v>
      </c>
      <c r="EE20" s="18">
        <v>-7.9</v>
      </c>
      <c r="EF20" s="18">
        <v>-8.5</v>
      </c>
      <c r="EG20" s="18">
        <v>0</v>
      </c>
      <c r="EH20" s="18">
        <v>0</v>
      </c>
      <c r="EI20" s="18">
        <v>0</v>
      </c>
      <c r="EJ20" s="18">
        <v>2.6</v>
      </c>
      <c r="EK20" s="18">
        <v>0</v>
      </c>
      <c r="EL20" s="18">
        <v>1.7</v>
      </c>
      <c r="EM20" s="18">
        <v>0.2</v>
      </c>
      <c r="EN20" s="18">
        <v>0.2</v>
      </c>
      <c r="EO20" s="18">
        <v>0.2</v>
      </c>
      <c r="EP20" s="18">
        <v>-5.3</v>
      </c>
      <c r="EQ20" s="18">
        <v>0</v>
      </c>
      <c r="ER20" s="18">
        <v>0.3</v>
      </c>
      <c r="ES20" s="18">
        <v>0</v>
      </c>
      <c r="ET20" s="18">
        <v>-0.2</v>
      </c>
      <c r="EU20" s="18">
        <v>0</v>
      </c>
      <c r="EV20" s="18">
        <v>0</v>
      </c>
      <c r="EW20" s="18">
        <v>0</v>
      </c>
      <c r="EX20" s="18">
        <v>2</v>
      </c>
      <c r="EY20" s="18">
        <v>0.8</v>
      </c>
      <c r="EZ20" s="18">
        <v>0.3</v>
      </c>
      <c r="FA20" s="18">
        <v>1.4</v>
      </c>
      <c r="FB20" s="18">
        <v>0.315</v>
      </c>
      <c r="FC20" s="18">
        <v>0.8</v>
      </c>
      <c r="FD20" s="18">
        <v>1.4</v>
      </c>
      <c r="FE20" s="18">
        <v>1.1000000000000001</v>
      </c>
      <c r="FF20" s="18">
        <v>1.9</v>
      </c>
      <c r="FG20" s="18"/>
      <c r="FH20" s="18"/>
      <c r="FI20" s="18">
        <v>0</v>
      </c>
      <c r="FJ20" s="18"/>
      <c r="FK20" s="18">
        <v>3.6</v>
      </c>
      <c r="FL20" s="18"/>
      <c r="FM20" s="18">
        <v>8.6</v>
      </c>
      <c r="FN20" s="18">
        <v>216.88276999999999</v>
      </c>
      <c r="FO20" s="16"/>
      <c r="FP20" s="18">
        <v>2.92442</v>
      </c>
      <c r="FQ20" s="18">
        <v>0.44700000000000001</v>
      </c>
      <c r="FR20" s="18">
        <v>2.1644999999999999</v>
      </c>
      <c r="FS20" s="18">
        <v>1.8</v>
      </c>
      <c r="FT20" s="18">
        <v>0.34788000000000002</v>
      </c>
      <c r="FU20" s="18">
        <v>0.18528</v>
      </c>
      <c r="FV20" s="18">
        <v>-0.5</v>
      </c>
      <c r="FW20" s="18">
        <v>0.6</v>
      </c>
      <c r="FX20" s="18">
        <v>7.9690799999999999</v>
      </c>
    </row>
    <row r="21" spans="1:180" ht="24" customHeight="1" x14ac:dyDescent="0.35">
      <c r="A21" s="17" t="s">
        <v>35</v>
      </c>
      <c r="B21" s="17" t="s">
        <v>785</v>
      </c>
      <c r="C21" s="18">
        <v>34.200000000000003</v>
      </c>
      <c r="D21" s="18">
        <v>-23.9</v>
      </c>
      <c r="E21" s="18"/>
      <c r="F21" s="18"/>
      <c r="G21" s="18"/>
      <c r="H21" s="18">
        <v>-14.8</v>
      </c>
      <c r="I21" s="18">
        <v>-6.3</v>
      </c>
      <c r="J21" s="18"/>
      <c r="K21" s="18">
        <v>0</v>
      </c>
      <c r="L21" s="18">
        <v>30.6</v>
      </c>
      <c r="M21" s="18">
        <v>6.8</v>
      </c>
      <c r="N21" s="18">
        <v>10.6</v>
      </c>
      <c r="O21" s="18">
        <v>24</v>
      </c>
      <c r="P21" s="18">
        <v>16.600000000000001</v>
      </c>
      <c r="Q21" s="18">
        <v>5.7</v>
      </c>
      <c r="R21" s="18"/>
      <c r="S21" s="18"/>
      <c r="T21" s="18"/>
      <c r="U21" s="18"/>
      <c r="V21" s="18"/>
      <c r="W21" s="18">
        <v>11</v>
      </c>
      <c r="X21" s="18">
        <v>0.9</v>
      </c>
      <c r="Y21" s="18">
        <v>0.6</v>
      </c>
      <c r="Z21" s="18">
        <v>0</v>
      </c>
      <c r="AA21" s="18">
        <v>-3.3</v>
      </c>
      <c r="AB21" s="18"/>
      <c r="AC21" s="18">
        <v>9.9</v>
      </c>
      <c r="AD21" s="18"/>
      <c r="AE21" s="18"/>
      <c r="AF21" s="18"/>
      <c r="AG21" s="18"/>
      <c r="AH21" s="18">
        <v>6.3</v>
      </c>
      <c r="AI21" s="18">
        <v>6</v>
      </c>
      <c r="AJ21" s="18"/>
      <c r="AK21" s="18"/>
      <c r="AL21" s="18"/>
      <c r="AM21" s="18">
        <v>-1.2</v>
      </c>
      <c r="AN21" s="18">
        <v>51.9</v>
      </c>
      <c r="AO21" s="18">
        <v>9.1999999999999993</v>
      </c>
      <c r="AP21" s="18">
        <v>0</v>
      </c>
      <c r="AQ21" s="18">
        <v>1.3</v>
      </c>
      <c r="AR21" s="18">
        <v>-0.5</v>
      </c>
      <c r="AS21" s="18">
        <v>2.7</v>
      </c>
      <c r="AT21" s="18">
        <v>2.2000000000000002</v>
      </c>
      <c r="AU21" s="18"/>
      <c r="AV21" s="18">
        <v>0</v>
      </c>
      <c r="AW21" s="18">
        <v>0</v>
      </c>
      <c r="AX21" s="18">
        <v>5.7</v>
      </c>
      <c r="AY21" s="18">
        <v>0.1</v>
      </c>
      <c r="AZ21" s="18">
        <v>0.6</v>
      </c>
      <c r="BA21" s="18">
        <v>1.1000000000000001</v>
      </c>
      <c r="BB21" s="18">
        <v>0.2</v>
      </c>
      <c r="BC21" s="18">
        <v>14.2</v>
      </c>
      <c r="BD21" s="18"/>
      <c r="BE21" s="18"/>
      <c r="BF21" s="18">
        <v>0.4</v>
      </c>
      <c r="BG21" s="18">
        <v>0</v>
      </c>
      <c r="BH21" s="18"/>
      <c r="BI21" s="18">
        <v>-0.6</v>
      </c>
      <c r="BJ21" s="18"/>
      <c r="BK21" s="18"/>
      <c r="BL21" s="18"/>
      <c r="BM21" s="18">
        <v>1.8</v>
      </c>
      <c r="BN21" s="18">
        <v>-41.3</v>
      </c>
      <c r="BO21" s="18">
        <v>-42.6</v>
      </c>
      <c r="BP21" s="18">
        <v>20.2</v>
      </c>
      <c r="BQ21" s="18">
        <v>-22</v>
      </c>
      <c r="BR21" s="18"/>
      <c r="BS21" s="18"/>
      <c r="BT21" s="18"/>
      <c r="BU21" s="18"/>
      <c r="BV21" s="18"/>
      <c r="BW21" s="18">
        <v>0</v>
      </c>
      <c r="BX21" s="18">
        <v>0</v>
      </c>
      <c r="BY21" s="18"/>
      <c r="BZ21" s="18">
        <v>-0.3</v>
      </c>
      <c r="CA21" s="18">
        <v>28.8</v>
      </c>
      <c r="CB21" s="18">
        <v>16.399999999999999</v>
      </c>
      <c r="CC21" s="18">
        <v>2.7</v>
      </c>
      <c r="CD21" s="18">
        <v>6.9</v>
      </c>
      <c r="CE21" s="18">
        <v>0.4</v>
      </c>
      <c r="CF21" s="18"/>
      <c r="CG21" s="18"/>
      <c r="CH21" s="18"/>
      <c r="CI21" s="18">
        <v>9.6</v>
      </c>
      <c r="CJ21" s="18"/>
      <c r="CK21" s="18">
        <v>-25.1</v>
      </c>
      <c r="CL21" s="18">
        <v>0</v>
      </c>
      <c r="CM21" s="18"/>
      <c r="CN21" s="18"/>
      <c r="CO21" s="18"/>
      <c r="CP21" s="18"/>
      <c r="CQ21" s="18">
        <v>0</v>
      </c>
      <c r="CR21" s="18">
        <v>0</v>
      </c>
      <c r="CS21" s="18"/>
      <c r="CT21" s="18">
        <v>0.6</v>
      </c>
      <c r="CU21" s="18">
        <v>1.2665299999999999</v>
      </c>
      <c r="CV21" s="18"/>
      <c r="CW21" s="18">
        <v>-5.5</v>
      </c>
      <c r="CX21" s="18">
        <v>0</v>
      </c>
      <c r="CY21" s="18">
        <v>-5</v>
      </c>
      <c r="CZ21" s="18"/>
      <c r="DA21" s="18">
        <v>0</v>
      </c>
      <c r="DB21" s="18">
        <v>-0.1</v>
      </c>
      <c r="DC21" s="18">
        <v>-1</v>
      </c>
      <c r="DD21" s="18">
        <v>0</v>
      </c>
      <c r="DE21" s="18">
        <v>-0.04</v>
      </c>
      <c r="DF21" s="18"/>
      <c r="DG21" s="18">
        <v>0.2</v>
      </c>
      <c r="DH21" s="18">
        <v>1.3</v>
      </c>
      <c r="DI21" s="18">
        <v>0</v>
      </c>
      <c r="DJ21" s="18">
        <v>-1.7</v>
      </c>
      <c r="DK21" s="18">
        <v>0.3</v>
      </c>
      <c r="DL21" s="18">
        <v>0.6</v>
      </c>
      <c r="DM21" s="18"/>
      <c r="DN21" s="18">
        <v>0.1</v>
      </c>
      <c r="DO21" s="18">
        <v>0</v>
      </c>
      <c r="DP21" s="18">
        <v>2.8</v>
      </c>
      <c r="DQ21" s="18">
        <v>1.1000000000000001</v>
      </c>
      <c r="DR21" s="18">
        <v>0.3</v>
      </c>
      <c r="DS21" s="18">
        <v>0.1</v>
      </c>
      <c r="DT21" s="18">
        <v>0.6</v>
      </c>
      <c r="DU21" s="18">
        <v>0.1</v>
      </c>
      <c r="DV21" s="18"/>
      <c r="DW21" s="18"/>
      <c r="DX21" s="18">
        <v>-4.5999999999999996</v>
      </c>
      <c r="DY21" s="18">
        <v>1.6</v>
      </c>
      <c r="DZ21" s="18">
        <v>3.3</v>
      </c>
      <c r="EA21" s="18">
        <v>3.1</v>
      </c>
      <c r="EB21" s="18">
        <v>0.8</v>
      </c>
      <c r="EC21" s="18">
        <v>3.7</v>
      </c>
      <c r="ED21" s="18">
        <v>0</v>
      </c>
      <c r="EE21" s="18">
        <v>-8.3000000000000007</v>
      </c>
      <c r="EF21" s="18">
        <v>-9.1</v>
      </c>
      <c r="EG21" s="18">
        <v>0</v>
      </c>
      <c r="EH21" s="18">
        <v>0</v>
      </c>
      <c r="EI21" s="18">
        <v>0</v>
      </c>
      <c r="EJ21" s="18">
        <v>2.6</v>
      </c>
      <c r="EK21" s="18">
        <v>0</v>
      </c>
      <c r="EL21" s="18">
        <v>1.6</v>
      </c>
      <c r="EM21" s="18">
        <v>0.2</v>
      </c>
      <c r="EN21" s="18">
        <v>0.2</v>
      </c>
      <c r="EO21" s="18">
        <v>0.2</v>
      </c>
      <c r="EP21" s="18">
        <v>-5.3</v>
      </c>
      <c r="EQ21" s="18">
        <v>0</v>
      </c>
      <c r="ER21" s="18">
        <v>0.29899999999999999</v>
      </c>
      <c r="ES21" s="18">
        <v>0</v>
      </c>
      <c r="ET21" s="18">
        <v>-0.2</v>
      </c>
      <c r="EU21" s="18">
        <v>0</v>
      </c>
      <c r="EV21" s="18">
        <v>0</v>
      </c>
      <c r="EW21" s="18">
        <v>0</v>
      </c>
      <c r="EX21" s="18">
        <v>2</v>
      </c>
      <c r="EY21" s="18">
        <v>0.8</v>
      </c>
      <c r="EZ21" s="18">
        <v>0.3</v>
      </c>
      <c r="FA21" s="18">
        <v>1.4</v>
      </c>
      <c r="FB21" s="18">
        <v>0.315</v>
      </c>
      <c r="FC21" s="18">
        <v>0.8</v>
      </c>
      <c r="FD21" s="18">
        <v>1.4</v>
      </c>
      <c r="FE21" s="18">
        <v>1.1000000000000001</v>
      </c>
      <c r="FF21" s="18">
        <v>2</v>
      </c>
      <c r="FG21" s="18"/>
      <c r="FH21" s="18"/>
      <c r="FI21" s="18">
        <v>0</v>
      </c>
      <c r="FJ21" s="18"/>
      <c r="FK21" s="18">
        <v>2.2999999999999998</v>
      </c>
      <c r="FL21" s="18"/>
      <c r="FM21" s="18">
        <v>8.6300000000000008</v>
      </c>
      <c r="FN21" s="18">
        <v>164.87053</v>
      </c>
      <c r="FO21" s="16"/>
      <c r="FP21" s="18">
        <v>2.96617</v>
      </c>
      <c r="FQ21" s="18">
        <v>0.48299999999999998</v>
      </c>
      <c r="FR21" s="18">
        <v>2.0270000000000001</v>
      </c>
      <c r="FS21" s="18">
        <v>1.7</v>
      </c>
      <c r="FT21" s="18">
        <v>0.35138000000000003</v>
      </c>
      <c r="FU21" s="18">
        <v>0.13991999999999999</v>
      </c>
      <c r="FV21" s="18">
        <v>-0.4</v>
      </c>
      <c r="FW21" s="18">
        <v>0.5</v>
      </c>
      <c r="FX21" s="18">
        <v>7.7674700000000003</v>
      </c>
    </row>
    <row r="22" spans="1:180" ht="24" customHeight="1" x14ac:dyDescent="0.35">
      <c r="A22" s="17" t="s">
        <v>35</v>
      </c>
      <c r="B22" s="17" t="s">
        <v>786</v>
      </c>
      <c r="C22" s="18">
        <v>31.8</v>
      </c>
      <c r="D22" s="18">
        <v>-30.4</v>
      </c>
      <c r="E22" s="18"/>
      <c r="F22" s="18"/>
      <c r="G22" s="18"/>
      <c r="H22" s="18">
        <v>-14.4</v>
      </c>
      <c r="I22" s="18">
        <v>-7.3</v>
      </c>
      <c r="J22" s="18"/>
      <c r="K22" s="18">
        <v>0</v>
      </c>
      <c r="L22" s="18">
        <v>28.8</v>
      </c>
      <c r="M22" s="18">
        <v>6.3</v>
      </c>
      <c r="N22" s="18">
        <v>9.5</v>
      </c>
      <c r="O22" s="18">
        <v>23.2</v>
      </c>
      <c r="P22" s="18">
        <v>14.3</v>
      </c>
      <c r="Q22" s="18">
        <v>5</v>
      </c>
      <c r="R22" s="18"/>
      <c r="S22" s="18"/>
      <c r="T22" s="18"/>
      <c r="U22" s="18"/>
      <c r="V22" s="18"/>
      <c r="W22" s="18">
        <v>6.7</v>
      </c>
      <c r="X22" s="18">
        <v>1.3</v>
      </c>
      <c r="Y22" s="18">
        <v>1</v>
      </c>
      <c r="Z22" s="18">
        <v>0</v>
      </c>
      <c r="AA22" s="18">
        <v>-3.3</v>
      </c>
      <c r="AB22" s="18"/>
      <c r="AC22" s="18">
        <v>8.8000000000000007</v>
      </c>
      <c r="AD22" s="18"/>
      <c r="AE22" s="18"/>
      <c r="AF22" s="18"/>
      <c r="AG22" s="18"/>
      <c r="AH22" s="18">
        <v>5.0999999999999996</v>
      </c>
      <c r="AI22" s="18">
        <v>7.8</v>
      </c>
      <c r="AJ22" s="18"/>
      <c r="AK22" s="18"/>
      <c r="AL22" s="18"/>
      <c r="AM22" s="18">
        <v>-1.3</v>
      </c>
      <c r="AN22" s="18">
        <v>53.2</v>
      </c>
      <c r="AO22" s="18">
        <v>9.4</v>
      </c>
      <c r="AP22" s="18">
        <v>0.1</v>
      </c>
      <c r="AQ22" s="18">
        <v>2.2999999999999998</v>
      </c>
      <c r="AR22" s="18">
        <v>-0.3</v>
      </c>
      <c r="AS22" s="18">
        <v>2.7</v>
      </c>
      <c r="AT22" s="18">
        <v>2</v>
      </c>
      <c r="AU22" s="18"/>
      <c r="AV22" s="18">
        <v>0</v>
      </c>
      <c r="AW22" s="18">
        <v>0</v>
      </c>
      <c r="AX22" s="18">
        <v>5</v>
      </c>
      <c r="AY22" s="18">
        <v>-0.7</v>
      </c>
      <c r="AZ22" s="18">
        <v>0.4</v>
      </c>
      <c r="BA22" s="18">
        <v>1.1000000000000001</v>
      </c>
      <c r="BB22" s="18">
        <v>0.2</v>
      </c>
      <c r="BC22" s="18">
        <v>11.7</v>
      </c>
      <c r="BD22" s="18"/>
      <c r="BE22" s="18"/>
      <c r="BF22" s="18">
        <v>-0.4</v>
      </c>
      <c r="BG22" s="18">
        <v>0</v>
      </c>
      <c r="BH22" s="18"/>
      <c r="BI22" s="18">
        <v>-1.4</v>
      </c>
      <c r="BJ22" s="18"/>
      <c r="BK22" s="18"/>
      <c r="BL22" s="18"/>
      <c r="BM22" s="18">
        <v>1.3</v>
      </c>
      <c r="BN22" s="18">
        <v>-42.2</v>
      </c>
      <c r="BO22" s="18">
        <v>-43.5</v>
      </c>
      <c r="BP22" s="18">
        <v>19.7</v>
      </c>
      <c r="BQ22" s="18">
        <v>-23</v>
      </c>
      <c r="BR22" s="18"/>
      <c r="BS22" s="18"/>
      <c r="BT22" s="18"/>
      <c r="BU22" s="18"/>
      <c r="BV22" s="18"/>
      <c r="BW22" s="18">
        <v>0</v>
      </c>
      <c r="BX22" s="18">
        <v>0</v>
      </c>
      <c r="BY22" s="18"/>
      <c r="BZ22" s="18">
        <v>-0.3</v>
      </c>
      <c r="CA22" s="18">
        <v>28.9</v>
      </c>
      <c r="CB22" s="18">
        <v>16.2</v>
      </c>
      <c r="CC22" s="18">
        <v>2.6</v>
      </c>
      <c r="CD22" s="18">
        <v>6.8</v>
      </c>
      <c r="CE22" s="18">
        <v>0</v>
      </c>
      <c r="CF22" s="18"/>
      <c r="CG22" s="18"/>
      <c r="CH22" s="18"/>
      <c r="CI22" s="18">
        <v>8.8000000000000007</v>
      </c>
      <c r="CJ22" s="18"/>
      <c r="CK22" s="18">
        <v>-24.3</v>
      </c>
      <c r="CL22" s="18">
        <v>0</v>
      </c>
      <c r="CM22" s="18"/>
      <c r="CN22" s="18"/>
      <c r="CO22" s="18"/>
      <c r="CP22" s="18"/>
      <c r="CQ22" s="18">
        <v>0</v>
      </c>
      <c r="CR22" s="18">
        <v>0</v>
      </c>
      <c r="CS22" s="18"/>
      <c r="CT22" s="18">
        <v>0.5</v>
      </c>
      <c r="CU22" s="18">
        <v>1.2634700000000001</v>
      </c>
      <c r="CV22" s="18"/>
      <c r="CW22" s="18">
        <v>-5.5</v>
      </c>
      <c r="CX22" s="18">
        <v>0</v>
      </c>
      <c r="CY22" s="18">
        <v>-4.3</v>
      </c>
      <c r="CZ22" s="18"/>
      <c r="DA22" s="18">
        <v>0</v>
      </c>
      <c r="DB22" s="18">
        <v>0</v>
      </c>
      <c r="DC22" s="18">
        <v>-0.9</v>
      </c>
      <c r="DD22" s="18">
        <v>-0.2</v>
      </c>
      <c r="DE22" s="18">
        <v>-0.13</v>
      </c>
      <c r="DF22" s="18"/>
      <c r="DG22" s="18">
        <v>0.2</v>
      </c>
      <c r="DH22" s="18">
        <v>1.3</v>
      </c>
      <c r="DI22" s="18">
        <v>0</v>
      </c>
      <c r="DJ22" s="18">
        <v>-1.7</v>
      </c>
      <c r="DK22" s="18">
        <v>0.3</v>
      </c>
      <c r="DL22" s="18">
        <v>0.6</v>
      </c>
      <c r="DM22" s="18"/>
      <c r="DN22" s="18">
        <v>0.1</v>
      </c>
      <c r="DO22" s="18">
        <v>0</v>
      </c>
      <c r="DP22" s="18">
        <v>2.5</v>
      </c>
      <c r="DQ22" s="18">
        <v>0.7</v>
      </c>
      <c r="DR22" s="18">
        <v>0.5</v>
      </c>
      <c r="DS22" s="18">
        <v>-0.1</v>
      </c>
      <c r="DT22" s="18">
        <v>0.4</v>
      </c>
      <c r="DU22" s="18">
        <v>0</v>
      </c>
      <c r="DV22" s="18"/>
      <c r="DW22" s="18"/>
      <c r="DX22" s="18">
        <v>-4.5999999999999996</v>
      </c>
      <c r="DY22" s="18">
        <v>1.4</v>
      </c>
      <c r="DZ22" s="18">
        <v>3.1</v>
      </c>
      <c r="EA22" s="18">
        <v>3</v>
      </c>
      <c r="EB22" s="18">
        <v>0.8</v>
      </c>
      <c r="EC22" s="18">
        <v>3.7</v>
      </c>
      <c r="ED22" s="18">
        <v>0.4</v>
      </c>
      <c r="EE22" s="18">
        <v>-7.9</v>
      </c>
      <c r="EF22" s="18">
        <v>-9.1</v>
      </c>
      <c r="EG22" s="18">
        <v>-1.1000000000000001</v>
      </c>
      <c r="EH22" s="18">
        <v>0</v>
      </c>
      <c r="EI22" s="18">
        <v>0</v>
      </c>
      <c r="EJ22" s="18">
        <v>2.6</v>
      </c>
      <c r="EK22" s="18">
        <v>0</v>
      </c>
      <c r="EL22" s="18">
        <v>1.6</v>
      </c>
      <c r="EM22" s="18">
        <v>0.2</v>
      </c>
      <c r="EN22" s="18">
        <v>0.2</v>
      </c>
      <c r="EO22" s="18">
        <v>0.2</v>
      </c>
      <c r="EP22" s="18">
        <v>-5.6</v>
      </c>
      <c r="EQ22" s="18">
        <v>1.1000000000000001</v>
      </c>
      <c r="ER22" s="18">
        <v>1.022</v>
      </c>
      <c r="ES22" s="18">
        <v>2.1</v>
      </c>
      <c r="ET22" s="18">
        <v>-0.2</v>
      </c>
      <c r="EU22" s="18">
        <v>0</v>
      </c>
      <c r="EV22" s="18">
        <v>0</v>
      </c>
      <c r="EW22" s="18">
        <v>-0.1</v>
      </c>
      <c r="EX22" s="18">
        <v>2</v>
      </c>
      <c r="EY22" s="18">
        <v>0.8</v>
      </c>
      <c r="EZ22" s="18">
        <v>0.3</v>
      </c>
      <c r="FA22" s="18">
        <v>1.4</v>
      </c>
      <c r="FB22" s="18">
        <v>0.42899999999999999</v>
      </c>
      <c r="FC22" s="18">
        <v>0.8</v>
      </c>
      <c r="FD22" s="18">
        <v>1.4</v>
      </c>
      <c r="FE22" s="18">
        <v>1.1000000000000001</v>
      </c>
      <c r="FF22" s="18">
        <v>2</v>
      </c>
      <c r="FG22" s="18"/>
      <c r="FH22" s="18"/>
      <c r="FI22" s="18">
        <v>0</v>
      </c>
      <c r="FJ22" s="18"/>
      <c r="FK22" s="18">
        <v>3.6</v>
      </c>
      <c r="FL22" s="18"/>
      <c r="FM22" s="18">
        <v>7.98</v>
      </c>
      <c r="FN22" s="18">
        <v>139.36447000000001</v>
      </c>
      <c r="FO22" s="16"/>
      <c r="FP22" s="18">
        <v>3.01417</v>
      </c>
      <c r="FQ22" s="18">
        <v>0.21</v>
      </c>
      <c r="FR22" s="18">
        <v>1.9875</v>
      </c>
      <c r="FS22" s="18">
        <v>1.7</v>
      </c>
      <c r="FT22" s="18">
        <v>0.34727999999999998</v>
      </c>
      <c r="FU22" s="18">
        <v>9.1670000000000001E-2</v>
      </c>
      <c r="FV22" s="18">
        <v>-0.5</v>
      </c>
      <c r="FW22" s="18">
        <v>0.5</v>
      </c>
      <c r="FX22" s="18">
        <v>7.3506200000000002</v>
      </c>
    </row>
    <row r="23" spans="1:180" ht="24" customHeight="1" x14ac:dyDescent="0.35">
      <c r="A23" s="17" t="s">
        <v>35</v>
      </c>
      <c r="B23" s="17" t="s">
        <v>787</v>
      </c>
      <c r="C23" s="18">
        <v>35.299999999999997</v>
      </c>
      <c r="D23" s="18">
        <v>-41.1</v>
      </c>
      <c r="E23" s="18"/>
      <c r="F23" s="18"/>
      <c r="G23" s="18"/>
      <c r="H23" s="18">
        <v>-12.7</v>
      </c>
      <c r="I23" s="18">
        <v>-6</v>
      </c>
      <c r="J23" s="18"/>
      <c r="K23" s="18">
        <v>0</v>
      </c>
      <c r="L23" s="18">
        <v>-19.899999999999999</v>
      </c>
      <c r="M23" s="18">
        <v>-15.9</v>
      </c>
      <c r="N23" s="18">
        <v>-2.7</v>
      </c>
      <c r="O23" s="18">
        <v>17.100000000000001</v>
      </c>
      <c r="P23" s="18">
        <v>12.8</v>
      </c>
      <c r="Q23" s="18">
        <v>5.3</v>
      </c>
      <c r="R23" s="18"/>
      <c r="S23" s="18"/>
      <c r="T23" s="18"/>
      <c r="U23" s="18"/>
      <c r="V23" s="18"/>
      <c r="W23" s="18">
        <v>7.4</v>
      </c>
      <c r="X23" s="18">
        <v>0.9</v>
      </c>
      <c r="Y23" s="18">
        <v>-0.7</v>
      </c>
      <c r="Z23" s="18">
        <v>0</v>
      </c>
      <c r="AA23" s="18">
        <v>-3.4</v>
      </c>
      <c r="AB23" s="18"/>
      <c r="AC23" s="18">
        <v>7.8</v>
      </c>
      <c r="AD23" s="18"/>
      <c r="AE23" s="18"/>
      <c r="AF23" s="18"/>
      <c r="AG23" s="18"/>
      <c r="AH23" s="18">
        <v>7</v>
      </c>
      <c r="AI23" s="18">
        <v>-1.7</v>
      </c>
      <c r="AJ23" s="18"/>
      <c r="AK23" s="18"/>
      <c r="AL23" s="18"/>
      <c r="AM23" s="18">
        <v>-1.4</v>
      </c>
      <c r="AN23" s="18">
        <v>42.4</v>
      </c>
      <c r="AO23" s="18">
        <v>9</v>
      </c>
      <c r="AP23" s="18">
        <v>0</v>
      </c>
      <c r="AQ23" s="18">
        <v>0.7</v>
      </c>
      <c r="AR23" s="18">
        <v>-1.6</v>
      </c>
      <c r="AS23" s="18">
        <v>2.7</v>
      </c>
      <c r="AT23" s="18">
        <v>1.5</v>
      </c>
      <c r="AU23" s="18"/>
      <c r="AV23" s="18">
        <v>0</v>
      </c>
      <c r="AW23" s="18">
        <v>0</v>
      </c>
      <c r="AX23" s="18">
        <v>3.4</v>
      </c>
      <c r="AY23" s="18">
        <v>0</v>
      </c>
      <c r="AZ23" s="18">
        <v>-0.4</v>
      </c>
      <c r="BA23" s="18">
        <v>1.1000000000000001</v>
      </c>
      <c r="BB23" s="18">
        <v>0.1</v>
      </c>
      <c r="BC23" s="18">
        <v>12.7</v>
      </c>
      <c r="BD23" s="18"/>
      <c r="BE23" s="18"/>
      <c r="BF23" s="18">
        <v>-2.1</v>
      </c>
      <c r="BG23" s="18">
        <v>0</v>
      </c>
      <c r="BH23" s="18"/>
      <c r="BI23" s="18">
        <v>2</v>
      </c>
      <c r="BJ23" s="18"/>
      <c r="BK23" s="18"/>
      <c r="BL23" s="18"/>
      <c r="BM23" s="18">
        <v>2.5</v>
      </c>
      <c r="BN23" s="18">
        <v>-42.6</v>
      </c>
      <c r="BO23" s="18">
        <v>-43.7</v>
      </c>
      <c r="BP23" s="18">
        <v>19.399999999999999</v>
      </c>
      <c r="BQ23" s="18">
        <v>-22.8</v>
      </c>
      <c r="BR23" s="18"/>
      <c r="BS23" s="18"/>
      <c r="BT23" s="18"/>
      <c r="BU23" s="18"/>
      <c r="BV23" s="18"/>
      <c r="BW23" s="18">
        <v>0</v>
      </c>
      <c r="BX23" s="18">
        <v>0</v>
      </c>
      <c r="BY23" s="18"/>
      <c r="BZ23" s="18">
        <v>-0.3</v>
      </c>
      <c r="CA23" s="18">
        <v>26.6</v>
      </c>
      <c r="CB23" s="18">
        <v>18.100000000000001</v>
      </c>
      <c r="CC23" s="18">
        <v>3.8</v>
      </c>
      <c r="CD23" s="18">
        <v>6.5</v>
      </c>
      <c r="CE23" s="18">
        <v>-0.3</v>
      </c>
      <c r="CF23" s="18"/>
      <c r="CG23" s="18"/>
      <c r="CH23" s="18"/>
      <c r="CI23" s="18">
        <v>0.9</v>
      </c>
      <c r="CJ23" s="18"/>
      <c r="CK23" s="18">
        <v>-32</v>
      </c>
      <c r="CL23" s="18">
        <v>0</v>
      </c>
      <c r="CM23" s="18"/>
      <c r="CN23" s="18"/>
      <c r="CO23" s="18"/>
      <c r="CP23" s="18"/>
      <c r="CQ23" s="18">
        <v>0</v>
      </c>
      <c r="CR23" s="18">
        <v>0</v>
      </c>
      <c r="CS23" s="18"/>
      <c r="CT23" s="18">
        <v>0.4</v>
      </c>
      <c r="CU23" s="18">
        <v>1.26146</v>
      </c>
      <c r="CV23" s="18"/>
      <c r="CW23" s="18">
        <v>-5.3</v>
      </c>
      <c r="CX23" s="18">
        <v>0.4</v>
      </c>
      <c r="CY23" s="18">
        <v>-3.1</v>
      </c>
      <c r="CZ23" s="18"/>
      <c r="DA23" s="18">
        <v>0</v>
      </c>
      <c r="DB23" s="18">
        <v>-0.1</v>
      </c>
      <c r="DC23" s="18">
        <v>-0.9</v>
      </c>
      <c r="DD23" s="18">
        <v>0.1</v>
      </c>
      <c r="DE23" s="18">
        <v>0.02</v>
      </c>
      <c r="DF23" s="18"/>
      <c r="DG23" s="18">
        <v>0.2</v>
      </c>
      <c r="DH23" s="18">
        <v>1.2</v>
      </c>
      <c r="DI23" s="18">
        <v>0</v>
      </c>
      <c r="DJ23" s="18">
        <v>-2</v>
      </c>
      <c r="DK23" s="18">
        <v>0.3</v>
      </c>
      <c r="DL23" s="18">
        <v>0.6</v>
      </c>
      <c r="DM23" s="18"/>
      <c r="DN23" s="18">
        <v>0.1</v>
      </c>
      <c r="DO23" s="18">
        <v>0</v>
      </c>
      <c r="DP23" s="18">
        <v>1.2</v>
      </c>
      <c r="DQ23" s="18">
        <v>-3.3</v>
      </c>
      <c r="DR23" s="18">
        <v>0.2</v>
      </c>
      <c r="DS23" s="18">
        <v>0.1</v>
      </c>
      <c r="DT23" s="18">
        <v>0.3</v>
      </c>
      <c r="DU23" s="18">
        <v>0</v>
      </c>
      <c r="DV23" s="18"/>
      <c r="DW23" s="18"/>
      <c r="DX23" s="18">
        <v>-4.5999999999999996</v>
      </c>
      <c r="DY23" s="18">
        <v>1</v>
      </c>
      <c r="DZ23" s="18">
        <v>3.2</v>
      </c>
      <c r="EA23" s="18">
        <v>3.1</v>
      </c>
      <c r="EB23" s="18">
        <v>0.8</v>
      </c>
      <c r="EC23" s="18">
        <v>3.7</v>
      </c>
      <c r="ED23" s="18">
        <v>-0.2</v>
      </c>
      <c r="EE23" s="18">
        <v>-9.3000000000000007</v>
      </c>
      <c r="EF23" s="18">
        <v>-10.5</v>
      </c>
      <c r="EG23" s="18">
        <v>-1.3</v>
      </c>
      <c r="EH23" s="18">
        <v>0</v>
      </c>
      <c r="EI23" s="18">
        <v>0.2</v>
      </c>
      <c r="EJ23" s="18">
        <v>2.6</v>
      </c>
      <c r="EK23" s="18">
        <v>0</v>
      </c>
      <c r="EL23" s="18">
        <v>1.6</v>
      </c>
      <c r="EM23" s="18">
        <v>0.2</v>
      </c>
      <c r="EN23" s="18">
        <v>0.2</v>
      </c>
      <c r="EO23" s="18">
        <v>0.2</v>
      </c>
      <c r="EP23" s="18">
        <v>-5.7</v>
      </c>
      <c r="EQ23" s="18">
        <v>1</v>
      </c>
      <c r="ER23" s="18">
        <v>0.28499999999999998</v>
      </c>
      <c r="ES23" s="18">
        <v>2.2000000000000002</v>
      </c>
      <c r="ET23" s="18">
        <v>-0.2</v>
      </c>
      <c r="EU23" s="18">
        <v>0</v>
      </c>
      <c r="EV23" s="18">
        <v>0</v>
      </c>
      <c r="EW23" s="18">
        <v>-1.7</v>
      </c>
      <c r="EX23" s="18">
        <v>2</v>
      </c>
      <c r="EY23" s="18">
        <v>0.8</v>
      </c>
      <c r="EZ23" s="18">
        <v>0.3</v>
      </c>
      <c r="FA23" s="18">
        <v>1.4</v>
      </c>
      <c r="FB23" s="18">
        <v>0.30299999999999999</v>
      </c>
      <c r="FC23" s="18">
        <v>0.8</v>
      </c>
      <c r="FD23" s="18">
        <v>1.2</v>
      </c>
      <c r="FE23" s="18">
        <v>1.1000000000000001</v>
      </c>
      <c r="FF23" s="18">
        <v>2</v>
      </c>
      <c r="FG23" s="18"/>
      <c r="FH23" s="18"/>
      <c r="FI23" s="18">
        <v>0</v>
      </c>
      <c r="FJ23" s="18"/>
      <c r="FK23" s="18">
        <v>3.6</v>
      </c>
      <c r="FL23" s="18"/>
      <c r="FM23" s="18">
        <v>7.71</v>
      </c>
      <c r="FN23" s="18">
        <v>-4.6205400000000001</v>
      </c>
      <c r="FO23" s="16"/>
      <c r="FP23" s="18">
        <v>2.77346</v>
      </c>
      <c r="FQ23" s="18">
        <v>0.17799999999999999</v>
      </c>
      <c r="FR23" s="18">
        <v>1.647</v>
      </c>
      <c r="FS23" s="18">
        <v>1.7</v>
      </c>
      <c r="FT23" s="18">
        <v>0.35271999999999998</v>
      </c>
      <c r="FU23" s="18">
        <v>0.10688</v>
      </c>
      <c r="FV23" s="18">
        <v>-0.4</v>
      </c>
      <c r="FW23" s="18">
        <v>0.5</v>
      </c>
      <c r="FX23" s="18">
        <v>6.85806</v>
      </c>
    </row>
    <row r="24" spans="1:180" ht="24" customHeight="1" x14ac:dyDescent="0.35">
      <c r="A24" s="17" t="s">
        <v>35</v>
      </c>
      <c r="B24" s="17" t="s">
        <v>788</v>
      </c>
      <c r="C24" s="18">
        <v>28.5</v>
      </c>
      <c r="D24" s="18">
        <v>-72.2</v>
      </c>
      <c r="E24" s="18"/>
      <c r="F24" s="18"/>
      <c r="G24" s="18"/>
      <c r="H24" s="18">
        <v>-14.4</v>
      </c>
      <c r="I24" s="18">
        <v>-12.5</v>
      </c>
      <c r="J24" s="18"/>
      <c r="K24" s="18">
        <v>0</v>
      </c>
      <c r="L24" s="18">
        <v>-37</v>
      </c>
      <c r="M24" s="18">
        <v>-43.2</v>
      </c>
      <c r="N24" s="18">
        <v>-27.3</v>
      </c>
      <c r="O24" s="18">
        <v>15.4</v>
      </c>
      <c r="P24" s="18">
        <v>7.7</v>
      </c>
      <c r="Q24" s="18">
        <v>0.8</v>
      </c>
      <c r="R24" s="18"/>
      <c r="S24" s="18"/>
      <c r="T24" s="18"/>
      <c r="U24" s="18"/>
      <c r="V24" s="18"/>
      <c r="W24" s="18">
        <v>1.3</v>
      </c>
      <c r="X24" s="18">
        <v>0.9</v>
      </c>
      <c r="Y24" s="18">
        <v>-0.9</v>
      </c>
      <c r="Z24" s="18">
        <v>0</v>
      </c>
      <c r="AA24" s="18">
        <v>-3.5</v>
      </c>
      <c r="AB24" s="18"/>
      <c r="AC24" s="18">
        <v>5.4</v>
      </c>
      <c r="AD24" s="18"/>
      <c r="AE24" s="18"/>
      <c r="AF24" s="18"/>
      <c r="AG24" s="18"/>
      <c r="AH24" s="18">
        <v>5.0999999999999996</v>
      </c>
      <c r="AI24" s="18">
        <v>-0.4</v>
      </c>
      <c r="AJ24" s="18"/>
      <c r="AK24" s="18"/>
      <c r="AL24" s="18"/>
      <c r="AM24" s="18">
        <v>-1.5</v>
      </c>
      <c r="AN24" s="18">
        <v>24.5</v>
      </c>
      <c r="AO24" s="18">
        <v>7.6</v>
      </c>
      <c r="AP24" s="18">
        <v>0</v>
      </c>
      <c r="AQ24" s="18">
        <v>1.3</v>
      </c>
      <c r="AR24" s="18">
        <v>-1.3</v>
      </c>
      <c r="AS24" s="18">
        <v>2.7</v>
      </c>
      <c r="AT24" s="18">
        <v>2.2000000000000002</v>
      </c>
      <c r="AU24" s="18"/>
      <c r="AV24" s="18">
        <v>0</v>
      </c>
      <c r="AW24" s="18">
        <v>0</v>
      </c>
      <c r="AX24" s="18">
        <v>2.1</v>
      </c>
      <c r="AY24" s="18">
        <v>-0.5</v>
      </c>
      <c r="AZ24" s="18">
        <v>-0.7</v>
      </c>
      <c r="BA24" s="18">
        <v>1.1000000000000001</v>
      </c>
      <c r="BB24" s="18">
        <v>0.2</v>
      </c>
      <c r="BC24" s="18">
        <v>11.7</v>
      </c>
      <c r="BD24" s="18"/>
      <c r="BE24" s="18"/>
      <c r="BF24" s="18">
        <v>-3.6</v>
      </c>
      <c r="BG24" s="18">
        <v>0</v>
      </c>
      <c r="BH24" s="18"/>
      <c r="BI24" s="18">
        <v>0</v>
      </c>
      <c r="BJ24" s="18"/>
      <c r="BK24" s="18"/>
      <c r="BL24" s="18"/>
      <c r="BM24" s="18">
        <v>-2.8</v>
      </c>
      <c r="BN24" s="18">
        <v>-50.2</v>
      </c>
      <c r="BO24" s="18">
        <v>-51.4</v>
      </c>
      <c r="BP24" s="18">
        <v>10.3</v>
      </c>
      <c r="BQ24" s="18">
        <v>-33.1</v>
      </c>
      <c r="BR24" s="18"/>
      <c r="BS24" s="18"/>
      <c r="BT24" s="18"/>
      <c r="BU24" s="18"/>
      <c r="BV24" s="18"/>
      <c r="BW24" s="18">
        <v>0</v>
      </c>
      <c r="BX24" s="18">
        <v>0</v>
      </c>
      <c r="BY24" s="18"/>
      <c r="BZ24" s="18">
        <v>-0.3</v>
      </c>
      <c r="CA24" s="18">
        <v>26.3</v>
      </c>
      <c r="CB24" s="18">
        <v>17.3</v>
      </c>
      <c r="CC24" s="18">
        <v>3.1</v>
      </c>
      <c r="CD24" s="18">
        <v>6.7</v>
      </c>
      <c r="CE24" s="18">
        <v>0.2</v>
      </c>
      <c r="CF24" s="18"/>
      <c r="CG24" s="18"/>
      <c r="CH24" s="18"/>
      <c r="CI24" s="18">
        <v>-3.9</v>
      </c>
      <c r="CJ24" s="18"/>
      <c r="CK24" s="18">
        <v>-39.799999999999997</v>
      </c>
      <c r="CL24" s="18">
        <v>0</v>
      </c>
      <c r="CM24" s="18"/>
      <c r="CN24" s="18"/>
      <c r="CO24" s="18"/>
      <c r="CP24" s="18"/>
      <c r="CQ24" s="18">
        <v>0</v>
      </c>
      <c r="CR24" s="18">
        <v>0</v>
      </c>
      <c r="CS24" s="18"/>
      <c r="CT24" s="18">
        <v>0.6</v>
      </c>
      <c r="CU24" s="18">
        <v>1.25942</v>
      </c>
      <c r="CV24" s="18"/>
      <c r="CW24" s="18">
        <v>-5.3</v>
      </c>
      <c r="CX24" s="18">
        <v>1.7</v>
      </c>
      <c r="CY24" s="18">
        <v>-3</v>
      </c>
      <c r="CZ24" s="18"/>
      <c r="DA24" s="18">
        <v>-0.1</v>
      </c>
      <c r="DB24" s="18">
        <v>0.1</v>
      </c>
      <c r="DC24" s="18">
        <v>-1</v>
      </c>
      <c r="DD24" s="18">
        <v>2.8</v>
      </c>
      <c r="DE24" s="18">
        <v>1.18</v>
      </c>
      <c r="DF24" s="18"/>
      <c r="DG24" s="18">
        <v>0.2</v>
      </c>
      <c r="DH24" s="18">
        <v>1.1000000000000001</v>
      </c>
      <c r="DI24" s="18">
        <v>0.2</v>
      </c>
      <c r="DJ24" s="18">
        <v>-1.7</v>
      </c>
      <c r="DK24" s="18">
        <v>0.3</v>
      </c>
      <c r="DL24" s="18">
        <v>0.5</v>
      </c>
      <c r="DM24" s="18"/>
      <c r="DN24" s="18">
        <v>0</v>
      </c>
      <c r="DO24" s="18">
        <v>-2</v>
      </c>
      <c r="DP24" s="18">
        <v>0</v>
      </c>
      <c r="DQ24" s="18">
        <v>-7</v>
      </c>
      <c r="DR24" s="18">
        <v>0.2</v>
      </c>
      <c r="DS24" s="18">
        <v>-0.1</v>
      </c>
      <c r="DT24" s="18">
        <v>-0.1</v>
      </c>
      <c r="DU24" s="18">
        <v>0.1</v>
      </c>
      <c r="DV24" s="18"/>
      <c r="DW24" s="18"/>
      <c r="DX24" s="18">
        <v>-4.5999999999999996</v>
      </c>
      <c r="DY24" s="18">
        <v>0.4</v>
      </c>
      <c r="DZ24" s="18">
        <v>3.1</v>
      </c>
      <c r="EA24" s="18">
        <v>3</v>
      </c>
      <c r="EB24" s="18">
        <v>0.8</v>
      </c>
      <c r="EC24" s="18">
        <v>3.7</v>
      </c>
      <c r="ED24" s="18">
        <v>0.3</v>
      </c>
      <c r="EE24" s="18">
        <v>-13</v>
      </c>
      <c r="EF24" s="18">
        <v>-14.1</v>
      </c>
      <c r="EG24" s="18">
        <v>-1.9</v>
      </c>
      <c r="EH24" s="18">
        <v>0</v>
      </c>
      <c r="EI24" s="18">
        <v>0.24</v>
      </c>
      <c r="EJ24" s="18">
        <v>2.6</v>
      </c>
      <c r="EK24" s="18">
        <v>0</v>
      </c>
      <c r="EL24" s="18">
        <v>1.6</v>
      </c>
      <c r="EM24" s="18">
        <v>0.2</v>
      </c>
      <c r="EN24" s="18">
        <v>0.2</v>
      </c>
      <c r="EO24" s="18">
        <v>0.2</v>
      </c>
      <c r="EP24" s="18">
        <v>-5.5</v>
      </c>
      <c r="EQ24" s="18">
        <v>1</v>
      </c>
      <c r="ER24" s="18">
        <v>0.20599999999999999</v>
      </c>
      <c r="ES24" s="18">
        <v>2.2000000000000002</v>
      </c>
      <c r="ET24" s="18">
        <v>-0.2</v>
      </c>
      <c r="EU24" s="18">
        <v>-16.100000000000001</v>
      </c>
      <c r="EV24" s="18">
        <v>-1.5</v>
      </c>
      <c r="EW24" s="18">
        <v>-7.9</v>
      </c>
      <c r="EX24" s="18">
        <v>2</v>
      </c>
      <c r="EY24" s="18">
        <v>0.8</v>
      </c>
      <c r="EZ24" s="18">
        <v>0.3</v>
      </c>
      <c r="FA24" s="18">
        <v>1.4</v>
      </c>
      <c r="FB24" s="18">
        <v>0.311</v>
      </c>
      <c r="FC24" s="18">
        <v>0.8</v>
      </c>
      <c r="FD24" s="18">
        <v>1.2</v>
      </c>
      <c r="FE24" s="18">
        <v>0.9</v>
      </c>
      <c r="FF24" s="18">
        <v>1.8</v>
      </c>
      <c r="FG24" s="18"/>
      <c r="FH24" s="18"/>
      <c r="FI24" s="18">
        <v>0</v>
      </c>
      <c r="FJ24" s="18"/>
      <c r="FK24" s="18">
        <v>3.2</v>
      </c>
      <c r="FL24" s="18"/>
      <c r="FM24" s="18">
        <v>7.53</v>
      </c>
      <c r="FN24" s="18">
        <v>-252.97358</v>
      </c>
      <c r="FO24" s="16"/>
      <c r="FP24" s="18">
        <v>2.4129100000000001</v>
      </c>
      <c r="FQ24" s="18">
        <v>0.26600000000000001</v>
      </c>
      <c r="FR24" s="18">
        <v>1.6765000000000001</v>
      </c>
      <c r="FS24" s="18">
        <v>1.7</v>
      </c>
      <c r="FT24" s="18">
        <v>0.40995999999999999</v>
      </c>
      <c r="FU24" s="18">
        <v>0.17943000000000001</v>
      </c>
      <c r="FV24" s="18">
        <v>-0.4</v>
      </c>
      <c r="FW24" s="18">
        <v>0.5</v>
      </c>
      <c r="FX24" s="18">
        <v>6.7447999999999997</v>
      </c>
    </row>
    <row r="25" spans="1:180" ht="24" customHeight="1" x14ac:dyDescent="0.35">
      <c r="A25" s="17" t="s">
        <v>35</v>
      </c>
      <c r="B25" s="17" t="s">
        <v>789</v>
      </c>
      <c r="C25" s="18">
        <v>32.5</v>
      </c>
      <c r="D25" s="18">
        <v>-66.8</v>
      </c>
      <c r="E25" s="18"/>
      <c r="F25" s="18"/>
      <c r="G25" s="18"/>
      <c r="H25" s="18">
        <v>-11.3</v>
      </c>
      <c r="I25" s="18">
        <v>-11.3</v>
      </c>
      <c r="J25" s="18"/>
      <c r="K25" s="18">
        <v>0</v>
      </c>
      <c r="L25" s="18">
        <v>-36</v>
      </c>
      <c r="M25" s="18">
        <v>-38</v>
      </c>
      <c r="N25" s="18">
        <v>-23.2</v>
      </c>
      <c r="O25" s="18">
        <v>15.3</v>
      </c>
      <c r="P25" s="18">
        <v>4.8</v>
      </c>
      <c r="Q25" s="18">
        <v>-0.9</v>
      </c>
      <c r="R25" s="18"/>
      <c r="S25" s="18"/>
      <c r="T25" s="18"/>
      <c r="U25" s="18"/>
      <c r="V25" s="18"/>
      <c r="W25" s="18">
        <v>2.5</v>
      </c>
      <c r="X25" s="18">
        <v>0.5</v>
      </c>
      <c r="Y25" s="18">
        <v>-0.9</v>
      </c>
      <c r="Z25" s="18">
        <v>0</v>
      </c>
      <c r="AA25" s="18">
        <v>-3.4</v>
      </c>
      <c r="AB25" s="18"/>
      <c r="AC25" s="18">
        <v>2.4</v>
      </c>
      <c r="AD25" s="18"/>
      <c r="AE25" s="18"/>
      <c r="AF25" s="18"/>
      <c r="AG25" s="18"/>
      <c r="AH25" s="18">
        <v>6.2</v>
      </c>
      <c r="AI25" s="18">
        <v>5.5</v>
      </c>
      <c r="AJ25" s="18"/>
      <c r="AK25" s="18"/>
      <c r="AL25" s="18"/>
      <c r="AM25" s="18">
        <v>-1.1000000000000001</v>
      </c>
      <c r="AN25" s="18">
        <v>34</v>
      </c>
      <c r="AO25" s="18">
        <v>8.6999999999999993</v>
      </c>
      <c r="AP25" s="18">
        <v>5.4</v>
      </c>
      <c r="AQ25" s="18">
        <v>1.3</v>
      </c>
      <c r="AR25" s="18">
        <v>-1.3</v>
      </c>
      <c r="AS25" s="18">
        <v>2.7</v>
      </c>
      <c r="AT25" s="18">
        <v>2.2000000000000002</v>
      </c>
      <c r="AU25" s="18"/>
      <c r="AV25" s="18">
        <v>0</v>
      </c>
      <c r="AW25" s="18">
        <v>0</v>
      </c>
      <c r="AX25" s="18">
        <v>5.0999999999999996</v>
      </c>
      <c r="AY25" s="18">
        <v>2.7</v>
      </c>
      <c r="AZ25" s="18">
        <v>0.2</v>
      </c>
      <c r="BA25" s="18">
        <v>1.1000000000000001</v>
      </c>
      <c r="BB25" s="18">
        <v>0.2</v>
      </c>
      <c r="BC25" s="18">
        <v>16.100000000000001</v>
      </c>
      <c r="BD25" s="18"/>
      <c r="BE25" s="18"/>
      <c r="BF25" s="18">
        <v>-3.6</v>
      </c>
      <c r="BG25" s="18">
        <v>0</v>
      </c>
      <c r="BH25" s="18"/>
      <c r="BI25" s="18">
        <v>0</v>
      </c>
      <c r="BJ25" s="18"/>
      <c r="BK25" s="18"/>
      <c r="BL25" s="18"/>
      <c r="BM25" s="18">
        <v>4.8</v>
      </c>
      <c r="BN25" s="18">
        <v>-55.8</v>
      </c>
      <c r="BO25" s="18">
        <v>-56</v>
      </c>
      <c r="BP25" s="18">
        <v>3.8</v>
      </c>
      <c r="BQ25" s="18">
        <v>-41.4</v>
      </c>
      <c r="BR25" s="18"/>
      <c r="BS25" s="18"/>
      <c r="BT25" s="18"/>
      <c r="BU25" s="18"/>
      <c r="BV25" s="18"/>
      <c r="BW25" s="18">
        <v>0</v>
      </c>
      <c r="BX25" s="18">
        <v>0</v>
      </c>
      <c r="BY25" s="18"/>
      <c r="BZ25" s="18">
        <v>-0.4</v>
      </c>
      <c r="CA25" s="18">
        <v>25.9</v>
      </c>
      <c r="CB25" s="18">
        <v>17.5</v>
      </c>
      <c r="CC25" s="18">
        <v>3</v>
      </c>
      <c r="CD25" s="18">
        <v>6.7</v>
      </c>
      <c r="CE25" s="18">
        <v>0.2</v>
      </c>
      <c r="CF25" s="18"/>
      <c r="CG25" s="18"/>
      <c r="CH25" s="18"/>
      <c r="CI25" s="18">
        <v>-2.2999999999999998</v>
      </c>
      <c r="CJ25" s="18"/>
      <c r="CK25" s="18">
        <v>-37.200000000000003</v>
      </c>
      <c r="CL25" s="18">
        <v>0</v>
      </c>
      <c r="CM25" s="18"/>
      <c r="CN25" s="18"/>
      <c r="CO25" s="18"/>
      <c r="CP25" s="18"/>
      <c r="CQ25" s="18">
        <v>0</v>
      </c>
      <c r="CR25" s="18">
        <v>0</v>
      </c>
      <c r="CS25" s="18"/>
      <c r="CT25" s="18">
        <v>0.7</v>
      </c>
      <c r="CU25" s="18">
        <v>1.25484</v>
      </c>
      <c r="CV25" s="18"/>
      <c r="CW25" s="18">
        <v>-5.6</v>
      </c>
      <c r="CX25" s="18">
        <v>2.8</v>
      </c>
      <c r="CY25" s="18">
        <v>-3</v>
      </c>
      <c r="CZ25" s="18"/>
      <c r="DA25" s="18">
        <v>0</v>
      </c>
      <c r="DB25" s="18">
        <v>0</v>
      </c>
      <c r="DC25" s="18">
        <v>-1</v>
      </c>
      <c r="DD25" s="18">
        <v>11.8</v>
      </c>
      <c r="DE25" s="18">
        <v>4.3099999999999996</v>
      </c>
      <c r="DF25" s="18"/>
      <c r="DG25" s="18">
        <v>0.2</v>
      </c>
      <c r="DH25" s="18">
        <v>1.2</v>
      </c>
      <c r="DI25" s="18">
        <v>0.2</v>
      </c>
      <c r="DJ25" s="18">
        <v>-1.7</v>
      </c>
      <c r="DK25" s="18">
        <v>0.3</v>
      </c>
      <c r="DL25" s="18">
        <v>0.6</v>
      </c>
      <c r="DM25" s="18"/>
      <c r="DN25" s="18">
        <v>0</v>
      </c>
      <c r="DO25" s="18">
        <v>0</v>
      </c>
      <c r="DP25" s="18">
        <v>-0.6</v>
      </c>
      <c r="DQ25" s="18">
        <v>-3.5</v>
      </c>
      <c r="DR25" s="18">
        <v>0.1</v>
      </c>
      <c r="DS25" s="18">
        <v>0</v>
      </c>
      <c r="DT25" s="18">
        <v>-0.1</v>
      </c>
      <c r="DU25" s="18">
        <v>0.1</v>
      </c>
      <c r="DV25" s="18"/>
      <c r="DW25" s="18"/>
      <c r="DX25" s="18">
        <v>-4.5999999999999996</v>
      </c>
      <c r="DY25" s="18">
        <v>0.5</v>
      </c>
      <c r="DZ25" s="18">
        <v>2.9</v>
      </c>
      <c r="EA25" s="18">
        <v>3.1</v>
      </c>
      <c r="EB25" s="18">
        <v>0.8</v>
      </c>
      <c r="EC25" s="18">
        <v>3.7</v>
      </c>
      <c r="ED25" s="18">
        <v>1.9</v>
      </c>
      <c r="EE25" s="18">
        <v>-13</v>
      </c>
      <c r="EF25" s="18">
        <v>-14.2</v>
      </c>
      <c r="EG25" s="18">
        <v>-1.9</v>
      </c>
      <c r="EH25" s="18">
        <v>0</v>
      </c>
      <c r="EI25" s="18">
        <v>-0.5</v>
      </c>
      <c r="EJ25" s="18">
        <v>2.6</v>
      </c>
      <c r="EK25" s="18">
        <v>0</v>
      </c>
      <c r="EL25" s="18">
        <v>1.7</v>
      </c>
      <c r="EM25" s="18">
        <v>0.2</v>
      </c>
      <c r="EN25" s="18">
        <v>0.2</v>
      </c>
      <c r="EO25" s="18">
        <v>0.2</v>
      </c>
      <c r="EP25" s="18">
        <v>-5.6</v>
      </c>
      <c r="EQ25" s="18">
        <v>0.8</v>
      </c>
      <c r="ER25" s="18">
        <v>4.2000000000000003E-2</v>
      </c>
      <c r="ES25" s="18">
        <v>1.9</v>
      </c>
      <c r="ET25" s="18">
        <v>-0.2</v>
      </c>
      <c r="EU25" s="18">
        <v>-17.600000000000001</v>
      </c>
      <c r="EV25" s="18">
        <v>-0.5</v>
      </c>
      <c r="EW25" s="18">
        <v>-13.8</v>
      </c>
      <c r="EX25" s="18">
        <v>2</v>
      </c>
      <c r="EY25" s="18">
        <v>0.8</v>
      </c>
      <c r="EZ25" s="18">
        <v>0.3</v>
      </c>
      <c r="FA25" s="18">
        <v>1.4</v>
      </c>
      <c r="FB25" s="18">
        <v>0.129</v>
      </c>
      <c r="FC25" s="18">
        <v>0.8</v>
      </c>
      <c r="FD25" s="18">
        <v>1.2</v>
      </c>
      <c r="FE25" s="18">
        <v>0.9</v>
      </c>
      <c r="FF25" s="18">
        <v>1.9</v>
      </c>
      <c r="FG25" s="18"/>
      <c r="FH25" s="18"/>
      <c r="FI25" s="18">
        <v>0</v>
      </c>
      <c r="FJ25" s="18"/>
      <c r="FK25" s="18">
        <v>2.9</v>
      </c>
      <c r="FL25" s="18"/>
      <c r="FM25" s="18">
        <v>8.51</v>
      </c>
      <c r="FN25" s="18">
        <v>-202.05416</v>
      </c>
      <c r="FO25" s="16"/>
      <c r="FP25" s="18">
        <v>2.8669500000000001</v>
      </c>
      <c r="FQ25" s="18">
        <v>0.41499999999999998</v>
      </c>
      <c r="FR25" s="18">
        <v>2.1240000000000001</v>
      </c>
      <c r="FS25" s="18">
        <v>1.7</v>
      </c>
      <c r="FT25" s="18">
        <v>0.41413</v>
      </c>
      <c r="FU25" s="18">
        <v>0.15648000000000001</v>
      </c>
      <c r="FV25" s="18">
        <v>-0.1</v>
      </c>
      <c r="FW25" s="18">
        <v>0.5</v>
      </c>
      <c r="FX25" s="18">
        <v>8.0765600000000006</v>
      </c>
    </row>
    <row r="26" spans="1:180" ht="24" customHeight="1" x14ac:dyDescent="0.35">
      <c r="A26" s="19" t="s">
        <v>35</v>
      </c>
      <c r="B26" s="19" t="s">
        <v>790</v>
      </c>
      <c r="C26" s="20">
        <v>28</v>
      </c>
      <c r="D26" s="20">
        <v>-67.5</v>
      </c>
      <c r="E26" s="20"/>
      <c r="F26" s="20"/>
      <c r="G26" s="20"/>
      <c r="H26" s="20">
        <v>-9.9</v>
      </c>
      <c r="I26" s="20">
        <v>-9.6</v>
      </c>
      <c r="J26" s="20"/>
      <c r="K26" s="20">
        <v>0</v>
      </c>
      <c r="L26" s="20">
        <v>-32.6</v>
      </c>
      <c r="M26" s="20">
        <v>-36.5</v>
      </c>
      <c r="N26" s="20">
        <v>-19.8</v>
      </c>
      <c r="O26" s="20">
        <v>19.399999999999999</v>
      </c>
      <c r="P26" s="20">
        <v>8.4</v>
      </c>
      <c r="Q26" s="20">
        <v>2.8</v>
      </c>
      <c r="R26" s="20"/>
      <c r="S26" s="20"/>
      <c r="T26" s="20"/>
      <c r="U26" s="20"/>
      <c r="V26" s="20"/>
      <c r="W26" s="20">
        <v>2.4</v>
      </c>
      <c r="X26" s="20">
        <v>0.7</v>
      </c>
      <c r="Y26" s="20">
        <v>1.1000000000000001</v>
      </c>
      <c r="Z26" s="20">
        <v>0</v>
      </c>
      <c r="AA26" s="20">
        <v>-3.3</v>
      </c>
      <c r="AB26" s="20"/>
      <c r="AC26" s="20">
        <v>1.9</v>
      </c>
      <c r="AD26" s="20"/>
      <c r="AE26" s="20"/>
      <c r="AF26" s="20"/>
      <c r="AG26" s="20"/>
      <c r="AH26" s="20">
        <v>-0.7</v>
      </c>
      <c r="AI26" s="20">
        <v>-5.4</v>
      </c>
      <c r="AJ26" s="20"/>
      <c r="AK26" s="20"/>
      <c r="AL26" s="20"/>
      <c r="AM26" s="20">
        <v>-1.2</v>
      </c>
      <c r="AN26" s="20">
        <v>14.3</v>
      </c>
      <c r="AO26" s="20">
        <v>8.6</v>
      </c>
      <c r="AP26" s="20">
        <v>11.3</v>
      </c>
      <c r="AQ26" s="20">
        <v>1</v>
      </c>
      <c r="AR26" s="20">
        <v>-1.4</v>
      </c>
      <c r="AS26" s="20">
        <v>2.7</v>
      </c>
      <c r="AT26" s="20">
        <v>1.9</v>
      </c>
      <c r="AU26" s="20"/>
      <c r="AV26" s="20">
        <v>0</v>
      </c>
      <c r="AW26" s="20">
        <v>0</v>
      </c>
      <c r="AX26" s="20">
        <v>2.5</v>
      </c>
      <c r="AY26" s="20">
        <v>2.4</v>
      </c>
      <c r="AZ26" s="20">
        <v>0.9</v>
      </c>
      <c r="BA26" s="20">
        <v>1.1000000000000001</v>
      </c>
      <c r="BB26" s="20">
        <v>0.2</v>
      </c>
      <c r="BC26" s="20">
        <v>15.3</v>
      </c>
      <c r="BD26" s="20"/>
      <c r="BE26" s="20"/>
      <c r="BF26" s="20">
        <v>-1.5</v>
      </c>
      <c r="BG26" s="20">
        <v>0</v>
      </c>
      <c r="BH26" s="20"/>
      <c r="BI26" s="20">
        <v>0</v>
      </c>
      <c r="BJ26" s="20"/>
      <c r="BK26" s="20"/>
      <c r="BL26" s="20"/>
      <c r="BM26" s="20">
        <v>3.4</v>
      </c>
      <c r="BN26" s="20">
        <v>-51.4</v>
      </c>
      <c r="BO26" s="20">
        <v>-52.6</v>
      </c>
      <c r="BP26" s="20">
        <v>8.4</v>
      </c>
      <c r="BQ26" s="20">
        <v>-38.5</v>
      </c>
      <c r="BR26" s="20"/>
      <c r="BS26" s="20"/>
      <c r="BT26" s="20"/>
      <c r="BU26" s="20"/>
      <c r="BV26" s="20"/>
      <c r="BW26" s="20">
        <v>0</v>
      </c>
      <c r="BX26" s="20">
        <v>0</v>
      </c>
      <c r="BY26" s="20"/>
      <c r="BZ26" s="20">
        <v>-0.3</v>
      </c>
      <c r="CA26" s="20">
        <v>28.1</v>
      </c>
      <c r="CB26" s="20">
        <v>16.600000000000001</v>
      </c>
      <c r="CC26" s="20">
        <v>-0.3</v>
      </c>
      <c r="CD26" s="20">
        <v>6.7</v>
      </c>
      <c r="CE26" s="20">
        <v>0.2</v>
      </c>
      <c r="CF26" s="20"/>
      <c r="CG26" s="20"/>
      <c r="CH26" s="20"/>
      <c r="CI26" s="20">
        <v>4.4000000000000004</v>
      </c>
      <c r="CJ26" s="20"/>
      <c r="CK26" s="20">
        <v>-26.9</v>
      </c>
      <c r="CL26" s="20">
        <v>0</v>
      </c>
      <c r="CM26" s="20"/>
      <c r="CN26" s="20"/>
      <c r="CO26" s="20"/>
      <c r="CP26" s="20"/>
      <c r="CQ26" s="20">
        <v>0</v>
      </c>
      <c r="CR26" s="20">
        <v>0</v>
      </c>
      <c r="CS26" s="20"/>
      <c r="CT26" s="20">
        <v>0.8</v>
      </c>
      <c r="CU26" s="20">
        <v>1.1564700000000001</v>
      </c>
      <c r="CV26" s="20"/>
      <c r="CW26" s="20">
        <v>-5.5</v>
      </c>
      <c r="CX26" s="20">
        <v>2.4</v>
      </c>
      <c r="CY26" s="20">
        <v>-3</v>
      </c>
      <c r="CZ26" s="20"/>
      <c r="DA26" s="20">
        <v>0.1</v>
      </c>
      <c r="DB26" s="20">
        <v>-0.1</v>
      </c>
      <c r="DC26" s="20">
        <v>-0.9</v>
      </c>
      <c r="DD26" s="20">
        <v>20.2</v>
      </c>
      <c r="DE26" s="20">
        <v>7.36</v>
      </c>
      <c r="DF26" s="20"/>
      <c r="DG26" s="20">
        <v>0.2</v>
      </c>
      <c r="DH26" s="20">
        <v>1.3</v>
      </c>
      <c r="DI26" s="20">
        <v>0.4</v>
      </c>
      <c r="DJ26" s="20">
        <v>-0.7</v>
      </c>
      <c r="DK26" s="20">
        <v>0.3</v>
      </c>
      <c r="DL26" s="20">
        <v>0.6</v>
      </c>
      <c r="DM26" s="20"/>
      <c r="DN26" s="20">
        <v>0</v>
      </c>
      <c r="DO26" s="20">
        <v>0</v>
      </c>
      <c r="DP26" s="20">
        <v>-0.7</v>
      </c>
      <c r="DQ26" s="20">
        <v>-5.2</v>
      </c>
      <c r="DR26" s="20">
        <v>-0.2</v>
      </c>
      <c r="DS26" s="20">
        <v>0.3</v>
      </c>
      <c r="DT26" s="20">
        <v>-0.1</v>
      </c>
      <c r="DU26" s="20">
        <v>0.1</v>
      </c>
      <c r="DV26" s="20"/>
      <c r="DW26" s="20"/>
      <c r="DX26" s="20">
        <v>-4.5999999999999996</v>
      </c>
      <c r="DY26" s="20">
        <v>0.7</v>
      </c>
      <c r="DZ26" s="20">
        <v>3.1</v>
      </c>
      <c r="EA26" s="20">
        <v>3.1</v>
      </c>
      <c r="EB26" s="20">
        <v>0.8</v>
      </c>
      <c r="EC26" s="20">
        <v>3.7</v>
      </c>
      <c r="ED26" s="20">
        <v>2.4</v>
      </c>
      <c r="EE26" s="20">
        <v>-13.2</v>
      </c>
      <c r="EF26" s="20">
        <v>-14.1</v>
      </c>
      <c r="EG26" s="20">
        <v>-1.9</v>
      </c>
      <c r="EH26" s="20">
        <v>-1.4</v>
      </c>
      <c r="EI26" s="20">
        <v>-3.63</v>
      </c>
      <c r="EJ26" s="20">
        <v>2.6</v>
      </c>
      <c r="EK26" s="20">
        <v>0</v>
      </c>
      <c r="EL26" s="20">
        <v>1.8</v>
      </c>
      <c r="EM26" s="20">
        <v>0.2</v>
      </c>
      <c r="EN26" s="20">
        <v>0.2</v>
      </c>
      <c r="EO26" s="20">
        <v>0.2</v>
      </c>
      <c r="EP26" s="20">
        <v>-5.6</v>
      </c>
      <c r="EQ26" s="20">
        <v>2.7</v>
      </c>
      <c r="ER26" s="20">
        <v>-0.21199999999999999</v>
      </c>
      <c r="ES26" s="20">
        <v>1.9</v>
      </c>
      <c r="ET26" s="20">
        <v>-0.2</v>
      </c>
      <c r="EU26" s="20">
        <v>-18.7</v>
      </c>
      <c r="EV26" s="20">
        <v>-0.5</v>
      </c>
      <c r="EW26" s="20">
        <v>-18.899999999999999</v>
      </c>
      <c r="EX26" s="20">
        <v>2</v>
      </c>
      <c r="EY26" s="20">
        <v>0.8</v>
      </c>
      <c r="EZ26" s="20">
        <v>0.3</v>
      </c>
      <c r="FA26" s="20">
        <v>1.4</v>
      </c>
      <c r="FB26" s="20">
        <v>-0.06</v>
      </c>
      <c r="FC26" s="20">
        <v>0.8</v>
      </c>
      <c r="FD26" s="20">
        <v>1.2</v>
      </c>
      <c r="FE26" s="20">
        <v>0.9</v>
      </c>
      <c r="FF26" s="20">
        <v>2</v>
      </c>
      <c r="FG26" s="20"/>
      <c r="FH26" s="20"/>
      <c r="FI26" s="20">
        <v>0</v>
      </c>
      <c r="FJ26" s="20"/>
      <c r="FK26" s="20">
        <v>2.9</v>
      </c>
      <c r="FL26" s="20"/>
      <c r="FM26" s="20">
        <v>8.89</v>
      </c>
      <c r="FN26" s="20">
        <v>-184.29553000000001</v>
      </c>
      <c r="FO26" s="16"/>
      <c r="FP26" s="20">
        <v>2.7883100000000001</v>
      </c>
      <c r="FQ26" s="20">
        <v>0.17499999999999999</v>
      </c>
      <c r="FR26" s="20">
        <v>2.4325000000000001</v>
      </c>
      <c r="FS26" s="20">
        <v>1.7</v>
      </c>
      <c r="FT26" s="20">
        <v>0.40622000000000003</v>
      </c>
      <c r="FU26" s="20">
        <v>0.19463</v>
      </c>
      <c r="FV26" s="20">
        <v>0.1</v>
      </c>
      <c r="FW26" s="20">
        <v>0.5</v>
      </c>
      <c r="FX26" s="20">
        <v>8.2966599999999993</v>
      </c>
    </row>
    <row r="27" spans="1:180" ht="24" customHeight="1" x14ac:dyDescent="0.35">
      <c r="A27" s="14" t="s">
        <v>35</v>
      </c>
      <c r="B27" s="14" t="s">
        <v>791</v>
      </c>
      <c r="C27" s="15">
        <v>29.2</v>
      </c>
      <c r="D27" s="15">
        <v>-60.6</v>
      </c>
      <c r="E27" s="15"/>
      <c r="F27" s="15"/>
      <c r="G27" s="15"/>
      <c r="H27" s="15">
        <v>-10.5</v>
      </c>
      <c r="I27" s="15">
        <v>-4.5999999999999996</v>
      </c>
      <c r="J27" s="15"/>
      <c r="K27" s="15">
        <v>0</v>
      </c>
      <c r="L27" s="15">
        <v>-27.8</v>
      </c>
      <c r="M27" s="15">
        <v>-34</v>
      </c>
      <c r="N27" s="15">
        <v>-17.2</v>
      </c>
      <c r="O27" s="15">
        <v>25.9</v>
      </c>
      <c r="P27" s="15">
        <v>2</v>
      </c>
      <c r="Q27" s="15">
        <v>0.6</v>
      </c>
      <c r="R27" s="15"/>
      <c r="S27" s="15"/>
      <c r="T27" s="15"/>
      <c r="U27" s="15"/>
      <c r="V27" s="15"/>
      <c r="W27" s="15">
        <v>4.0999999999999996</v>
      </c>
      <c r="X27" s="15">
        <v>1.5</v>
      </c>
      <c r="Y27" s="15">
        <v>0.4</v>
      </c>
      <c r="Z27" s="15">
        <v>0</v>
      </c>
      <c r="AA27" s="15">
        <v>-3.2</v>
      </c>
      <c r="AB27" s="15"/>
      <c r="AC27" s="15">
        <v>3.7</v>
      </c>
      <c r="AD27" s="15"/>
      <c r="AE27" s="15"/>
      <c r="AF27" s="15"/>
      <c r="AG27" s="15"/>
      <c r="AH27" s="15">
        <v>1.3</v>
      </c>
      <c r="AI27" s="15">
        <v>11.5</v>
      </c>
      <c r="AJ27" s="15"/>
      <c r="AK27" s="15"/>
      <c r="AL27" s="15"/>
      <c r="AM27" s="15">
        <v>-0.8</v>
      </c>
      <c r="AN27" s="15">
        <v>43.7</v>
      </c>
      <c r="AO27" s="15">
        <v>10.7</v>
      </c>
      <c r="AP27" s="15">
        <v>11.6</v>
      </c>
      <c r="AQ27" s="15">
        <v>1.3</v>
      </c>
      <c r="AR27" s="15">
        <v>0.2</v>
      </c>
      <c r="AS27" s="15">
        <v>2.7</v>
      </c>
      <c r="AT27" s="15">
        <v>1.9</v>
      </c>
      <c r="AU27" s="15"/>
      <c r="AV27" s="15">
        <v>0</v>
      </c>
      <c r="AW27" s="15">
        <v>0</v>
      </c>
      <c r="AX27" s="15">
        <v>4.2</v>
      </c>
      <c r="AY27" s="15">
        <v>1.7</v>
      </c>
      <c r="AZ27" s="15">
        <v>0.3</v>
      </c>
      <c r="BA27" s="15">
        <v>1.1000000000000001</v>
      </c>
      <c r="BB27" s="15">
        <v>0.2</v>
      </c>
      <c r="BC27" s="15">
        <v>11.4</v>
      </c>
      <c r="BD27" s="15"/>
      <c r="BE27" s="15"/>
      <c r="BF27" s="15">
        <v>1.3</v>
      </c>
      <c r="BG27" s="15">
        <v>0</v>
      </c>
      <c r="BH27" s="15"/>
      <c r="BI27" s="15">
        <v>0</v>
      </c>
      <c r="BJ27" s="15"/>
      <c r="BK27" s="15"/>
      <c r="BL27" s="15"/>
      <c r="BM27" s="15">
        <v>4.3</v>
      </c>
      <c r="BN27" s="15">
        <v>-51.8</v>
      </c>
      <c r="BO27" s="15">
        <v>-52.8</v>
      </c>
      <c r="BP27" s="15">
        <v>7.9</v>
      </c>
      <c r="BQ27" s="15">
        <v>-42.4</v>
      </c>
      <c r="BR27" s="15"/>
      <c r="BS27" s="15"/>
      <c r="BT27" s="15"/>
      <c r="BU27" s="15"/>
      <c r="BV27" s="15"/>
      <c r="BW27" s="15">
        <v>0</v>
      </c>
      <c r="BX27" s="15">
        <v>0</v>
      </c>
      <c r="BY27" s="15"/>
      <c r="BZ27" s="15">
        <v>-0.4</v>
      </c>
      <c r="CA27" s="15">
        <v>42.6</v>
      </c>
      <c r="CB27" s="15">
        <v>24.9</v>
      </c>
      <c r="CC27" s="15">
        <v>0</v>
      </c>
      <c r="CD27" s="15">
        <v>6.5</v>
      </c>
      <c r="CE27" s="15">
        <v>4.2</v>
      </c>
      <c r="CF27" s="15"/>
      <c r="CG27" s="15"/>
      <c r="CH27" s="15"/>
      <c r="CI27" s="15">
        <v>10.6</v>
      </c>
      <c r="CJ27" s="15"/>
      <c r="CK27" s="15">
        <v>-17.8</v>
      </c>
      <c r="CL27" s="15">
        <v>0</v>
      </c>
      <c r="CM27" s="15"/>
      <c r="CN27" s="15"/>
      <c r="CO27" s="15"/>
      <c r="CP27" s="15"/>
      <c r="CQ27" s="15">
        <v>0</v>
      </c>
      <c r="CR27" s="15">
        <v>0</v>
      </c>
      <c r="CS27" s="15"/>
      <c r="CT27" s="15">
        <v>1</v>
      </c>
      <c r="CU27" s="15">
        <v>1.2395099999999999</v>
      </c>
      <c r="CV27" s="15"/>
      <c r="CW27" s="15">
        <v>-5.5</v>
      </c>
      <c r="CX27" s="15">
        <v>3.6</v>
      </c>
      <c r="CY27" s="15">
        <v>-3.1</v>
      </c>
      <c r="CZ27" s="15"/>
      <c r="DA27" s="15">
        <v>0</v>
      </c>
      <c r="DB27" s="15">
        <v>-0.1</v>
      </c>
      <c r="DC27" s="15">
        <v>-0.9</v>
      </c>
      <c r="DD27" s="15">
        <v>16.2</v>
      </c>
      <c r="DE27" s="15">
        <v>6.87</v>
      </c>
      <c r="DF27" s="15"/>
      <c r="DG27" s="15">
        <v>0.2</v>
      </c>
      <c r="DH27" s="15">
        <v>1.5</v>
      </c>
      <c r="DI27" s="15">
        <v>0.2</v>
      </c>
      <c r="DJ27" s="15">
        <v>-0.1</v>
      </c>
      <c r="DK27" s="15">
        <v>0.3</v>
      </c>
      <c r="DL27" s="15">
        <v>0.6</v>
      </c>
      <c r="DM27" s="15"/>
      <c r="DN27" s="15">
        <v>0.1</v>
      </c>
      <c r="DO27" s="15">
        <v>0</v>
      </c>
      <c r="DP27" s="15">
        <v>-0.3</v>
      </c>
      <c r="DQ27" s="15">
        <v>-2.9</v>
      </c>
      <c r="DR27" s="15">
        <v>-0.4</v>
      </c>
      <c r="DS27" s="15">
        <v>0.2</v>
      </c>
      <c r="DT27" s="15">
        <v>0.4</v>
      </c>
      <c r="DU27" s="15">
        <v>0.1</v>
      </c>
      <c r="DV27" s="15"/>
      <c r="DW27" s="15"/>
      <c r="DX27" s="15">
        <v>-4.5999999999999996</v>
      </c>
      <c r="DY27" s="15">
        <v>1</v>
      </c>
      <c r="DZ27" s="15">
        <v>2.8</v>
      </c>
      <c r="EA27" s="15">
        <v>3.2</v>
      </c>
      <c r="EB27" s="15">
        <v>0.8</v>
      </c>
      <c r="EC27" s="15">
        <v>3.7</v>
      </c>
      <c r="ED27" s="15">
        <v>2.6</v>
      </c>
      <c r="EE27" s="15">
        <v>-10.3</v>
      </c>
      <c r="EF27" s="15">
        <v>-11.4</v>
      </c>
      <c r="EG27" s="15">
        <v>-1.3</v>
      </c>
      <c r="EH27" s="15">
        <v>-0.9</v>
      </c>
      <c r="EI27" s="15">
        <v>-3.23</v>
      </c>
      <c r="EJ27" s="15">
        <v>2.7</v>
      </c>
      <c r="EK27" s="15">
        <v>0</v>
      </c>
      <c r="EL27" s="15">
        <v>1.9</v>
      </c>
      <c r="EM27" s="15">
        <v>0.2</v>
      </c>
      <c r="EN27" s="15">
        <v>0.2</v>
      </c>
      <c r="EO27" s="15">
        <v>0.2</v>
      </c>
      <c r="EP27" s="15">
        <v>-5.4</v>
      </c>
      <c r="EQ27" s="15">
        <v>1.1000000000000001</v>
      </c>
      <c r="ER27" s="15">
        <v>-0.51</v>
      </c>
      <c r="ES27" s="15">
        <v>-2.8</v>
      </c>
      <c r="ET27" s="15">
        <v>-0.2</v>
      </c>
      <c r="EU27" s="15">
        <v>-15.3</v>
      </c>
      <c r="EV27" s="15">
        <v>-0.6</v>
      </c>
      <c r="EW27" s="15">
        <v>-24.1</v>
      </c>
      <c r="EX27" s="15">
        <v>2</v>
      </c>
      <c r="EY27" s="15">
        <v>0.8</v>
      </c>
      <c r="EZ27" s="15">
        <v>0.3</v>
      </c>
      <c r="FA27" s="15">
        <v>0.6</v>
      </c>
      <c r="FB27" s="15">
        <v>-0.28999999999999998</v>
      </c>
      <c r="FC27" s="15">
        <v>0.8</v>
      </c>
      <c r="FD27" s="15">
        <v>1.6</v>
      </c>
      <c r="FE27" s="15">
        <v>1.3</v>
      </c>
      <c r="FF27" s="15">
        <v>2</v>
      </c>
      <c r="FG27" s="15"/>
      <c r="FH27" s="15"/>
      <c r="FI27" s="15">
        <v>0</v>
      </c>
      <c r="FJ27" s="15"/>
      <c r="FK27" s="15">
        <v>3.1</v>
      </c>
      <c r="FL27" s="15"/>
      <c r="FM27" s="15">
        <v>9.0399999999999991</v>
      </c>
      <c r="FN27" s="15">
        <v>-70.180490000000006</v>
      </c>
      <c r="FO27" s="16"/>
      <c r="FP27" s="15">
        <v>3.3377300000000001</v>
      </c>
      <c r="FQ27" s="15">
        <v>0.252</v>
      </c>
      <c r="FR27" s="15">
        <v>2.9740000000000002</v>
      </c>
      <c r="FS27" s="15">
        <v>1.8</v>
      </c>
      <c r="FT27" s="15">
        <v>0.40793000000000001</v>
      </c>
      <c r="FU27" s="15">
        <v>0.13047</v>
      </c>
      <c r="FV27" s="15">
        <v>0</v>
      </c>
      <c r="FW27" s="15">
        <v>0.5</v>
      </c>
      <c r="FX27" s="15">
        <v>9.4021299999999997</v>
      </c>
    </row>
    <row r="28" spans="1:180" ht="24" customHeight="1" x14ac:dyDescent="0.35">
      <c r="A28" s="17" t="s">
        <v>35</v>
      </c>
      <c r="B28" s="17" t="s">
        <v>792</v>
      </c>
      <c r="C28" s="18">
        <v>29.3</v>
      </c>
      <c r="D28" s="18">
        <v>-38.200000000000003</v>
      </c>
      <c r="E28" s="18"/>
      <c r="F28" s="18"/>
      <c r="G28" s="18"/>
      <c r="H28" s="18">
        <v>-5.7</v>
      </c>
      <c r="I28" s="18">
        <v>17.7</v>
      </c>
      <c r="J28" s="18"/>
      <c r="K28" s="18">
        <v>0.1</v>
      </c>
      <c r="L28" s="18">
        <v>-15.4</v>
      </c>
      <c r="M28" s="18">
        <v>-24.2</v>
      </c>
      <c r="N28" s="18">
        <v>-7.3</v>
      </c>
      <c r="O28" s="18">
        <v>41.4</v>
      </c>
      <c r="P28" s="18">
        <v>8</v>
      </c>
      <c r="Q28" s="18">
        <v>4.5999999999999996</v>
      </c>
      <c r="R28" s="18"/>
      <c r="S28" s="18"/>
      <c r="T28" s="18"/>
      <c r="U28" s="18"/>
      <c r="V28" s="18"/>
      <c r="W28" s="18">
        <v>3.2</v>
      </c>
      <c r="X28" s="18">
        <v>1.5</v>
      </c>
      <c r="Y28" s="18">
        <v>0.3</v>
      </c>
      <c r="Z28" s="18">
        <v>0</v>
      </c>
      <c r="AA28" s="18">
        <v>-3.2</v>
      </c>
      <c r="AB28" s="18"/>
      <c r="AC28" s="18">
        <v>4.5</v>
      </c>
      <c r="AD28" s="18"/>
      <c r="AE28" s="18"/>
      <c r="AF28" s="18"/>
      <c r="AG28" s="18"/>
      <c r="AH28" s="18">
        <v>1.7</v>
      </c>
      <c r="AI28" s="18">
        <v>16.7</v>
      </c>
      <c r="AJ28" s="18"/>
      <c r="AK28" s="18"/>
      <c r="AL28" s="18"/>
      <c r="AM28" s="18">
        <v>-0.8</v>
      </c>
      <c r="AN28" s="18">
        <v>53.2</v>
      </c>
      <c r="AO28" s="18">
        <v>11.5</v>
      </c>
      <c r="AP28" s="18">
        <v>15.2</v>
      </c>
      <c r="AQ28" s="18">
        <v>1.7</v>
      </c>
      <c r="AR28" s="18">
        <v>0.5</v>
      </c>
      <c r="AS28" s="18">
        <v>2.7</v>
      </c>
      <c r="AT28" s="18">
        <v>0.9</v>
      </c>
      <c r="AU28" s="18"/>
      <c r="AV28" s="18">
        <v>0</v>
      </c>
      <c r="AW28" s="18">
        <v>0</v>
      </c>
      <c r="AX28" s="18">
        <v>6.3</v>
      </c>
      <c r="AY28" s="18">
        <v>1.7</v>
      </c>
      <c r="AZ28" s="18">
        <v>2.6</v>
      </c>
      <c r="BA28" s="18">
        <v>1.1000000000000001</v>
      </c>
      <c r="BB28" s="18">
        <v>0.2</v>
      </c>
      <c r="BC28" s="18">
        <v>11.9</v>
      </c>
      <c r="BD28" s="18"/>
      <c r="BE28" s="18"/>
      <c r="BF28" s="18">
        <v>4.5999999999999996</v>
      </c>
      <c r="BG28" s="18">
        <v>0</v>
      </c>
      <c r="BH28" s="18"/>
      <c r="BI28" s="18">
        <v>0</v>
      </c>
      <c r="BJ28" s="18"/>
      <c r="BK28" s="18"/>
      <c r="BL28" s="18"/>
      <c r="BM28" s="18">
        <v>8.3000000000000007</v>
      </c>
      <c r="BN28" s="18">
        <v>-46.6</v>
      </c>
      <c r="BO28" s="18">
        <v>-47.5</v>
      </c>
      <c r="BP28" s="18">
        <v>13.7</v>
      </c>
      <c r="BQ28" s="18">
        <v>-36.6</v>
      </c>
      <c r="BR28" s="18"/>
      <c r="BS28" s="18"/>
      <c r="BT28" s="18"/>
      <c r="BU28" s="18"/>
      <c r="BV28" s="18"/>
      <c r="BW28" s="18">
        <v>0</v>
      </c>
      <c r="BX28" s="18">
        <v>0</v>
      </c>
      <c r="BY28" s="18"/>
      <c r="BZ28" s="18">
        <v>-0.3</v>
      </c>
      <c r="CA28" s="18">
        <v>39.4</v>
      </c>
      <c r="CB28" s="18">
        <v>25.1</v>
      </c>
      <c r="CC28" s="18">
        <v>-0.1</v>
      </c>
      <c r="CD28" s="18">
        <v>6.5</v>
      </c>
      <c r="CE28" s="18">
        <v>4.2</v>
      </c>
      <c r="CF28" s="18"/>
      <c r="CG28" s="18"/>
      <c r="CH28" s="18"/>
      <c r="CI28" s="18">
        <v>23.2</v>
      </c>
      <c r="CJ28" s="18"/>
      <c r="CK28" s="18">
        <v>1</v>
      </c>
      <c r="CL28" s="18">
        <v>0</v>
      </c>
      <c r="CM28" s="18"/>
      <c r="CN28" s="18"/>
      <c r="CO28" s="18"/>
      <c r="CP28" s="18"/>
      <c r="CQ28" s="18">
        <v>0</v>
      </c>
      <c r="CR28" s="18">
        <v>0</v>
      </c>
      <c r="CS28" s="18"/>
      <c r="CT28" s="18">
        <v>1</v>
      </c>
      <c r="CU28" s="18">
        <v>1.27841</v>
      </c>
      <c r="CV28" s="18"/>
      <c r="CW28" s="18">
        <v>-5.0999999999999996</v>
      </c>
      <c r="CX28" s="18">
        <v>4.0999999999999996</v>
      </c>
      <c r="CY28" s="18">
        <v>-3.2</v>
      </c>
      <c r="CZ28" s="18"/>
      <c r="DA28" s="18">
        <v>0</v>
      </c>
      <c r="DB28" s="18">
        <v>-0.1</v>
      </c>
      <c r="DC28" s="18">
        <v>-1</v>
      </c>
      <c r="DD28" s="18">
        <v>22.4</v>
      </c>
      <c r="DE28" s="18">
        <v>8.0299999999999994</v>
      </c>
      <c r="DF28" s="18"/>
      <c r="DG28" s="18">
        <v>0.2</v>
      </c>
      <c r="DH28" s="18">
        <v>1.5</v>
      </c>
      <c r="DI28" s="18">
        <v>0.2</v>
      </c>
      <c r="DJ28" s="18">
        <v>0.2</v>
      </c>
      <c r="DK28" s="18">
        <v>0.3</v>
      </c>
      <c r="DL28" s="18">
        <v>0.5</v>
      </c>
      <c r="DM28" s="18"/>
      <c r="DN28" s="18">
        <v>-0.4</v>
      </c>
      <c r="DO28" s="18">
        <v>0</v>
      </c>
      <c r="DP28" s="18">
        <v>0.4</v>
      </c>
      <c r="DQ28" s="18">
        <v>-1</v>
      </c>
      <c r="DR28" s="18">
        <v>-0.9</v>
      </c>
      <c r="DS28" s="18">
        <v>0.2</v>
      </c>
      <c r="DT28" s="18">
        <v>0.6</v>
      </c>
      <c r="DU28" s="18">
        <v>0.1</v>
      </c>
      <c r="DV28" s="18"/>
      <c r="DW28" s="18"/>
      <c r="DX28" s="18">
        <v>-4.9000000000000004</v>
      </c>
      <c r="DY28" s="18">
        <v>0.9</v>
      </c>
      <c r="DZ28" s="18">
        <v>2.9</v>
      </c>
      <c r="EA28" s="18">
        <v>3.1</v>
      </c>
      <c r="EB28" s="18">
        <v>0.8</v>
      </c>
      <c r="EC28" s="18">
        <v>3.7</v>
      </c>
      <c r="ED28" s="18">
        <v>2.7</v>
      </c>
      <c r="EE28" s="18">
        <v>-6.6</v>
      </c>
      <c r="EF28" s="18">
        <v>-7.8</v>
      </c>
      <c r="EG28" s="18">
        <v>-0.8</v>
      </c>
      <c r="EH28" s="18">
        <v>-0.4</v>
      </c>
      <c r="EI28" s="18">
        <v>-3.52</v>
      </c>
      <c r="EJ28" s="18">
        <v>2.7</v>
      </c>
      <c r="EK28" s="18">
        <v>0</v>
      </c>
      <c r="EL28" s="18">
        <v>2</v>
      </c>
      <c r="EM28" s="18">
        <v>0.2</v>
      </c>
      <c r="EN28" s="18">
        <v>0.2</v>
      </c>
      <c r="EO28" s="18">
        <v>0.2</v>
      </c>
      <c r="EP28" s="18">
        <v>-5</v>
      </c>
      <c r="EQ28" s="18">
        <v>0.6</v>
      </c>
      <c r="ER28" s="18">
        <v>-0.81699999999999995</v>
      </c>
      <c r="ES28" s="18">
        <v>-3.1</v>
      </c>
      <c r="ET28" s="18">
        <v>-0.2</v>
      </c>
      <c r="EU28" s="18">
        <v>-12.9</v>
      </c>
      <c r="EV28" s="18">
        <v>-0.9</v>
      </c>
      <c r="EW28" s="18">
        <v>-19.3</v>
      </c>
      <c r="EX28" s="18">
        <v>2</v>
      </c>
      <c r="EY28" s="18">
        <v>0.8</v>
      </c>
      <c r="EZ28" s="18">
        <v>0.3</v>
      </c>
      <c r="FA28" s="18">
        <v>0.6</v>
      </c>
      <c r="FB28" s="18">
        <v>-0.56599999999999995</v>
      </c>
      <c r="FC28" s="18">
        <v>0.8</v>
      </c>
      <c r="FD28" s="18">
        <v>1.8</v>
      </c>
      <c r="FE28" s="18">
        <v>1.5</v>
      </c>
      <c r="FF28" s="18">
        <v>1.9</v>
      </c>
      <c r="FG28" s="18"/>
      <c r="FH28" s="18"/>
      <c r="FI28" s="18">
        <v>0</v>
      </c>
      <c r="FJ28" s="18"/>
      <c r="FK28" s="18">
        <v>2.7</v>
      </c>
      <c r="FL28" s="18"/>
      <c r="FM28" s="18">
        <v>9.4600000000000009</v>
      </c>
      <c r="FN28" s="18">
        <v>142.96540999999999</v>
      </c>
      <c r="FO28" s="16"/>
      <c r="FP28" s="18">
        <v>3.5316100000000001</v>
      </c>
      <c r="FQ28" s="18">
        <v>0.29899999999999999</v>
      </c>
      <c r="FR28" s="18">
        <v>3.0695000000000001</v>
      </c>
      <c r="FS28" s="18">
        <v>1.9</v>
      </c>
      <c r="FT28" s="18">
        <v>0.41321000000000002</v>
      </c>
      <c r="FU28" s="18">
        <v>0.10864</v>
      </c>
      <c r="FV28" s="18">
        <v>0</v>
      </c>
      <c r="FW28" s="18">
        <v>0.5</v>
      </c>
      <c r="FX28" s="18">
        <v>9.8219600000000007</v>
      </c>
    </row>
    <row r="29" spans="1:180" ht="24" customHeight="1" x14ac:dyDescent="0.35">
      <c r="A29" s="17" t="s">
        <v>35</v>
      </c>
      <c r="B29" s="17" t="s">
        <v>793</v>
      </c>
      <c r="C29" s="18">
        <v>31.1</v>
      </c>
      <c r="D29" s="18">
        <v>-24.5</v>
      </c>
      <c r="E29" s="18"/>
      <c r="F29" s="18"/>
      <c r="G29" s="18"/>
      <c r="H29" s="18">
        <v>-4.3</v>
      </c>
      <c r="I29" s="18">
        <v>25.3</v>
      </c>
      <c r="J29" s="18"/>
      <c r="K29" s="18">
        <v>0.6</v>
      </c>
      <c r="L29" s="18">
        <v>-16.600000000000001</v>
      </c>
      <c r="M29" s="18">
        <v>-18</v>
      </c>
      <c r="N29" s="18">
        <v>-1.7</v>
      </c>
      <c r="O29" s="18">
        <v>39.1</v>
      </c>
      <c r="P29" s="18">
        <v>10.9</v>
      </c>
      <c r="Q29" s="18">
        <v>6.1</v>
      </c>
      <c r="R29" s="18"/>
      <c r="S29" s="18"/>
      <c r="T29" s="18"/>
      <c r="U29" s="18"/>
      <c r="V29" s="18"/>
      <c r="W29" s="18">
        <v>5.9</v>
      </c>
      <c r="X29" s="18">
        <v>1</v>
      </c>
      <c r="Y29" s="18">
        <v>1</v>
      </c>
      <c r="Z29" s="18">
        <v>0</v>
      </c>
      <c r="AA29" s="18">
        <v>-3.2</v>
      </c>
      <c r="AB29" s="18"/>
      <c r="AC29" s="18">
        <v>5</v>
      </c>
      <c r="AD29" s="18"/>
      <c r="AE29" s="18"/>
      <c r="AF29" s="18"/>
      <c r="AG29" s="18"/>
      <c r="AH29" s="18">
        <v>2.9</v>
      </c>
      <c r="AI29" s="18">
        <v>15.4</v>
      </c>
      <c r="AJ29" s="18"/>
      <c r="AK29" s="18"/>
      <c r="AL29" s="18"/>
      <c r="AM29" s="18">
        <v>-0.8</v>
      </c>
      <c r="AN29" s="18">
        <v>56.7</v>
      </c>
      <c r="AO29" s="18">
        <v>12.1</v>
      </c>
      <c r="AP29" s="18">
        <v>14.7</v>
      </c>
      <c r="AQ29" s="18">
        <v>1.9</v>
      </c>
      <c r="AR29" s="18">
        <v>0.3</v>
      </c>
      <c r="AS29" s="18">
        <v>2.7</v>
      </c>
      <c r="AT29" s="18">
        <v>1.7</v>
      </c>
      <c r="AU29" s="18"/>
      <c r="AV29" s="18">
        <v>0</v>
      </c>
      <c r="AW29" s="18">
        <v>0</v>
      </c>
      <c r="AX29" s="18">
        <v>8.3000000000000007</v>
      </c>
      <c r="AY29" s="18">
        <v>3.9</v>
      </c>
      <c r="AZ29" s="18">
        <v>3.5</v>
      </c>
      <c r="BA29" s="18">
        <v>1.1000000000000001</v>
      </c>
      <c r="BB29" s="18">
        <v>0.2</v>
      </c>
      <c r="BC29" s="18">
        <v>13.1</v>
      </c>
      <c r="BD29" s="18"/>
      <c r="BE29" s="18"/>
      <c r="BF29" s="18">
        <v>6.5</v>
      </c>
      <c r="BG29" s="18">
        <v>0</v>
      </c>
      <c r="BH29" s="18"/>
      <c r="BI29" s="18">
        <v>0</v>
      </c>
      <c r="BJ29" s="18"/>
      <c r="BK29" s="18"/>
      <c r="BL29" s="18"/>
      <c r="BM29" s="18">
        <v>7.9</v>
      </c>
      <c r="BN29" s="18">
        <v>-42.8</v>
      </c>
      <c r="BO29" s="18">
        <v>-44.1</v>
      </c>
      <c r="BP29" s="18">
        <v>17.8</v>
      </c>
      <c r="BQ29" s="18">
        <v>-29.8</v>
      </c>
      <c r="BR29" s="18"/>
      <c r="BS29" s="18"/>
      <c r="BT29" s="18"/>
      <c r="BU29" s="18"/>
      <c r="BV29" s="18"/>
      <c r="BW29" s="18">
        <v>0</v>
      </c>
      <c r="BX29" s="18">
        <v>0</v>
      </c>
      <c r="BY29" s="18"/>
      <c r="BZ29" s="18">
        <v>-0.3</v>
      </c>
      <c r="CA29" s="18">
        <v>39</v>
      </c>
      <c r="CB29" s="18">
        <v>25.1</v>
      </c>
      <c r="CC29" s="18">
        <v>-0.5</v>
      </c>
      <c r="CD29" s="18">
        <v>6.5</v>
      </c>
      <c r="CE29" s="18">
        <v>4.2</v>
      </c>
      <c r="CF29" s="18"/>
      <c r="CG29" s="18"/>
      <c r="CH29" s="18"/>
      <c r="CI29" s="18">
        <v>27.2</v>
      </c>
      <c r="CJ29" s="18"/>
      <c r="CK29" s="18">
        <v>6.9</v>
      </c>
      <c r="CL29" s="18">
        <v>0</v>
      </c>
      <c r="CM29" s="18"/>
      <c r="CN29" s="18"/>
      <c r="CO29" s="18"/>
      <c r="CP29" s="18"/>
      <c r="CQ29" s="18">
        <v>0</v>
      </c>
      <c r="CR29" s="18">
        <v>0</v>
      </c>
      <c r="CS29" s="18"/>
      <c r="CT29" s="18">
        <v>0.8</v>
      </c>
      <c r="CU29" s="18">
        <v>1.28068</v>
      </c>
      <c r="CV29" s="18"/>
      <c r="CW29" s="18">
        <v>-5.0999999999999996</v>
      </c>
      <c r="CX29" s="18">
        <v>6</v>
      </c>
      <c r="CY29" s="18">
        <v>-2.9</v>
      </c>
      <c r="CZ29" s="18"/>
      <c r="DA29" s="18">
        <v>0</v>
      </c>
      <c r="DB29" s="18">
        <v>-0.1</v>
      </c>
      <c r="DC29" s="18">
        <v>-1</v>
      </c>
      <c r="DD29" s="18">
        <v>23.1</v>
      </c>
      <c r="DE29" s="18">
        <v>8.3000000000000007</v>
      </c>
      <c r="DF29" s="18"/>
      <c r="DG29" s="18">
        <v>0.2</v>
      </c>
      <c r="DH29" s="18">
        <v>1.5</v>
      </c>
      <c r="DI29" s="18">
        <v>0.2</v>
      </c>
      <c r="DJ29" s="18">
        <v>1.2</v>
      </c>
      <c r="DK29" s="18">
        <v>0.3</v>
      </c>
      <c r="DL29" s="18">
        <v>0.6</v>
      </c>
      <c r="DM29" s="18"/>
      <c r="DN29" s="18">
        <v>0.4</v>
      </c>
      <c r="DO29" s="18">
        <v>0</v>
      </c>
      <c r="DP29" s="18">
        <v>0.5</v>
      </c>
      <c r="DQ29" s="18">
        <v>-0.6</v>
      </c>
      <c r="DR29" s="18">
        <v>-2.7</v>
      </c>
      <c r="DS29" s="18">
        <v>0.3</v>
      </c>
      <c r="DT29" s="18">
        <v>0.6</v>
      </c>
      <c r="DU29" s="18">
        <v>0.1</v>
      </c>
      <c r="DV29" s="18"/>
      <c r="DW29" s="18"/>
      <c r="DX29" s="18">
        <v>-4.5999999999999996</v>
      </c>
      <c r="DY29" s="18">
        <v>1.4</v>
      </c>
      <c r="DZ29" s="18">
        <v>2.8</v>
      </c>
      <c r="EA29" s="18">
        <v>3.2</v>
      </c>
      <c r="EB29" s="18">
        <v>0.8</v>
      </c>
      <c r="EC29" s="18">
        <v>3.7</v>
      </c>
      <c r="ED29" s="18">
        <v>2.9</v>
      </c>
      <c r="EE29" s="18">
        <v>-5.5</v>
      </c>
      <c r="EF29" s="18">
        <v>-6.2</v>
      </c>
      <c r="EG29" s="18">
        <v>-0.5</v>
      </c>
      <c r="EH29" s="18">
        <v>-0.2</v>
      </c>
      <c r="EI29" s="18">
        <v>-3.79</v>
      </c>
      <c r="EJ29" s="18">
        <v>2.7</v>
      </c>
      <c r="EK29" s="18">
        <v>0</v>
      </c>
      <c r="EL29" s="18">
        <v>2</v>
      </c>
      <c r="EM29" s="18">
        <v>0.2</v>
      </c>
      <c r="EN29" s="18">
        <v>0.2</v>
      </c>
      <c r="EO29" s="18">
        <v>0.2</v>
      </c>
      <c r="EP29" s="18">
        <v>-5.0999999999999996</v>
      </c>
      <c r="EQ29" s="18">
        <v>1.3</v>
      </c>
      <c r="ER29" s="18">
        <v>-1.0649999999999999</v>
      </c>
      <c r="ES29" s="18">
        <v>-3.2</v>
      </c>
      <c r="ET29" s="18">
        <v>-0.2</v>
      </c>
      <c r="EU29" s="18">
        <v>0</v>
      </c>
      <c r="EV29" s="18">
        <v>-0.7</v>
      </c>
      <c r="EW29" s="18">
        <v>-15.8</v>
      </c>
      <c r="EX29" s="18">
        <v>2</v>
      </c>
      <c r="EY29" s="18">
        <v>0.8</v>
      </c>
      <c r="EZ29" s="18">
        <v>0.3</v>
      </c>
      <c r="FA29" s="18">
        <v>0.6</v>
      </c>
      <c r="FB29" s="18">
        <v>-0.85299999999999998</v>
      </c>
      <c r="FC29" s="18">
        <v>0.8</v>
      </c>
      <c r="FD29" s="18">
        <v>1.8</v>
      </c>
      <c r="FE29" s="18">
        <v>1.5</v>
      </c>
      <c r="FF29" s="18">
        <v>2</v>
      </c>
      <c r="FG29" s="18"/>
      <c r="FH29" s="18"/>
      <c r="FI29" s="18">
        <v>0</v>
      </c>
      <c r="FJ29" s="18"/>
      <c r="FK29" s="18">
        <v>2.6</v>
      </c>
      <c r="FL29" s="18"/>
      <c r="FM29" s="18">
        <v>9.16</v>
      </c>
      <c r="FN29" s="18">
        <v>247.23267999999999</v>
      </c>
      <c r="FO29" s="16"/>
      <c r="FP29" s="18">
        <v>3.69997</v>
      </c>
      <c r="FQ29" s="18">
        <v>0.14899999999999999</v>
      </c>
      <c r="FR29" s="18">
        <v>3.2909999999999999</v>
      </c>
      <c r="FS29" s="18">
        <v>1.9</v>
      </c>
      <c r="FT29" s="18">
        <v>0.42430000000000001</v>
      </c>
      <c r="FU29" s="18">
        <v>0.13227</v>
      </c>
      <c r="FV29" s="18">
        <v>0</v>
      </c>
      <c r="FW29" s="18">
        <v>0.5</v>
      </c>
      <c r="FX29" s="18">
        <v>10.096539999999999</v>
      </c>
    </row>
    <row r="30" spans="1:180" ht="24" customHeight="1" x14ac:dyDescent="0.35">
      <c r="A30" s="17" t="s">
        <v>35</v>
      </c>
      <c r="B30" s="17" t="s">
        <v>794</v>
      </c>
      <c r="C30" s="18">
        <v>26.4</v>
      </c>
      <c r="D30" s="18">
        <v>-37.1</v>
      </c>
      <c r="E30" s="18"/>
      <c r="F30" s="18"/>
      <c r="G30" s="18"/>
      <c r="H30" s="18">
        <v>-4</v>
      </c>
      <c r="I30" s="18">
        <v>19.2</v>
      </c>
      <c r="J30" s="18"/>
      <c r="K30" s="18">
        <v>0.1</v>
      </c>
      <c r="L30" s="18">
        <v>-16.899999999999999</v>
      </c>
      <c r="M30" s="18">
        <v>-23.8</v>
      </c>
      <c r="N30" s="18">
        <v>-7.8</v>
      </c>
      <c r="O30" s="18">
        <v>39.5</v>
      </c>
      <c r="P30" s="18">
        <v>11.1</v>
      </c>
      <c r="Q30" s="18">
        <v>6.1</v>
      </c>
      <c r="R30" s="18"/>
      <c r="S30" s="18"/>
      <c r="T30" s="18"/>
      <c r="U30" s="18"/>
      <c r="V30" s="18"/>
      <c r="W30" s="18">
        <v>3.5</v>
      </c>
      <c r="X30" s="18">
        <v>1</v>
      </c>
      <c r="Y30" s="18">
        <v>0.9</v>
      </c>
      <c r="Z30" s="18">
        <v>0</v>
      </c>
      <c r="AA30" s="18">
        <v>-3.2</v>
      </c>
      <c r="AB30" s="18"/>
      <c r="AC30" s="18">
        <v>5.5</v>
      </c>
      <c r="AD30" s="18"/>
      <c r="AE30" s="18"/>
      <c r="AF30" s="18"/>
      <c r="AG30" s="18"/>
      <c r="AH30" s="18">
        <v>3</v>
      </c>
      <c r="AI30" s="18">
        <v>7.2</v>
      </c>
      <c r="AJ30" s="18"/>
      <c r="AK30" s="18"/>
      <c r="AL30" s="18"/>
      <c r="AM30" s="18">
        <v>-0.7</v>
      </c>
      <c r="AN30" s="18">
        <v>42</v>
      </c>
      <c r="AO30" s="18">
        <v>11.9</v>
      </c>
      <c r="AP30" s="18">
        <v>15.2</v>
      </c>
      <c r="AQ30" s="18">
        <v>2.7</v>
      </c>
      <c r="AR30" s="18">
        <v>-0.8</v>
      </c>
      <c r="AS30" s="18">
        <v>2.7</v>
      </c>
      <c r="AT30" s="18">
        <v>2.2000000000000002</v>
      </c>
      <c r="AU30" s="18"/>
      <c r="AV30" s="18">
        <v>0</v>
      </c>
      <c r="AW30" s="18">
        <v>0</v>
      </c>
      <c r="AX30" s="18">
        <v>5.9</v>
      </c>
      <c r="AY30" s="18">
        <v>2.2000000000000002</v>
      </c>
      <c r="AZ30" s="18">
        <v>-0.8</v>
      </c>
      <c r="BA30" s="18">
        <v>1.1000000000000001</v>
      </c>
      <c r="BB30" s="18">
        <v>0.2</v>
      </c>
      <c r="BC30" s="18">
        <v>9.8000000000000007</v>
      </c>
      <c r="BD30" s="18"/>
      <c r="BE30" s="18"/>
      <c r="BF30" s="18">
        <v>7</v>
      </c>
      <c r="BG30" s="18">
        <v>0</v>
      </c>
      <c r="BH30" s="18"/>
      <c r="BI30" s="18">
        <v>0</v>
      </c>
      <c r="BJ30" s="18"/>
      <c r="BK30" s="18"/>
      <c r="BL30" s="18"/>
      <c r="BM30" s="18">
        <v>5.3</v>
      </c>
      <c r="BN30" s="18">
        <v>-43.1</v>
      </c>
      <c r="BO30" s="18">
        <v>-43.8</v>
      </c>
      <c r="BP30" s="18">
        <v>17.8</v>
      </c>
      <c r="BQ30" s="18">
        <v>-30.3</v>
      </c>
      <c r="BR30" s="18"/>
      <c r="BS30" s="18"/>
      <c r="BT30" s="18"/>
      <c r="BU30" s="18"/>
      <c r="BV30" s="18"/>
      <c r="BW30" s="18">
        <v>0</v>
      </c>
      <c r="BX30" s="18">
        <v>0</v>
      </c>
      <c r="BY30" s="18"/>
      <c r="BZ30" s="18">
        <v>-0.3</v>
      </c>
      <c r="CA30" s="18">
        <v>38.6</v>
      </c>
      <c r="CB30" s="18">
        <v>24.2</v>
      </c>
      <c r="CC30" s="18">
        <v>-0.3</v>
      </c>
      <c r="CD30" s="18">
        <v>6.5</v>
      </c>
      <c r="CE30" s="18">
        <v>4.2</v>
      </c>
      <c r="CF30" s="18"/>
      <c r="CG30" s="18"/>
      <c r="CH30" s="18"/>
      <c r="CI30" s="18">
        <v>27.3</v>
      </c>
      <c r="CJ30" s="18"/>
      <c r="CK30" s="18">
        <v>7.3</v>
      </c>
      <c r="CL30" s="18">
        <v>0</v>
      </c>
      <c r="CM30" s="18"/>
      <c r="CN30" s="18"/>
      <c r="CO30" s="18"/>
      <c r="CP30" s="18"/>
      <c r="CQ30" s="18">
        <v>0</v>
      </c>
      <c r="CR30" s="18">
        <v>0</v>
      </c>
      <c r="CS30" s="18"/>
      <c r="CT30" s="18">
        <v>0.8</v>
      </c>
      <c r="CU30" s="18">
        <v>1.2810699999999999</v>
      </c>
      <c r="CV30" s="18"/>
      <c r="CW30" s="18">
        <v>-5</v>
      </c>
      <c r="CX30" s="18">
        <v>7.6</v>
      </c>
      <c r="CY30" s="18">
        <v>-2.8</v>
      </c>
      <c r="CZ30" s="18"/>
      <c r="DA30" s="18">
        <v>0</v>
      </c>
      <c r="DB30" s="18">
        <v>-0.1</v>
      </c>
      <c r="DC30" s="18">
        <v>-0.9</v>
      </c>
      <c r="DD30" s="18">
        <v>23.8</v>
      </c>
      <c r="DE30" s="18">
        <v>8.4600000000000009</v>
      </c>
      <c r="DF30" s="18"/>
      <c r="DG30" s="18">
        <v>0.2</v>
      </c>
      <c r="DH30" s="18">
        <v>1.5</v>
      </c>
      <c r="DI30" s="18">
        <v>0.2</v>
      </c>
      <c r="DJ30" s="18">
        <v>0.5</v>
      </c>
      <c r="DK30" s="18">
        <v>0.3</v>
      </c>
      <c r="DL30" s="18">
        <v>0.6</v>
      </c>
      <c r="DM30" s="18"/>
      <c r="DN30" s="18">
        <v>0.1</v>
      </c>
      <c r="DO30" s="18">
        <v>0</v>
      </c>
      <c r="DP30" s="18">
        <v>0.6</v>
      </c>
      <c r="DQ30" s="18">
        <v>-1.3</v>
      </c>
      <c r="DR30" s="18">
        <v>-3.1</v>
      </c>
      <c r="DS30" s="18">
        <v>0.1</v>
      </c>
      <c r="DT30" s="18">
        <v>0.6</v>
      </c>
      <c r="DU30" s="18">
        <v>0.1</v>
      </c>
      <c r="DV30" s="18"/>
      <c r="DW30" s="18"/>
      <c r="DX30" s="18">
        <v>-4.5999999999999996</v>
      </c>
      <c r="DY30" s="18">
        <v>1.3</v>
      </c>
      <c r="DZ30" s="18">
        <v>2.9</v>
      </c>
      <c r="EA30" s="18">
        <v>3.1</v>
      </c>
      <c r="EB30" s="18">
        <v>0.1</v>
      </c>
      <c r="EC30" s="18">
        <v>3.7</v>
      </c>
      <c r="ED30" s="18">
        <v>2.9</v>
      </c>
      <c r="EE30" s="18">
        <v>-7.4</v>
      </c>
      <c r="EF30" s="18">
        <v>-7.7</v>
      </c>
      <c r="EG30" s="18">
        <v>-0.8</v>
      </c>
      <c r="EH30" s="18">
        <v>-0.3</v>
      </c>
      <c r="EI30" s="18">
        <v>-3.97</v>
      </c>
      <c r="EJ30" s="18">
        <v>2.7</v>
      </c>
      <c r="EK30" s="18">
        <v>0</v>
      </c>
      <c r="EL30" s="18">
        <v>2</v>
      </c>
      <c r="EM30" s="18">
        <v>0.2</v>
      </c>
      <c r="EN30" s="18">
        <v>0.2</v>
      </c>
      <c r="EO30" s="18">
        <v>0.2</v>
      </c>
      <c r="EP30" s="18">
        <v>-4.9000000000000004</v>
      </c>
      <c r="EQ30" s="18">
        <v>0.6</v>
      </c>
      <c r="ER30" s="18">
        <v>-1.3759999999999999</v>
      </c>
      <c r="ES30" s="18">
        <v>-3.2</v>
      </c>
      <c r="ET30" s="18">
        <v>-0.2</v>
      </c>
      <c r="EU30" s="18">
        <v>0</v>
      </c>
      <c r="EV30" s="18">
        <v>0</v>
      </c>
      <c r="EW30" s="18">
        <v>-15</v>
      </c>
      <c r="EX30" s="18">
        <v>2</v>
      </c>
      <c r="EY30" s="18">
        <v>0.8</v>
      </c>
      <c r="EZ30" s="18">
        <v>0.3</v>
      </c>
      <c r="FA30" s="18">
        <v>0.6</v>
      </c>
      <c r="FB30" s="18">
        <v>-1.093</v>
      </c>
      <c r="FC30" s="18">
        <v>0.8</v>
      </c>
      <c r="FD30" s="18">
        <v>1.6</v>
      </c>
      <c r="FE30" s="18">
        <v>1.3</v>
      </c>
      <c r="FF30" s="18">
        <v>2</v>
      </c>
      <c r="FG30" s="18"/>
      <c r="FH30" s="18"/>
      <c r="FI30" s="18">
        <v>0</v>
      </c>
      <c r="FJ30" s="18"/>
      <c r="FK30" s="18">
        <v>3.1</v>
      </c>
      <c r="FL30" s="18"/>
      <c r="FM30" s="18">
        <v>9.06</v>
      </c>
      <c r="FN30" s="18">
        <v>169.16207</v>
      </c>
      <c r="FO30" s="16"/>
      <c r="FP30" s="18">
        <v>3.5878399999999999</v>
      </c>
      <c r="FQ30" s="18">
        <v>9.0999999999999998E-2</v>
      </c>
      <c r="FR30" s="18">
        <v>3.1515</v>
      </c>
      <c r="FS30" s="18">
        <v>1.9</v>
      </c>
      <c r="FT30" s="18">
        <v>0.42237000000000002</v>
      </c>
      <c r="FU30" s="18">
        <v>0.21818000000000001</v>
      </c>
      <c r="FV30" s="18">
        <v>0</v>
      </c>
      <c r="FW30" s="18">
        <v>0.4</v>
      </c>
      <c r="FX30" s="18">
        <v>9.7708899999999996</v>
      </c>
    </row>
    <row r="31" spans="1:180" ht="24" customHeight="1" x14ac:dyDescent="0.35">
      <c r="A31" s="17" t="s">
        <v>35</v>
      </c>
      <c r="B31" s="17" t="s">
        <v>795</v>
      </c>
      <c r="C31" s="18">
        <v>28.1</v>
      </c>
      <c r="D31" s="18">
        <v>-23</v>
      </c>
      <c r="E31" s="18"/>
      <c r="F31" s="18"/>
      <c r="G31" s="18"/>
      <c r="H31" s="18">
        <v>-5.2</v>
      </c>
      <c r="I31" s="18">
        <v>3.7</v>
      </c>
      <c r="J31" s="18"/>
      <c r="K31" s="18">
        <v>2.6</v>
      </c>
      <c r="L31" s="18">
        <v>-12.5</v>
      </c>
      <c r="M31" s="18">
        <v>-18.7</v>
      </c>
      <c r="N31" s="18">
        <v>-2</v>
      </c>
      <c r="O31" s="18">
        <v>44.4</v>
      </c>
      <c r="P31" s="18">
        <v>11.6</v>
      </c>
      <c r="Q31" s="18">
        <v>7</v>
      </c>
      <c r="R31" s="18"/>
      <c r="S31" s="18"/>
      <c r="T31" s="18"/>
      <c r="U31" s="18"/>
      <c r="V31" s="18"/>
      <c r="W31" s="18">
        <v>4.5999999999999996</v>
      </c>
      <c r="X31" s="18">
        <v>1.2</v>
      </c>
      <c r="Y31" s="18">
        <v>1.3</v>
      </c>
      <c r="Z31" s="18">
        <v>0</v>
      </c>
      <c r="AA31" s="18">
        <v>-3.2</v>
      </c>
      <c r="AB31" s="18"/>
      <c r="AC31" s="18">
        <v>8.5</v>
      </c>
      <c r="AD31" s="18"/>
      <c r="AE31" s="18"/>
      <c r="AF31" s="18"/>
      <c r="AG31" s="18"/>
      <c r="AH31" s="18">
        <v>4.4000000000000004</v>
      </c>
      <c r="AI31" s="18">
        <v>10.6</v>
      </c>
      <c r="AJ31" s="18"/>
      <c r="AK31" s="18"/>
      <c r="AL31" s="18"/>
      <c r="AM31" s="18">
        <v>-0.6</v>
      </c>
      <c r="AN31" s="18">
        <v>48.8</v>
      </c>
      <c r="AO31" s="18">
        <v>12</v>
      </c>
      <c r="AP31" s="18">
        <v>15.5</v>
      </c>
      <c r="AQ31" s="18">
        <v>2.1</v>
      </c>
      <c r="AR31" s="18">
        <v>-0.5</v>
      </c>
      <c r="AS31" s="18">
        <v>2.7</v>
      </c>
      <c r="AT31" s="18">
        <v>1.3</v>
      </c>
      <c r="AU31" s="18"/>
      <c r="AV31" s="18">
        <v>0</v>
      </c>
      <c r="AW31" s="18">
        <v>0</v>
      </c>
      <c r="AX31" s="18">
        <v>8</v>
      </c>
      <c r="AY31" s="18">
        <v>2.7</v>
      </c>
      <c r="AZ31" s="18">
        <v>-1.2</v>
      </c>
      <c r="BA31" s="18">
        <v>1.1000000000000001</v>
      </c>
      <c r="BB31" s="18">
        <v>0.2</v>
      </c>
      <c r="BC31" s="18">
        <v>11</v>
      </c>
      <c r="BD31" s="18"/>
      <c r="BE31" s="18"/>
      <c r="BF31" s="18">
        <v>8.9</v>
      </c>
      <c r="BG31" s="18">
        <v>0</v>
      </c>
      <c r="BH31" s="18"/>
      <c r="BI31" s="18">
        <v>0</v>
      </c>
      <c r="BJ31" s="18"/>
      <c r="BK31" s="18"/>
      <c r="BL31" s="18"/>
      <c r="BM31" s="18">
        <v>7.9</v>
      </c>
      <c r="BN31" s="18">
        <v>-41.8</v>
      </c>
      <c r="BO31" s="18">
        <v>-43.9</v>
      </c>
      <c r="BP31" s="18">
        <v>17.899999999999999</v>
      </c>
      <c r="BQ31" s="18">
        <v>-29.6</v>
      </c>
      <c r="BR31" s="18"/>
      <c r="BS31" s="18"/>
      <c r="BT31" s="18"/>
      <c r="BU31" s="18"/>
      <c r="BV31" s="18"/>
      <c r="BW31" s="18">
        <v>0</v>
      </c>
      <c r="BX31" s="18">
        <v>0</v>
      </c>
      <c r="BY31" s="18"/>
      <c r="BZ31" s="18">
        <v>-0.4</v>
      </c>
      <c r="CA31" s="18">
        <v>41</v>
      </c>
      <c r="CB31" s="18">
        <v>25.3</v>
      </c>
      <c r="CC31" s="18">
        <v>0</v>
      </c>
      <c r="CD31" s="18">
        <v>6.5</v>
      </c>
      <c r="CE31" s="18">
        <v>4.2</v>
      </c>
      <c r="CF31" s="18"/>
      <c r="CG31" s="18"/>
      <c r="CH31" s="18"/>
      <c r="CI31" s="18">
        <v>81.5</v>
      </c>
      <c r="CJ31" s="18"/>
      <c r="CK31" s="18">
        <v>11.6</v>
      </c>
      <c r="CL31" s="18">
        <v>0</v>
      </c>
      <c r="CM31" s="18"/>
      <c r="CN31" s="18"/>
      <c r="CO31" s="18"/>
      <c r="CP31" s="18"/>
      <c r="CQ31" s="18">
        <v>0</v>
      </c>
      <c r="CR31" s="18">
        <v>0</v>
      </c>
      <c r="CS31" s="18"/>
      <c r="CT31" s="18">
        <v>0.8</v>
      </c>
      <c r="CU31" s="18">
        <v>1.28511</v>
      </c>
      <c r="CV31" s="18"/>
      <c r="CW31" s="18">
        <v>-5.3</v>
      </c>
      <c r="CX31" s="18">
        <v>9.1</v>
      </c>
      <c r="CY31" s="18">
        <v>-2.9</v>
      </c>
      <c r="CZ31" s="18"/>
      <c r="DA31" s="18">
        <v>0</v>
      </c>
      <c r="DB31" s="18">
        <v>-0.1</v>
      </c>
      <c r="DC31" s="18">
        <v>-1.1000000000000001</v>
      </c>
      <c r="DD31" s="18">
        <v>24.4</v>
      </c>
      <c r="DE31" s="18">
        <v>8.61</v>
      </c>
      <c r="DF31" s="18"/>
      <c r="DG31" s="18">
        <v>0.2</v>
      </c>
      <c r="DH31" s="18">
        <v>1.5</v>
      </c>
      <c r="DI31" s="18">
        <v>0.2</v>
      </c>
      <c r="DJ31" s="18">
        <v>0.9</v>
      </c>
      <c r="DK31" s="18">
        <v>0.3</v>
      </c>
      <c r="DL31" s="18">
        <v>0.6</v>
      </c>
      <c r="DM31" s="18"/>
      <c r="DN31" s="18">
        <v>-0.1</v>
      </c>
      <c r="DO31" s="18">
        <v>0</v>
      </c>
      <c r="DP31" s="18">
        <v>0.7</v>
      </c>
      <c r="DQ31" s="18">
        <v>-0.8</v>
      </c>
      <c r="DR31" s="18">
        <v>-3.1</v>
      </c>
      <c r="DS31" s="18">
        <v>-0.1</v>
      </c>
      <c r="DT31" s="18">
        <v>0.6</v>
      </c>
      <c r="DU31" s="18">
        <v>0</v>
      </c>
      <c r="DV31" s="18"/>
      <c r="DW31" s="18"/>
      <c r="DX31" s="18">
        <v>-4.5999999999999996</v>
      </c>
      <c r="DY31" s="18">
        <v>1.2</v>
      </c>
      <c r="DZ31" s="18">
        <v>2.9</v>
      </c>
      <c r="EA31" s="18">
        <v>3.1</v>
      </c>
      <c r="EB31" s="18">
        <v>0.2</v>
      </c>
      <c r="EC31" s="18">
        <v>3.7</v>
      </c>
      <c r="ED31" s="18">
        <v>2.9</v>
      </c>
      <c r="EE31" s="18">
        <v>-4</v>
      </c>
      <c r="EF31" s="18">
        <v>-3.9</v>
      </c>
      <c r="EG31" s="18">
        <v>-0.4</v>
      </c>
      <c r="EH31" s="18">
        <v>-0.1</v>
      </c>
      <c r="EI31" s="18">
        <v>-4.0599999999999996</v>
      </c>
      <c r="EJ31" s="18">
        <v>2.7</v>
      </c>
      <c r="EK31" s="18">
        <v>0</v>
      </c>
      <c r="EL31" s="18">
        <v>2.1</v>
      </c>
      <c r="EM31" s="18">
        <v>0.2</v>
      </c>
      <c r="EN31" s="18">
        <v>0.2</v>
      </c>
      <c r="EO31" s="18">
        <v>0.2</v>
      </c>
      <c r="EP31" s="18">
        <v>-5</v>
      </c>
      <c r="EQ31" s="18">
        <v>1.5</v>
      </c>
      <c r="ER31" s="18">
        <v>-1.62</v>
      </c>
      <c r="ES31" s="18">
        <v>-3.2</v>
      </c>
      <c r="ET31" s="18">
        <v>-0.2</v>
      </c>
      <c r="EU31" s="18">
        <v>0</v>
      </c>
      <c r="EV31" s="18">
        <v>-1.5</v>
      </c>
      <c r="EW31" s="18">
        <v>-12.2</v>
      </c>
      <c r="EX31" s="18">
        <v>1.9</v>
      </c>
      <c r="EY31" s="18">
        <v>0.8</v>
      </c>
      <c r="EZ31" s="18">
        <v>0.3</v>
      </c>
      <c r="FA31" s="18">
        <v>0.6</v>
      </c>
      <c r="FB31" s="18">
        <v>-1.3089999999999999</v>
      </c>
      <c r="FC31" s="18">
        <v>0.8</v>
      </c>
      <c r="FD31" s="18">
        <v>1.6</v>
      </c>
      <c r="FE31" s="18">
        <v>1.3</v>
      </c>
      <c r="FF31" s="18">
        <v>2</v>
      </c>
      <c r="FG31" s="18"/>
      <c r="FH31" s="18"/>
      <c r="FI31" s="18">
        <v>0</v>
      </c>
      <c r="FJ31" s="18"/>
      <c r="FK31" s="18">
        <v>4</v>
      </c>
      <c r="FL31" s="18"/>
      <c r="FM31" s="18">
        <v>9.11</v>
      </c>
      <c r="FN31" s="18">
        <v>292.51611000000003</v>
      </c>
      <c r="FO31" s="16"/>
      <c r="FP31" s="18">
        <v>3.5896300000000001</v>
      </c>
      <c r="FQ31" s="18">
        <v>0.22700000000000001</v>
      </c>
      <c r="FR31" s="18">
        <v>3.3574999999999999</v>
      </c>
      <c r="FS31" s="18">
        <v>1.9</v>
      </c>
      <c r="FT31" s="18">
        <v>0.41447000000000001</v>
      </c>
      <c r="FU31" s="18">
        <v>0.25941999999999998</v>
      </c>
      <c r="FV31" s="18">
        <v>-0.1</v>
      </c>
      <c r="FW31" s="18">
        <v>0.5</v>
      </c>
      <c r="FX31" s="18">
        <v>10.148020000000001</v>
      </c>
    </row>
    <row r="32" spans="1:180" ht="24" customHeight="1" x14ac:dyDescent="0.35">
      <c r="A32" s="17" t="s">
        <v>35</v>
      </c>
      <c r="B32" s="17" t="s">
        <v>796</v>
      </c>
      <c r="C32" s="18">
        <v>31.4</v>
      </c>
      <c r="D32" s="18">
        <v>-12.8</v>
      </c>
      <c r="E32" s="18"/>
      <c r="F32" s="18"/>
      <c r="G32" s="18"/>
      <c r="H32" s="18">
        <v>-1.5</v>
      </c>
      <c r="I32" s="18">
        <v>21.9</v>
      </c>
      <c r="J32" s="18"/>
      <c r="K32" s="18">
        <v>3.2</v>
      </c>
      <c r="L32" s="18">
        <v>-16</v>
      </c>
      <c r="M32" s="18">
        <v>-11.1</v>
      </c>
      <c r="N32" s="18">
        <v>4.5</v>
      </c>
      <c r="O32" s="18">
        <v>39</v>
      </c>
      <c r="P32" s="18">
        <v>10.7</v>
      </c>
      <c r="Q32" s="18">
        <v>5.8</v>
      </c>
      <c r="R32" s="18"/>
      <c r="S32" s="18"/>
      <c r="T32" s="18"/>
      <c r="U32" s="18"/>
      <c r="V32" s="18"/>
      <c r="W32" s="18">
        <v>8.8000000000000007</v>
      </c>
      <c r="X32" s="18">
        <v>0.8</v>
      </c>
      <c r="Y32" s="18">
        <v>0.9</v>
      </c>
      <c r="Z32" s="18">
        <v>0</v>
      </c>
      <c r="AA32" s="18">
        <v>-3.2</v>
      </c>
      <c r="AB32" s="18"/>
      <c r="AC32" s="18">
        <v>9.5</v>
      </c>
      <c r="AD32" s="18"/>
      <c r="AE32" s="18"/>
      <c r="AF32" s="18"/>
      <c r="AG32" s="18"/>
      <c r="AH32" s="18">
        <v>4.9000000000000004</v>
      </c>
      <c r="AI32" s="18">
        <v>14.9</v>
      </c>
      <c r="AJ32" s="18"/>
      <c r="AK32" s="18"/>
      <c r="AL32" s="18"/>
      <c r="AM32" s="18">
        <v>-0.7</v>
      </c>
      <c r="AN32" s="18">
        <v>53.9</v>
      </c>
      <c r="AO32" s="18">
        <v>12.3</v>
      </c>
      <c r="AP32" s="18">
        <v>15.9</v>
      </c>
      <c r="AQ32" s="18">
        <v>1.5</v>
      </c>
      <c r="AR32" s="18">
        <v>-1.1000000000000001</v>
      </c>
      <c r="AS32" s="18">
        <v>2.7</v>
      </c>
      <c r="AT32" s="18">
        <v>1.3</v>
      </c>
      <c r="AU32" s="18"/>
      <c r="AV32" s="18">
        <v>0</v>
      </c>
      <c r="AW32" s="18">
        <v>0</v>
      </c>
      <c r="AX32" s="18">
        <v>9.8000000000000007</v>
      </c>
      <c r="AY32" s="18">
        <v>3.9</v>
      </c>
      <c r="AZ32" s="18">
        <v>0.5</v>
      </c>
      <c r="BA32" s="18">
        <v>1</v>
      </c>
      <c r="BB32" s="18">
        <v>0.2</v>
      </c>
      <c r="BC32" s="18">
        <v>15.1</v>
      </c>
      <c r="BD32" s="18"/>
      <c r="BE32" s="18"/>
      <c r="BF32" s="18">
        <v>6.6</v>
      </c>
      <c r="BG32" s="18">
        <v>0</v>
      </c>
      <c r="BH32" s="18"/>
      <c r="BI32" s="18">
        <v>0</v>
      </c>
      <c r="BJ32" s="18"/>
      <c r="BK32" s="18"/>
      <c r="BL32" s="18"/>
      <c r="BM32" s="18">
        <v>6.3</v>
      </c>
      <c r="BN32" s="18">
        <v>-41.7</v>
      </c>
      <c r="BO32" s="18">
        <v>-42.6</v>
      </c>
      <c r="BP32" s="18">
        <v>19</v>
      </c>
      <c r="BQ32" s="18">
        <v>-28.9</v>
      </c>
      <c r="BR32" s="18"/>
      <c r="BS32" s="18"/>
      <c r="BT32" s="18"/>
      <c r="BU32" s="18"/>
      <c r="BV32" s="18"/>
      <c r="BW32" s="18">
        <v>0</v>
      </c>
      <c r="BX32" s="18">
        <v>0</v>
      </c>
      <c r="BY32" s="18"/>
      <c r="BZ32" s="18">
        <v>-0.3</v>
      </c>
      <c r="CA32" s="18">
        <v>60.1</v>
      </c>
      <c r="CB32" s="18">
        <v>30.9</v>
      </c>
      <c r="CC32" s="18">
        <v>12.8</v>
      </c>
      <c r="CD32" s="18">
        <v>8.6</v>
      </c>
      <c r="CE32" s="18">
        <v>3.8</v>
      </c>
      <c r="CF32" s="18"/>
      <c r="CG32" s="18"/>
      <c r="CH32" s="18"/>
      <c r="CI32" s="18">
        <v>78</v>
      </c>
      <c r="CJ32" s="18"/>
      <c r="CK32" s="18">
        <v>6.9</v>
      </c>
      <c r="CL32" s="18">
        <v>0</v>
      </c>
      <c r="CM32" s="18"/>
      <c r="CN32" s="18"/>
      <c r="CO32" s="18"/>
      <c r="CP32" s="18"/>
      <c r="CQ32" s="18">
        <v>0</v>
      </c>
      <c r="CR32" s="18">
        <v>0</v>
      </c>
      <c r="CS32" s="18"/>
      <c r="CT32" s="18">
        <v>0.6</v>
      </c>
      <c r="CU32" s="18">
        <v>1.2816099999999999</v>
      </c>
      <c r="CV32" s="18"/>
      <c r="CW32" s="18">
        <v>-5.2</v>
      </c>
      <c r="CX32" s="18">
        <v>9</v>
      </c>
      <c r="CY32" s="18">
        <v>-2.8</v>
      </c>
      <c r="CZ32" s="18"/>
      <c r="DA32" s="18">
        <v>0</v>
      </c>
      <c r="DB32" s="18">
        <v>0</v>
      </c>
      <c r="DC32" s="18">
        <v>-1</v>
      </c>
      <c r="DD32" s="18">
        <v>24.6</v>
      </c>
      <c r="DE32" s="18">
        <v>8.84</v>
      </c>
      <c r="DF32" s="18"/>
      <c r="DG32" s="18">
        <v>0.2</v>
      </c>
      <c r="DH32" s="18">
        <v>1.6</v>
      </c>
      <c r="DI32" s="18">
        <v>0.2</v>
      </c>
      <c r="DJ32" s="18">
        <v>0.5</v>
      </c>
      <c r="DK32" s="18">
        <v>0.3</v>
      </c>
      <c r="DL32" s="18">
        <v>0.6</v>
      </c>
      <c r="DM32" s="18"/>
      <c r="DN32" s="18">
        <v>-0.1</v>
      </c>
      <c r="DO32" s="18">
        <v>0</v>
      </c>
      <c r="DP32" s="18">
        <v>0.6</v>
      </c>
      <c r="DQ32" s="18">
        <v>-1.9</v>
      </c>
      <c r="DR32" s="18">
        <v>-3.2</v>
      </c>
      <c r="DS32" s="18">
        <v>-0.1</v>
      </c>
      <c r="DT32" s="18">
        <v>0.4</v>
      </c>
      <c r="DU32" s="18">
        <v>0</v>
      </c>
      <c r="DV32" s="18"/>
      <c r="DW32" s="18"/>
      <c r="DX32" s="18">
        <v>-4.5999999999999996</v>
      </c>
      <c r="DY32" s="18">
        <v>0.9</v>
      </c>
      <c r="DZ32" s="18">
        <v>2.8</v>
      </c>
      <c r="EA32" s="18">
        <v>3.2</v>
      </c>
      <c r="EB32" s="18">
        <v>0.4</v>
      </c>
      <c r="EC32" s="18">
        <v>3.7</v>
      </c>
      <c r="ED32" s="18">
        <v>3</v>
      </c>
      <c r="EE32" s="18">
        <v>-1.2</v>
      </c>
      <c r="EF32" s="18">
        <v>-0.9</v>
      </c>
      <c r="EG32" s="18">
        <v>0.1</v>
      </c>
      <c r="EH32" s="18">
        <v>0.3</v>
      </c>
      <c r="EI32" s="18">
        <v>-4.13</v>
      </c>
      <c r="EJ32" s="18">
        <v>2.7</v>
      </c>
      <c r="EK32" s="18">
        <v>0</v>
      </c>
      <c r="EL32" s="18">
        <v>2.1</v>
      </c>
      <c r="EM32" s="18">
        <v>0.2</v>
      </c>
      <c r="EN32" s="18">
        <v>0.2</v>
      </c>
      <c r="EO32" s="18">
        <v>0.2</v>
      </c>
      <c r="EP32" s="18">
        <v>-4.8</v>
      </c>
      <c r="EQ32" s="18">
        <v>1.1000000000000001</v>
      </c>
      <c r="ER32" s="18">
        <v>-1.83</v>
      </c>
      <c r="ES32" s="18">
        <v>-3.1</v>
      </c>
      <c r="ET32" s="18">
        <v>-0.2</v>
      </c>
      <c r="EU32" s="18">
        <v>0</v>
      </c>
      <c r="EV32" s="18">
        <v>0</v>
      </c>
      <c r="EW32" s="18">
        <v>-13.3</v>
      </c>
      <c r="EX32" s="18">
        <v>1.9</v>
      </c>
      <c r="EY32" s="18">
        <v>0.8</v>
      </c>
      <c r="EZ32" s="18">
        <v>0.3</v>
      </c>
      <c r="FA32" s="18">
        <v>0.6</v>
      </c>
      <c r="FB32" s="18">
        <v>-1.5189999999999999</v>
      </c>
      <c r="FC32" s="18">
        <v>0.8</v>
      </c>
      <c r="FD32" s="18">
        <v>1.6</v>
      </c>
      <c r="FE32" s="18">
        <v>1.3</v>
      </c>
      <c r="FF32" s="18">
        <v>2.1</v>
      </c>
      <c r="FG32" s="18"/>
      <c r="FH32" s="18"/>
      <c r="FI32" s="18">
        <v>0</v>
      </c>
      <c r="FJ32" s="18"/>
      <c r="FK32" s="18">
        <v>2.4</v>
      </c>
      <c r="FL32" s="18"/>
      <c r="FM32" s="18">
        <v>9.0299999999999994</v>
      </c>
      <c r="FN32" s="18">
        <v>388.07261</v>
      </c>
      <c r="FO32" s="16"/>
      <c r="FP32" s="18">
        <v>3.6187399999999998</v>
      </c>
      <c r="FQ32" s="18">
        <v>-0.113</v>
      </c>
      <c r="FR32" s="18">
        <v>3.3925000000000001</v>
      </c>
      <c r="FS32" s="18">
        <v>1.8</v>
      </c>
      <c r="FT32" s="18">
        <v>0.40350999999999998</v>
      </c>
      <c r="FU32" s="18">
        <v>0.24304999999999999</v>
      </c>
      <c r="FV32" s="18">
        <v>0</v>
      </c>
      <c r="FW32" s="18">
        <v>0.6</v>
      </c>
      <c r="FX32" s="18">
        <v>9.9448000000000008</v>
      </c>
    </row>
    <row r="33" spans="1:180" ht="24" customHeight="1" x14ac:dyDescent="0.35">
      <c r="A33" s="17" t="s">
        <v>35</v>
      </c>
      <c r="B33" s="17" t="s">
        <v>797</v>
      </c>
      <c r="C33" s="18">
        <v>29</v>
      </c>
      <c r="D33" s="18">
        <v>-22</v>
      </c>
      <c r="E33" s="18"/>
      <c r="F33" s="18"/>
      <c r="G33" s="18"/>
      <c r="H33" s="18">
        <v>-5.9</v>
      </c>
      <c r="I33" s="18">
        <v>6</v>
      </c>
      <c r="J33" s="18"/>
      <c r="K33" s="18">
        <v>11</v>
      </c>
      <c r="L33" s="18">
        <v>-14.9</v>
      </c>
      <c r="M33" s="18">
        <v>-17.3</v>
      </c>
      <c r="N33" s="18">
        <v>-0.2</v>
      </c>
      <c r="O33" s="18">
        <v>44.2</v>
      </c>
      <c r="P33" s="18">
        <v>11</v>
      </c>
      <c r="Q33" s="18">
        <v>5.9</v>
      </c>
      <c r="R33" s="18"/>
      <c r="S33" s="18"/>
      <c r="T33" s="18"/>
      <c r="U33" s="18"/>
      <c r="V33" s="18"/>
      <c r="W33" s="18">
        <v>6.3</v>
      </c>
      <c r="X33" s="18">
        <v>0.8</v>
      </c>
      <c r="Y33" s="18">
        <v>0.8</v>
      </c>
      <c r="Z33" s="18">
        <v>0</v>
      </c>
      <c r="AA33" s="18">
        <v>-3.2</v>
      </c>
      <c r="AB33" s="18"/>
      <c r="AC33" s="18">
        <v>9.5</v>
      </c>
      <c r="AD33" s="18"/>
      <c r="AE33" s="18"/>
      <c r="AF33" s="18"/>
      <c r="AG33" s="18"/>
      <c r="AH33" s="18">
        <v>4.0999999999999996</v>
      </c>
      <c r="AI33" s="18">
        <v>10</v>
      </c>
      <c r="AJ33" s="18"/>
      <c r="AK33" s="18"/>
      <c r="AL33" s="18"/>
      <c r="AM33" s="18">
        <v>-0.9</v>
      </c>
      <c r="AN33" s="18">
        <v>43.5</v>
      </c>
      <c r="AO33" s="18">
        <v>12</v>
      </c>
      <c r="AP33" s="18">
        <v>14.7</v>
      </c>
      <c r="AQ33" s="18">
        <v>1.6</v>
      </c>
      <c r="AR33" s="18">
        <v>-0.2</v>
      </c>
      <c r="AS33" s="18">
        <v>2.7</v>
      </c>
      <c r="AT33" s="18">
        <v>1.5</v>
      </c>
      <c r="AU33" s="18"/>
      <c r="AV33" s="18">
        <v>0</v>
      </c>
      <c r="AW33" s="18">
        <v>0</v>
      </c>
      <c r="AX33" s="18">
        <v>8.1999999999999993</v>
      </c>
      <c r="AY33" s="18">
        <v>2.8</v>
      </c>
      <c r="AZ33" s="18">
        <v>0.1</v>
      </c>
      <c r="BA33" s="18">
        <v>1.1000000000000001</v>
      </c>
      <c r="BB33" s="18">
        <v>0.2</v>
      </c>
      <c r="BC33" s="18">
        <v>10.3</v>
      </c>
      <c r="BD33" s="18"/>
      <c r="BE33" s="18"/>
      <c r="BF33" s="18">
        <v>6.9</v>
      </c>
      <c r="BG33" s="18">
        <v>0</v>
      </c>
      <c r="BH33" s="18"/>
      <c r="BI33" s="18">
        <v>0</v>
      </c>
      <c r="BJ33" s="18"/>
      <c r="BK33" s="18"/>
      <c r="BL33" s="18"/>
      <c r="BM33" s="18">
        <v>3.8</v>
      </c>
      <c r="BN33" s="18">
        <v>-42.7</v>
      </c>
      <c r="BO33" s="18">
        <v>-44.6</v>
      </c>
      <c r="BP33" s="18">
        <v>17.399999999999999</v>
      </c>
      <c r="BQ33" s="18">
        <v>-30.7</v>
      </c>
      <c r="BR33" s="18"/>
      <c r="BS33" s="18"/>
      <c r="BT33" s="18"/>
      <c r="BU33" s="18"/>
      <c r="BV33" s="18"/>
      <c r="BW33" s="18">
        <v>0</v>
      </c>
      <c r="BX33" s="18">
        <v>0</v>
      </c>
      <c r="BY33" s="18"/>
      <c r="BZ33" s="18">
        <v>-0.4</v>
      </c>
      <c r="CA33" s="18">
        <v>62.3</v>
      </c>
      <c r="CB33" s="18">
        <v>30.3</v>
      </c>
      <c r="CC33" s="18">
        <v>12.9</v>
      </c>
      <c r="CD33" s="18">
        <v>6.7</v>
      </c>
      <c r="CE33" s="18">
        <v>4.2</v>
      </c>
      <c r="CF33" s="18"/>
      <c r="CG33" s="18"/>
      <c r="CH33" s="18"/>
      <c r="CI33" s="18">
        <v>81.8</v>
      </c>
      <c r="CJ33" s="18"/>
      <c r="CK33" s="18">
        <v>11.6</v>
      </c>
      <c r="CL33" s="18">
        <v>0</v>
      </c>
      <c r="CM33" s="18"/>
      <c r="CN33" s="18"/>
      <c r="CO33" s="18"/>
      <c r="CP33" s="18"/>
      <c r="CQ33" s="18">
        <v>0</v>
      </c>
      <c r="CR33" s="18">
        <v>0</v>
      </c>
      <c r="CS33" s="18"/>
      <c r="CT33" s="18">
        <v>0.7</v>
      </c>
      <c r="CU33" s="18">
        <v>1.2822499999999999</v>
      </c>
      <c r="CV33" s="18"/>
      <c r="CW33" s="18">
        <v>-4.8</v>
      </c>
      <c r="CX33" s="18">
        <v>8.8000000000000007</v>
      </c>
      <c r="CY33" s="18">
        <v>-2.8</v>
      </c>
      <c r="CZ33" s="18"/>
      <c r="DA33" s="18">
        <v>0</v>
      </c>
      <c r="DB33" s="18">
        <v>-0.1</v>
      </c>
      <c r="DC33" s="18">
        <v>-1</v>
      </c>
      <c r="DD33" s="18">
        <v>25.3</v>
      </c>
      <c r="DE33" s="18">
        <v>8.9600000000000009</v>
      </c>
      <c r="DF33" s="18"/>
      <c r="DG33" s="18">
        <v>0.2</v>
      </c>
      <c r="DH33" s="18">
        <v>1.6</v>
      </c>
      <c r="DI33" s="18">
        <v>0.2</v>
      </c>
      <c r="DJ33" s="18">
        <v>0.7</v>
      </c>
      <c r="DK33" s="18">
        <v>0.3</v>
      </c>
      <c r="DL33" s="18">
        <v>0.6</v>
      </c>
      <c r="DM33" s="18"/>
      <c r="DN33" s="18">
        <v>-0.1</v>
      </c>
      <c r="DO33" s="18">
        <v>0</v>
      </c>
      <c r="DP33" s="18">
        <v>0.7</v>
      </c>
      <c r="DQ33" s="18">
        <v>-0.6</v>
      </c>
      <c r="DR33" s="18">
        <v>-3.2</v>
      </c>
      <c r="DS33" s="18">
        <v>-0.1</v>
      </c>
      <c r="DT33" s="18">
        <v>0.6</v>
      </c>
      <c r="DU33" s="18">
        <v>0</v>
      </c>
      <c r="DV33" s="18"/>
      <c r="DW33" s="18"/>
      <c r="DX33" s="18">
        <v>-4.5999999999999996</v>
      </c>
      <c r="DY33" s="18">
        <v>1.3</v>
      </c>
      <c r="DZ33" s="18">
        <v>2.9</v>
      </c>
      <c r="EA33" s="18">
        <v>3.2</v>
      </c>
      <c r="EB33" s="18">
        <v>0.4</v>
      </c>
      <c r="EC33" s="18">
        <v>3.7</v>
      </c>
      <c r="ED33" s="18">
        <v>2.9</v>
      </c>
      <c r="EE33" s="18">
        <v>-1.1000000000000001</v>
      </c>
      <c r="EF33" s="18">
        <v>-1.1000000000000001</v>
      </c>
      <c r="EG33" s="18">
        <v>0</v>
      </c>
      <c r="EH33" s="18">
        <v>0.2</v>
      </c>
      <c r="EI33" s="18">
        <v>-4.1500000000000004</v>
      </c>
      <c r="EJ33" s="18">
        <v>2.7</v>
      </c>
      <c r="EK33" s="18">
        <v>-0.1</v>
      </c>
      <c r="EL33" s="18">
        <v>2</v>
      </c>
      <c r="EM33" s="18">
        <v>0.2</v>
      </c>
      <c r="EN33" s="18">
        <v>0.2</v>
      </c>
      <c r="EO33" s="18">
        <v>0.2</v>
      </c>
      <c r="EP33" s="18">
        <v>-4.8</v>
      </c>
      <c r="EQ33" s="18">
        <v>1.3</v>
      </c>
      <c r="ER33" s="18">
        <v>-1.8220000000000001</v>
      </c>
      <c r="ES33" s="18">
        <v>-3.1</v>
      </c>
      <c r="ET33" s="18">
        <v>-0.2</v>
      </c>
      <c r="EU33" s="18">
        <v>0</v>
      </c>
      <c r="EV33" s="18">
        <v>-1.2</v>
      </c>
      <c r="EW33" s="18">
        <v>-12.1</v>
      </c>
      <c r="EX33" s="18">
        <v>1.9</v>
      </c>
      <c r="EY33" s="18">
        <v>0.8</v>
      </c>
      <c r="EZ33" s="18">
        <v>0.3</v>
      </c>
      <c r="FA33" s="18">
        <v>0.6</v>
      </c>
      <c r="FB33" s="18">
        <v>-1.6140000000000001</v>
      </c>
      <c r="FC33" s="18">
        <v>0.8</v>
      </c>
      <c r="FD33" s="18">
        <v>1.7</v>
      </c>
      <c r="FE33" s="18">
        <v>1.3</v>
      </c>
      <c r="FF33" s="18">
        <v>2</v>
      </c>
      <c r="FG33" s="18"/>
      <c r="FH33" s="18"/>
      <c r="FI33" s="18">
        <v>0</v>
      </c>
      <c r="FJ33" s="18"/>
      <c r="FK33" s="18">
        <v>3.1</v>
      </c>
      <c r="FL33" s="18"/>
      <c r="FM33" s="18">
        <v>9.15</v>
      </c>
      <c r="FN33" s="18">
        <v>336.40625</v>
      </c>
      <c r="FO33" s="16"/>
      <c r="FP33" s="18">
        <v>3.5304099999999998</v>
      </c>
      <c r="FQ33" s="18">
        <v>-0.22</v>
      </c>
      <c r="FR33" s="18">
        <v>2.9024999999999999</v>
      </c>
      <c r="FS33" s="18">
        <v>1.8</v>
      </c>
      <c r="FT33" s="18">
        <v>0.40143000000000001</v>
      </c>
      <c r="FU33" s="18">
        <v>0.21276999999999999</v>
      </c>
      <c r="FV33" s="18">
        <v>0.1</v>
      </c>
      <c r="FW33" s="18">
        <v>0.5</v>
      </c>
      <c r="FX33" s="18">
        <v>9.2271099999999997</v>
      </c>
    </row>
    <row r="34" spans="1:180" ht="24" customHeight="1" x14ac:dyDescent="0.35">
      <c r="A34" s="19" t="s">
        <v>35</v>
      </c>
      <c r="B34" s="19" t="s">
        <v>798</v>
      </c>
      <c r="C34" s="20">
        <v>28</v>
      </c>
      <c r="D34" s="20">
        <v>-26.5</v>
      </c>
      <c r="E34" s="20"/>
      <c r="F34" s="20"/>
      <c r="G34" s="20"/>
      <c r="H34" s="20">
        <v>-6.6</v>
      </c>
      <c r="I34" s="20">
        <v>14.2</v>
      </c>
      <c r="J34" s="20"/>
      <c r="K34" s="20">
        <v>11.2</v>
      </c>
      <c r="L34" s="20">
        <v>-14.8</v>
      </c>
      <c r="M34" s="20">
        <v>-20.399999999999999</v>
      </c>
      <c r="N34" s="20">
        <v>-3.9</v>
      </c>
      <c r="O34" s="20">
        <v>41.1</v>
      </c>
      <c r="P34" s="20">
        <v>11.2</v>
      </c>
      <c r="Q34" s="20">
        <v>6.7</v>
      </c>
      <c r="R34" s="20"/>
      <c r="S34" s="20"/>
      <c r="T34" s="20"/>
      <c r="U34" s="20"/>
      <c r="V34" s="20"/>
      <c r="W34" s="20">
        <v>6.9</v>
      </c>
      <c r="X34" s="20">
        <v>1.2</v>
      </c>
      <c r="Y34" s="20">
        <v>1.3</v>
      </c>
      <c r="Z34" s="20">
        <v>0</v>
      </c>
      <c r="AA34" s="20">
        <v>-3.2</v>
      </c>
      <c r="AB34" s="20"/>
      <c r="AC34" s="20">
        <v>9.8000000000000007</v>
      </c>
      <c r="AD34" s="20"/>
      <c r="AE34" s="20"/>
      <c r="AF34" s="20"/>
      <c r="AG34" s="20"/>
      <c r="AH34" s="20">
        <v>3.7</v>
      </c>
      <c r="AI34" s="20">
        <v>11.7</v>
      </c>
      <c r="AJ34" s="20"/>
      <c r="AK34" s="20"/>
      <c r="AL34" s="20"/>
      <c r="AM34" s="20">
        <v>-0.9</v>
      </c>
      <c r="AN34" s="20">
        <v>45.5</v>
      </c>
      <c r="AO34" s="20">
        <v>11.9</v>
      </c>
      <c r="AP34" s="20">
        <v>16</v>
      </c>
      <c r="AQ34" s="20">
        <v>2.1</v>
      </c>
      <c r="AR34" s="20">
        <v>-0.1</v>
      </c>
      <c r="AS34" s="20">
        <v>2.7</v>
      </c>
      <c r="AT34" s="20">
        <v>1.5</v>
      </c>
      <c r="AU34" s="20"/>
      <c r="AV34" s="20">
        <v>0</v>
      </c>
      <c r="AW34" s="20">
        <v>0</v>
      </c>
      <c r="AX34" s="20">
        <v>6.4</v>
      </c>
      <c r="AY34" s="20">
        <v>1.8</v>
      </c>
      <c r="AZ34" s="20">
        <v>1</v>
      </c>
      <c r="BA34" s="20">
        <v>1.1000000000000001</v>
      </c>
      <c r="BB34" s="20">
        <v>0.1</v>
      </c>
      <c r="BC34" s="20">
        <v>11.8</v>
      </c>
      <c r="BD34" s="20"/>
      <c r="BE34" s="20"/>
      <c r="BF34" s="20">
        <v>6.7</v>
      </c>
      <c r="BG34" s="20">
        <v>0</v>
      </c>
      <c r="BH34" s="20"/>
      <c r="BI34" s="20">
        <v>0</v>
      </c>
      <c r="BJ34" s="20"/>
      <c r="BK34" s="20"/>
      <c r="BL34" s="20"/>
      <c r="BM34" s="20">
        <v>4.3</v>
      </c>
      <c r="BN34" s="20">
        <v>-43</v>
      </c>
      <c r="BO34" s="20">
        <v>-43.7</v>
      </c>
      <c r="BP34" s="20">
        <v>17.8</v>
      </c>
      <c r="BQ34" s="20">
        <v>-29.6</v>
      </c>
      <c r="BR34" s="20"/>
      <c r="BS34" s="20"/>
      <c r="BT34" s="20"/>
      <c r="BU34" s="20"/>
      <c r="BV34" s="20"/>
      <c r="BW34" s="20">
        <v>0</v>
      </c>
      <c r="BX34" s="20">
        <v>0</v>
      </c>
      <c r="BY34" s="20"/>
      <c r="BZ34" s="20">
        <v>-0.4</v>
      </c>
      <c r="CA34" s="20">
        <v>59.9</v>
      </c>
      <c r="CB34" s="20">
        <v>30.9</v>
      </c>
      <c r="CC34" s="20">
        <v>13</v>
      </c>
      <c r="CD34" s="20">
        <v>6.5</v>
      </c>
      <c r="CE34" s="20">
        <v>4.2</v>
      </c>
      <c r="CF34" s="20"/>
      <c r="CG34" s="20"/>
      <c r="CH34" s="20"/>
      <c r="CI34" s="20">
        <v>82</v>
      </c>
      <c r="CJ34" s="20"/>
      <c r="CK34" s="20">
        <v>12.8</v>
      </c>
      <c r="CL34" s="20">
        <v>0</v>
      </c>
      <c r="CM34" s="20"/>
      <c r="CN34" s="20"/>
      <c r="CO34" s="20"/>
      <c r="CP34" s="20"/>
      <c r="CQ34" s="20">
        <v>0</v>
      </c>
      <c r="CR34" s="20">
        <v>0</v>
      </c>
      <c r="CS34" s="20"/>
      <c r="CT34" s="20">
        <v>0.6</v>
      </c>
      <c r="CU34" s="20">
        <v>1.28156</v>
      </c>
      <c r="CV34" s="20"/>
      <c r="CW34" s="20">
        <v>-4.5999999999999996</v>
      </c>
      <c r="CX34" s="20">
        <v>9.1</v>
      </c>
      <c r="CY34" s="20">
        <v>-2.8</v>
      </c>
      <c r="CZ34" s="20"/>
      <c r="DA34" s="20">
        <v>0</v>
      </c>
      <c r="DB34" s="20">
        <v>-0.1</v>
      </c>
      <c r="DC34" s="20">
        <v>-0.9</v>
      </c>
      <c r="DD34" s="20">
        <v>24.9</v>
      </c>
      <c r="DE34" s="20">
        <v>8.92</v>
      </c>
      <c r="DF34" s="20"/>
      <c r="DG34" s="20">
        <v>0.2</v>
      </c>
      <c r="DH34" s="20">
        <v>1.6</v>
      </c>
      <c r="DI34" s="20">
        <v>0.2</v>
      </c>
      <c r="DJ34" s="20">
        <v>0</v>
      </c>
      <c r="DK34" s="20">
        <v>0.3</v>
      </c>
      <c r="DL34" s="20">
        <v>0.6</v>
      </c>
      <c r="DM34" s="20"/>
      <c r="DN34" s="20">
        <v>-0.4</v>
      </c>
      <c r="DO34" s="20">
        <v>0</v>
      </c>
      <c r="DP34" s="20">
        <v>0.4</v>
      </c>
      <c r="DQ34" s="20">
        <v>-1.3</v>
      </c>
      <c r="DR34" s="20">
        <v>-3.2</v>
      </c>
      <c r="DS34" s="20">
        <v>0.3</v>
      </c>
      <c r="DT34" s="20">
        <v>0.6</v>
      </c>
      <c r="DU34" s="20">
        <v>0</v>
      </c>
      <c r="DV34" s="20"/>
      <c r="DW34" s="20"/>
      <c r="DX34" s="20">
        <v>-4.5</v>
      </c>
      <c r="DY34" s="20">
        <v>1.1000000000000001</v>
      </c>
      <c r="DZ34" s="20">
        <v>3.1</v>
      </c>
      <c r="EA34" s="20">
        <v>3.1</v>
      </c>
      <c r="EB34" s="20">
        <v>0.8</v>
      </c>
      <c r="EC34" s="20">
        <v>1.2</v>
      </c>
      <c r="ED34" s="20">
        <v>2.9</v>
      </c>
      <c r="EE34" s="20">
        <v>-4.5</v>
      </c>
      <c r="EF34" s="20">
        <v>-4.2</v>
      </c>
      <c r="EG34" s="20">
        <v>-0.3</v>
      </c>
      <c r="EH34" s="20">
        <v>0.1</v>
      </c>
      <c r="EI34" s="20">
        <v>-4.1500000000000004</v>
      </c>
      <c r="EJ34" s="20">
        <v>2.7</v>
      </c>
      <c r="EK34" s="20">
        <v>-0.1</v>
      </c>
      <c r="EL34" s="20">
        <v>2</v>
      </c>
      <c r="EM34" s="20">
        <v>0.2</v>
      </c>
      <c r="EN34" s="20">
        <v>0.2</v>
      </c>
      <c r="EO34" s="20">
        <v>0.2</v>
      </c>
      <c r="EP34" s="20">
        <v>-5</v>
      </c>
      <c r="EQ34" s="20">
        <v>1.4</v>
      </c>
      <c r="ER34" s="20">
        <v>-1.8140000000000001</v>
      </c>
      <c r="ES34" s="20">
        <v>-3.4</v>
      </c>
      <c r="ET34" s="20">
        <v>-0.2</v>
      </c>
      <c r="EU34" s="20">
        <v>-9.6999999999999993</v>
      </c>
      <c r="EV34" s="20">
        <v>-4.5999999999999996</v>
      </c>
      <c r="EW34" s="20">
        <v>-10.6</v>
      </c>
      <c r="EX34" s="20">
        <v>1.9</v>
      </c>
      <c r="EY34" s="20">
        <v>0.8</v>
      </c>
      <c r="EZ34" s="20">
        <v>0.3</v>
      </c>
      <c r="FA34" s="20">
        <v>0.6</v>
      </c>
      <c r="FB34" s="20">
        <v>-1.6160000000000001</v>
      </c>
      <c r="FC34" s="20">
        <v>0.8</v>
      </c>
      <c r="FD34" s="20">
        <v>1.8</v>
      </c>
      <c r="FE34" s="20">
        <v>1.5</v>
      </c>
      <c r="FF34" s="20">
        <v>2</v>
      </c>
      <c r="FG34" s="20"/>
      <c r="FH34" s="20"/>
      <c r="FI34" s="20">
        <v>0</v>
      </c>
      <c r="FJ34" s="20"/>
      <c r="FK34" s="20">
        <v>3.1</v>
      </c>
      <c r="FL34" s="20"/>
      <c r="FM34" s="20">
        <v>9.11</v>
      </c>
      <c r="FN34" s="20">
        <v>315.83156000000002</v>
      </c>
      <c r="FO34" s="16"/>
      <c r="FP34" s="20">
        <v>3.4597600000000002</v>
      </c>
      <c r="FQ34" s="20">
        <v>-0.495</v>
      </c>
      <c r="FR34" s="20">
        <v>2.4155000000000002</v>
      </c>
      <c r="FS34" s="20">
        <v>1.8</v>
      </c>
      <c r="FT34" s="20">
        <v>0.39946999999999999</v>
      </c>
      <c r="FU34" s="20">
        <v>0.20044999999999999</v>
      </c>
      <c r="FV34" s="20">
        <v>0.1</v>
      </c>
      <c r="FW34" s="20">
        <v>0.6</v>
      </c>
      <c r="FX34" s="20">
        <v>8.4801800000000007</v>
      </c>
    </row>
    <row r="35" spans="1:180" ht="24" customHeight="1" x14ac:dyDescent="0.35">
      <c r="A35" s="14" t="s">
        <v>35</v>
      </c>
      <c r="B35" s="14" t="s">
        <v>799</v>
      </c>
      <c r="C35" s="15">
        <v>28.9</v>
      </c>
      <c r="D35" s="15">
        <v>-14.8</v>
      </c>
      <c r="E35" s="15"/>
      <c r="F35" s="15"/>
      <c r="G35" s="15"/>
      <c r="H35" s="15">
        <v>-6</v>
      </c>
      <c r="I35" s="15">
        <v>19.600000000000001</v>
      </c>
      <c r="J35" s="15"/>
      <c r="K35" s="15">
        <v>9</v>
      </c>
      <c r="L35" s="15">
        <v>-12.8</v>
      </c>
      <c r="M35" s="15">
        <v>-17.399999999999999</v>
      </c>
      <c r="N35" s="15">
        <v>-1.1000000000000001</v>
      </c>
      <c r="O35" s="15">
        <v>43.1</v>
      </c>
      <c r="P35" s="15">
        <v>11.8</v>
      </c>
      <c r="Q35" s="15">
        <v>7.2</v>
      </c>
      <c r="R35" s="15"/>
      <c r="S35" s="15"/>
      <c r="T35" s="15"/>
      <c r="U35" s="15"/>
      <c r="V35" s="15"/>
      <c r="W35" s="15">
        <v>6.4</v>
      </c>
      <c r="X35" s="15">
        <v>0.9</v>
      </c>
      <c r="Y35" s="15">
        <v>0.8</v>
      </c>
      <c r="Z35" s="15">
        <v>0</v>
      </c>
      <c r="AA35" s="15">
        <v>-3.2</v>
      </c>
      <c r="AB35" s="15"/>
      <c r="AC35" s="15">
        <v>9.3000000000000007</v>
      </c>
      <c r="AD35" s="15"/>
      <c r="AE35" s="15"/>
      <c r="AF35" s="15"/>
      <c r="AG35" s="15"/>
      <c r="AH35" s="15">
        <v>3.2</v>
      </c>
      <c r="AI35" s="15">
        <v>9.3000000000000007</v>
      </c>
      <c r="AJ35" s="15"/>
      <c r="AK35" s="15"/>
      <c r="AL35" s="15"/>
      <c r="AM35" s="15">
        <v>-0.9</v>
      </c>
      <c r="AN35" s="15">
        <v>41.3</v>
      </c>
      <c r="AO35" s="15">
        <v>11.4</v>
      </c>
      <c r="AP35" s="15">
        <v>15.5</v>
      </c>
      <c r="AQ35" s="15">
        <v>2</v>
      </c>
      <c r="AR35" s="15">
        <v>-1.4</v>
      </c>
      <c r="AS35" s="15">
        <v>2.7</v>
      </c>
      <c r="AT35" s="15">
        <v>1.2</v>
      </c>
      <c r="AU35" s="15"/>
      <c r="AV35" s="15">
        <v>0</v>
      </c>
      <c r="AW35" s="15">
        <v>0</v>
      </c>
      <c r="AX35" s="15">
        <v>6.3</v>
      </c>
      <c r="AY35" s="15">
        <v>2.2999999999999998</v>
      </c>
      <c r="AZ35" s="15">
        <v>1.3</v>
      </c>
      <c r="BA35" s="15">
        <v>1.1000000000000001</v>
      </c>
      <c r="BB35" s="15">
        <v>0.2</v>
      </c>
      <c r="BC35" s="15">
        <v>12.4</v>
      </c>
      <c r="BD35" s="15"/>
      <c r="BE35" s="15"/>
      <c r="BF35" s="15">
        <v>7.4</v>
      </c>
      <c r="BG35" s="15">
        <v>0</v>
      </c>
      <c r="BH35" s="15"/>
      <c r="BI35" s="15">
        <v>0</v>
      </c>
      <c r="BJ35" s="15"/>
      <c r="BK35" s="15"/>
      <c r="BL35" s="15"/>
      <c r="BM35" s="15">
        <v>5.8</v>
      </c>
      <c r="BN35" s="15">
        <v>-42.6</v>
      </c>
      <c r="BO35" s="15">
        <v>-43.4</v>
      </c>
      <c r="BP35" s="15">
        <v>18.3</v>
      </c>
      <c r="BQ35" s="15">
        <v>-30.8</v>
      </c>
      <c r="BR35" s="15"/>
      <c r="BS35" s="15"/>
      <c r="BT35" s="15"/>
      <c r="BU35" s="15"/>
      <c r="BV35" s="15"/>
      <c r="BW35" s="15">
        <v>0</v>
      </c>
      <c r="BX35" s="15">
        <v>0</v>
      </c>
      <c r="BY35" s="15"/>
      <c r="BZ35" s="15">
        <v>-0.3</v>
      </c>
      <c r="CA35" s="15">
        <v>58.4</v>
      </c>
      <c r="CB35" s="15">
        <v>31.4</v>
      </c>
      <c r="CC35" s="15">
        <v>12.8</v>
      </c>
      <c r="CD35" s="15">
        <v>9.4</v>
      </c>
      <c r="CE35" s="15">
        <v>4</v>
      </c>
      <c r="CF35" s="15"/>
      <c r="CG35" s="15"/>
      <c r="CH35" s="15"/>
      <c r="CI35" s="15">
        <v>84</v>
      </c>
      <c r="CJ35" s="15"/>
      <c r="CK35" s="15">
        <v>14.9</v>
      </c>
      <c r="CL35" s="15">
        <v>0</v>
      </c>
      <c r="CM35" s="15"/>
      <c r="CN35" s="15"/>
      <c r="CO35" s="15"/>
      <c r="CP35" s="15"/>
      <c r="CQ35" s="15">
        <v>4.5</v>
      </c>
      <c r="CR35" s="15">
        <v>0</v>
      </c>
      <c r="CS35" s="15"/>
      <c r="CT35" s="15">
        <v>0.3</v>
      </c>
      <c r="CU35" s="15">
        <v>1.27911</v>
      </c>
      <c r="CV35" s="15"/>
      <c r="CW35" s="15">
        <v>-4.3</v>
      </c>
      <c r="CX35" s="15">
        <v>8.6</v>
      </c>
      <c r="CY35" s="15">
        <v>-3.3</v>
      </c>
      <c r="CZ35" s="15"/>
      <c r="DA35" s="15">
        <v>0</v>
      </c>
      <c r="DB35" s="15">
        <v>0</v>
      </c>
      <c r="DC35" s="15">
        <v>-0.9</v>
      </c>
      <c r="DD35" s="15">
        <v>24.7</v>
      </c>
      <c r="DE35" s="15">
        <v>8.8000000000000007</v>
      </c>
      <c r="DF35" s="15"/>
      <c r="DG35" s="15">
        <v>0.2</v>
      </c>
      <c r="DH35" s="15">
        <v>1.5</v>
      </c>
      <c r="DI35" s="15">
        <v>0.2</v>
      </c>
      <c r="DJ35" s="15">
        <v>0</v>
      </c>
      <c r="DK35" s="15">
        <v>0.3</v>
      </c>
      <c r="DL35" s="15">
        <v>0.6</v>
      </c>
      <c r="DM35" s="15"/>
      <c r="DN35" s="15">
        <v>-0.4</v>
      </c>
      <c r="DO35" s="15">
        <v>0</v>
      </c>
      <c r="DP35" s="15">
        <v>0.5</v>
      </c>
      <c r="DQ35" s="15">
        <v>-0.9</v>
      </c>
      <c r="DR35" s="15">
        <v>-3.2</v>
      </c>
      <c r="DS35" s="15">
        <v>0</v>
      </c>
      <c r="DT35" s="15">
        <v>0.6</v>
      </c>
      <c r="DU35" s="15">
        <v>0.1</v>
      </c>
      <c r="DV35" s="15"/>
      <c r="DW35" s="15"/>
      <c r="DX35" s="15">
        <v>-4.5999999999999996</v>
      </c>
      <c r="DY35" s="15">
        <v>1</v>
      </c>
      <c r="DZ35" s="15">
        <v>2.9</v>
      </c>
      <c r="EA35" s="15">
        <v>3.1</v>
      </c>
      <c r="EB35" s="15">
        <v>0.8</v>
      </c>
      <c r="EC35" s="15">
        <v>1.8</v>
      </c>
      <c r="ED35" s="15">
        <v>2.8</v>
      </c>
      <c r="EE35" s="15">
        <v>-1</v>
      </c>
      <c r="EF35" s="15">
        <v>-1.6</v>
      </c>
      <c r="EG35" s="15">
        <v>0.1</v>
      </c>
      <c r="EH35" s="15">
        <v>0.4</v>
      </c>
      <c r="EI35" s="15">
        <v>-4.16</v>
      </c>
      <c r="EJ35" s="15">
        <v>2.7</v>
      </c>
      <c r="EK35" s="15">
        <v>-0.1</v>
      </c>
      <c r="EL35" s="15">
        <v>1.9</v>
      </c>
      <c r="EM35" s="15">
        <v>0.2</v>
      </c>
      <c r="EN35" s="15">
        <v>0.2</v>
      </c>
      <c r="EO35" s="15">
        <v>0.2</v>
      </c>
      <c r="EP35" s="15">
        <v>-5.6</v>
      </c>
      <c r="EQ35" s="15">
        <v>1</v>
      </c>
      <c r="ER35" s="15">
        <v>-1.7589999999999999</v>
      </c>
      <c r="ES35" s="15">
        <v>-3.4</v>
      </c>
      <c r="ET35" s="15">
        <v>-0.2</v>
      </c>
      <c r="EU35" s="15">
        <v>-6.9</v>
      </c>
      <c r="EV35" s="15">
        <v>-7</v>
      </c>
      <c r="EW35" s="15">
        <v>-14.7</v>
      </c>
      <c r="EX35" s="15">
        <v>1.8</v>
      </c>
      <c r="EY35" s="15">
        <v>0.8</v>
      </c>
      <c r="EZ35" s="15">
        <v>0.3</v>
      </c>
      <c r="FA35" s="15">
        <v>0.6</v>
      </c>
      <c r="FB35" s="15">
        <v>-1.5740000000000001</v>
      </c>
      <c r="FC35" s="15">
        <v>0.8</v>
      </c>
      <c r="FD35" s="15">
        <v>1.8</v>
      </c>
      <c r="FE35" s="15">
        <v>1.4</v>
      </c>
      <c r="FF35" s="15">
        <v>2</v>
      </c>
      <c r="FG35" s="15"/>
      <c r="FH35" s="15"/>
      <c r="FI35" s="15">
        <v>0</v>
      </c>
      <c r="FJ35" s="15"/>
      <c r="FK35" s="15">
        <v>2.5</v>
      </c>
      <c r="FL35" s="15"/>
      <c r="FM35" s="15">
        <v>9.1199999999999992</v>
      </c>
      <c r="FN35" s="15">
        <v>345.70611000000002</v>
      </c>
      <c r="FO35" s="16"/>
      <c r="FP35" s="15">
        <v>3.3479700000000001</v>
      </c>
      <c r="FQ35" s="15">
        <v>-0.63500000000000001</v>
      </c>
      <c r="FR35" s="15">
        <v>1.7515000000000001</v>
      </c>
      <c r="FS35" s="15">
        <v>1.8</v>
      </c>
      <c r="FT35" s="15">
        <v>0.39872000000000002</v>
      </c>
      <c r="FU35" s="15">
        <v>0.15964</v>
      </c>
      <c r="FV35" s="15">
        <v>0</v>
      </c>
      <c r="FW35" s="15">
        <v>0.5</v>
      </c>
      <c r="FX35" s="15">
        <v>7.3228299999999997</v>
      </c>
    </row>
    <row r="36" spans="1:180" ht="24" customHeight="1" x14ac:dyDescent="0.35">
      <c r="A36" s="17" t="s">
        <v>35</v>
      </c>
      <c r="B36" s="17" t="s">
        <v>800</v>
      </c>
      <c r="C36" s="18">
        <v>29.2</v>
      </c>
      <c r="D36" s="18">
        <v>-13.4</v>
      </c>
      <c r="E36" s="18"/>
      <c r="F36" s="18"/>
      <c r="G36" s="18"/>
      <c r="H36" s="18">
        <v>-7.5</v>
      </c>
      <c r="I36" s="18">
        <v>19.8</v>
      </c>
      <c r="J36" s="18"/>
      <c r="K36" s="18">
        <v>3.7</v>
      </c>
      <c r="L36" s="18">
        <v>-12.4</v>
      </c>
      <c r="M36" s="18">
        <v>-15.8</v>
      </c>
      <c r="N36" s="18">
        <v>1.6</v>
      </c>
      <c r="O36" s="18">
        <v>44.6</v>
      </c>
      <c r="P36" s="18">
        <v>12.2</v>
      </c>
      <c r="Q36" s="18">
        <v>6.9</v>
      </c>
      <c r="R36" s="18"/>
      <c r="S36" s="18"/>
      <c r="T36" s="18"/>
      <c r="U36" s="18"/>
      <c r="V36" s="18"/>
      <c r="W36" s="18">
        <v>6.1</v>
      </c>
      <c r="X36" s="18">
        <v>0.8</v>
      </c>
      <c r="Y36" s="18">
        <v>0.1</v>
      </c>
      <c r="Z36" s="18">
        <v>0</v>
      </c>
      <c r="AA36" s="18">
        <v>-3.2</v>
      </c>
      <c r="AB36" s="18"/>
      <c r="AC36" s="18">
        <v>9.1999999999999993</v>
      </c>
      <c r="AD36" s="18"/>
      <c r="AE36" s="18"/>
      <c r="AF36" s="18"/>
      <c r="AG36" s="18"/>
      <c r="AH36" s="18">
        <v>2.4</v>
      </c>
      <c r="AI36" s="18">
        <v>8.1999999999999993</v>
      </c>
      <c r="AJ36" s="18"/>
      <c r="AK36" s="18"/>
      <c r="AL36" s="18"/>
      <c r="AM36" s="18">
        <v>-0.7</v>
      </c>
      <c r="AN36" s="18">
        <v>40.200000000000003</v>
      </c>
      <c r="AO36" s="18">
        <v>11.1</v>
      </c>
      <c r="AP36" s="18">
        <v>15</v>
      </c>
      <c r="AQ36" s="18">
        <v>1.7</v>
      </c>
      <c r="AR36" s="18">
        <v>-1.1000000000000001</v>
      </c>
      <c r="AS36" s="18">
        <v>2.7</v>
      </c>
      <c r="AT36" s="18">
        <v>2.5</v>
      </c>
      <c r="AU36" s="18"/>
      <c r="AV36" s="18">
        <v>0</v>
      </c>
      <c r="AW36" s="18">
        <v>0</v>
      </c>
      <c r="AX36" s="18">
        <v>8.1</v>
      </c>
      <c r="AY36" s="18">
        <v>2.5</v>
      </c>
      <c r="AZ36" s="18">
        <v>1.6</v>
      </c>
      <c r="BA36" s="18">
        <v>1.1000000000000001</v>
      </c>
      <c r="BB36" s="18">
        <v>0.2</v>
      </c>
      <c r="BC36" s="18">
        <v>13.8</v>
      </c>
      <c r="BD36" s="18"/>
      <c r="BE36" s="18"/>
      <c r="BF36" s="18">
        <v>7.6</v>
      </c>
      <c r="BG36" s="18">
        <v>0</v>
      </c>
      <c r="BH36" s="18"/>
      <c r="BI36" s="18">
        <v>0</v>
      </c>
      <c r="BJ36" s="18"/>
      <c r="BK36" s="18"/>
      <c r="BL36" s="18"/>
      <c r="BM36" s="18">
        <v>4.9000000000000004</v>
      </c>
      <c r="BN36" s="18">
        <v>-43</v>
      </c>
      <c r="BO36" s="18">
        <v>-44.1</v>
      </c>
      <c r="BP36" s="18">
        <v>18</v>
      </c>
      <c r="BQ36" s="18">
        <v>-32</v>
      </c>
      <c r="BR36" s="18"/>
      <c r="BS36" s="18"/>
      <c r="BT36" s="18"/>
      <c r="BU36" s="18"/>
      <c r="BV36" s="18"/>
      <c r="BW36" s="18">
        <v>0</v>
      </c>
      <c r="BX36" s="18">
        <v>0</v>
      </c>
      <c r="BY36" s="18"/>
      <c r="BZ36" s="18">
        <v>-0.3</v>
      </c>
      <c r="CA36" s="18">
        <v>60.2</v>
      </c>
      <c r="CB36" s="18">
        <v>30.3</v>
      </c>
      <c r="CC36" s="18">
        <v>12.5</v>
      </c>
      <c r="CD36" s="18">
        <v>6.7</v>
      </c>
      <c r="CE36" s="18">
        <v>4.2</v>
      </c>
      <c r="CF36" s="18"/>
      <c r="CG36" s="18"/>
      <c r="CH36" s="18"/>
      <c r="CI36" s="18">
        <v>84.1</v>
      </c>
      <c r="CJ36" s="18"/>
      <c r="CK36" s="18">
        <v>14.7</v>
      </c>
      <c r="CL36" s="18">
        <v>0</v>
      </c>
      <c r="CM36" s="18"/>
      <c r="CN36" s="18"/>
      <c r="CO36" s="18"/>
      <c r="CP36" s="18"/>
      <c r="CQ36" s="18">
        <v>5.3</v>
      </c>
      <c r="CR36" s="18">
        <v>0</v>
      </c>
      <c r="CS36" s="18"/>
      <c r="CT36" s="18">
        <v>0.1</v>
      </c>
      <c r="CU36" s="18">
        <v>1.2770900000000001</v>
      </c>
      <c r="CV36" s="18"/>
      <c r="CW36" s="18">
        <v>-4</v>
      </c>
      <c r="CX36" s="18">
        <v>7.3</v>
      </c>
      <c r="CY36" s="18">
        <v>-3.4</v>
      </c>
      <c r="CZ36" s="18"/>
      <c r="DA36" s="18">
        <v>0.1</v>
      </c>
      <c r="DB36" s="18">
        <v>0</v>
      </c>
      <c r="DC36" s="18">
        <v>-1.1000000000000001</v>
      </c>
      <c r="DD36" s="18">
        <v>25.1</v>
      </c>
      <c r="DE36" s="18">
        <v>8.67</v>
      </c>
      <c r="DF36" s="18"/>
      <c r="DG36" s="18">
        <v>0.2</v>
      </c>
      <c r="DH36" s="18">
        <v>1.5</v>
      </c>
      <c r="DI36" s="18">
        <v>0.2</v>
      </c>
      <c r="DJ36" s="18">
        <v>-0.2</v>
      </c>
      <c r="DK36" s="18">
        <v>0.3</v>
      </c>
      <c r="DL36" s="18">
        <v>0.6</v>
      </c>
      <c r="DM36" s="18"/>
      <c r="DN36" s="18">
        <v>0.4</v>
      </c>
      <c r="DO36" s="18">
        <v>0</v>
      </c>
      <c r="DP36" s="18">
        <v>0.7</v>
      </c>
      <c r="DQ36" s="18">
        <v>-0.5</v>
      </c>
      <c r="DR36" s="18">
        <v>-3.2</v>
      </c>
      <c r="DS36" s="18">
        <v>0</v>
      </c>
      <c r="DT36" s="18">
        <v>0.6</v>
      </c>
      <c r="DU36" s="18">
        <v>0.1</v>
      </c>
      <c r="DV36" s="18"/>
      <c r="DW36" s="18"/>
      <c r="DX36" s="18">
        <v>-4.5999999999999996</v>
      </c>
      <c r="DY36" s="18">
        <v>1</v>
      </c>
      <c r="DZ36" s="18">
        <v>3.1</v>
      </c>
      <c r="EA36" s="18">
        <v>3.2</v>
      </c>
      <c r="EB36" s="18">
        <v>0.8</v>
      </c>
      <c r="EC36" s="18">
        <v>4.5</v>
      </c>
      <c r="ED36" s="18">
        <v>2.9</v>
      </c>
      <c r="EE36" s="18">
        <v>0.1</v>
      </c>
      <c r="EF36" s="18">
        <v>-0.1</v>
      </c>
      <c r="EG36" s="18">
        <v>0.3</v>
      </c>
      <c r="EH36" s="18">
        <v>0.3</v>
      </c>
      <c r="EI36" s="18">
        <v>-4.1399999999999997</v>
      </c>
      <c r="EJ36" s="18">
        <v>2.7</v>
      </c>
      <c r="EK36" s="18">
        <v>-0.1</v>
      </c>
      <c r="EL36" s="18">
        <v>1.9</v>
      </c>
      <c r="EM36" s="18">
        <v>0.2</v>
      </c>
      <c r="EN36" s="18">
        <v>0.2</v>
      </c>
      <c r="EO36" s="18">
        <v>0.2</v>
      </c>
      <c r="EP36" s="18">
        <v>-5.8</v>
      </c>
      <c r="EQ36" s="18">
        <v>1.6</v>
      </c>
      <c r="ER36" s="18">
        <v>-1.6679999999999999</v>
      </c>
      <c r="ES36" s="18">
        <v>-3.6</v>
      </c>
      <c r="ET36" s="18">
        <v>-0.2</v>
      </c>
      <c r="EU36" s="18">
        <v>-5.3</v>
      </c>
      <c r="EV36" s="18">
        <v>-7.1</v>
      </c>
      <c r="EW36" s="18">
        <v>-16.600000000000001</v>
      </c>
      <c r="EX36" s="18">
        <v>1.9</v>
      </c>
      <c r="EY36" s="18">
        <v>0.8</v>
      </c>
      <c r="EZ36" s="18">
        <v>0.2</v>
      </c>
      <c r="FA36" s="18">
        <v>0.6</v>
      </c>
      <c r="FB36" s="18">
        <v>-1.4390000000000001</v>
      </c>
      <c r="FC36" s="18">
        <v>0.8</v>
      </c>
      <c r="FD36" s="18">
        <v>1.8</v>
      </c>
      <c r="FE36" s="18">
        <v>1.4</v>
      </c>
      <c r="FF36" s="18">
        <v>2</v>
      </c>
      <c r="FG36" s="18"/>
      <c r="FH36" s="18"/>
      <c r="FI36" s="18">
        <v>0</v>
      </c>
      <c r="FJ36" s="18"/>
      <c r="FK36" s="18">
        <v>3</v>
      </c>
      <c r="FL36" s="18"/>
      <c r="FM36" s="18">
        <v>8.5299999999999994</v>
      </c>
      <c r="FN36" s="18">
        <v>348.43009000000001</v>
      </c>
      <c r="FO36" s="16"/>
      <c r="FP36" s="18">
        <v>3.3345899999999999</v>
      </c>
      <c r="FQ36" s="18">
        <v>-0.69399999999999995</v>
      </c>
      <c r="FR36" s="18">
        <v>2.7075</v>
      </c>
      <c r="FS36" s="18">
        <v>1.8</v>
      </c>
      <c r="FT36" s="18">
        <v>0.39595000000000002</v>
      </c>
      <c r="FU36" s="18">
        <v>0.13991999999999999</v>
      </c>
      <c r="FV36" s="18">
        <v>0</v>
      </c>
      <c r="FW36" s="18">
        <v>1</v>
      </c>
      <c r="FX36" s="18">
        <v>8.6839600000000008</v>
      </c>
    </row>
    <row r="37" spans="1:180" ht="24" customHeight="1" x14ac:dyDescent="0.35">
      <c r="A37" s="17" t="s">
        <v>35</v>
      </c>
      <c r="B37" s="17" t="s">
        <v>801</v>
      </c>
      <c r="C37" s="18">
        <v>26.7</v>
      </c>
      <c r="D37" s="18">
        <v>-28.6</v>
      </c>
      <c r="E37" s="18"/>
      <c r="F37" s="18"/>
      <c r="G37" s="18"/>
      <c r="H37" s="18">
        <v>-9.1999999999999993</v>
      </c>
      <c r="I37" s="18">
        <v>11.8</v>
      </c>
      <c r="J37" s="18"/>
      <c r="K37" s="18">
        <v>2.9</v>
      </c>
      <c r="L37" s="18">
        <v>-17</v>
      </c>
      <c r="M37" s="18">
        <v>-17.899999999999999</v>
      </c>
      <c r="N37" s="18">
        <v>-1.3</v>
      </c>
      <c r="O37" s="18">
        <v>37.799999999999997</v>
      </c>
      <c r="P37" s="18">
        <v>10.5</v>
      </c>
      <c r="Q37" s="18">
        <v>6.1</v>
      </c>
      <c r="R37" s="18"/>
      <c r="S37" s="18"/>
      <c r="T37" s="18"/>
      <c r="U37" s="18"/>
      <c r="V37" s="18"/>
      <c r="W37" s="18">
        <v>5.8</v>
      </c>
      <c r="X37" s="18">
        <v>0.8</v>
      </c>
      <c r="Y37" s="18">
        <v>0.1</v>
      </c>
      <c r="Z37" s="18">
        <v>0</v>
      </c>
      <c r="AA37" s="18">
        <v>-3.2</v>
      </c>
      <c r="AB37" s="18"/>
      <c r="AC37" s="18">
        <v>8.6999999999999993</v>
      </c>
      <c r="AD37" s="18"/>
      <c r="AE37" s="18"/>
      <c r="AF37" s="18"/>
      <c r="AG37" s="18"/>
      <c r="AH37" s="18">
        <v>1.6</v>
      </c>
      <c r="AI37" s="18">
        <v>3.7</v>
      </c>
      <c r="AJ37" s="18"/>
      <c r="AK37" s="18"/>
      <c r="AL37" s="18"/>
      <c r="AM37" s="18">
        <v>-0.7</v>
      </c>
      <c r="AN37" s="18">
        <v>29.9</v>
      </c>
      <c r="AO37" s="18">
        <v>11.2</v>
      </c>
      <c r="AP37" s="18">
        <v>13.7</v>
      </c>
      <c r="AQ37" s="18">
        <v>2.7</v>
      </c>
      <c r="AR37" s="18">
        <v>-0.5</v>
      </c>
      <c r="AS37" s="18">
        <v>2.7</v>
      </c>
      <c r="AT37" s="18">
        <v>1.2</v>
      </c>
      <c r="AU37" s="18"/>
      <c r="AV37" s="18">
        <v>0</v>
      </c>
      <c r="AW37" s="18">
        <v>0</v>
      </c>
      <c r="AX37" s="18">
        <v>6.5</v>
      </c>
      <c r="AY37" s="18">
        <v>2.6</v>
      </c>
      <c r="AZ37" s="18">
        <v>1.4</v>
      </c>
      <c r="BA37" s="18">
        <v>1</v>
      </c>
      <c r="BB37" s="18">
        <v>0.3</v>
      </c>
      <c r="BC37" s="18">
        <v>11.6</v>
      </c>
      <c r="BD37" s="18"/>
      <c r="BE37" s="18"/>
      <c r="BF37" s="18">
        <v>8.1</v>
      </c>
      <c r="BG37" s="18">
        <v>0</v>
      </c>
      <c r="BH37" s="18"/>
      <c r="BI37" s="18">
        <v>0</v>
      </c>
      <c r="BJ37" s="18"/>
      <c r="BK37" s="18"/>
      <c r="BL37" s="18"/>
      <c r="BM37" s="18">
        <v>1.8</v>
      </c>
      <c r="BN37" s="18">
        <v>-44.1</v>
      </c>
      <c r="BO37" s="18">
        <v>-45.3</v>
      </c>
      <c r="BP37" s="18">
        <v>16.600000000000001</v>
      </c>
      <c r="BQ37" s="18">
        <v>-33.4</v>
      </c>
      <c r="BR37" s="18"/>
      <c r="BS37" s="18"/>
      <c r="BT37" s="18"/>
      <c r="BU37" s="18"/>
      <c r="BV37" s="18"/>
      <c r="BW37" s="18">
        <v>0</v>
      </c>
      <c r="BX37" s="18">
        <v>0</v>
      </c>
      <c r="BY37" s="18"/>
      <c r="BZ37" s="18">
        <v>-0.3</v>
      </c>
      <c r="CA37" s="18">
        <v>58.6</v>
      </c>
      <c r="CB37" s="18">
        <v>30.8</v>
      </c>
      <c r="CC37" s="18">
        <v>13</v>
      </c>
      <c r="CD37" s="18">
        <v>6.9</v>
      </c>
      <c r="CE37" s="18">
        <v>4.2</v>
      </c>
      <c r="CF37" s="18"/>
      <c r="CG37" s="18"/>
      <c r="CH37" s="18"/>
      <c r="CI37" s="18">
        <v>81.3</v>
      </c>
      <c r="CJ37" s="18"/>
      <c r="CK37" s="18">
        <v>11.5</v>
      </c>
      <c r="CL37" s="18">
        <v>0</v>
      </c>
      <c r="CM37" s="18"/>
      <c r="CN37" s="18"/>
      <c r="CO37" s="18"/>
      <c r="CP37" s="18"/>
      <c r="CQ37" s="18">
        <v>6.1</v>
      </c>
      <c r="CR37" s="18">
        <v>0</v>
      </c>
      <c r="CS37" s="18"/>
      <c r="CT37" s="18">
        <v>0.2</v>
      </c>
      <c r="CU37" s="18">
        <v>1.2766</v>
      </c>
      <c r="CV37" s="18"/>
      <c r="CW37" s="18">
        <v>-4</v>
      </c>
      <c r="CX37" s="18">
        <v>4.5999999999999996</v>
      </c>
      <c r="CY37" s="18">
        <v>-3.3</v>
      </c>
      <c r="CZ37" s="18"/>
      <c r="DA37" s="18">
        <v>0</v>
      </c>
      <c r="DB37" s="18">
        <v>0</v>
      </c>
      <c r="DC37" s="18">
        <v>-1.1000000000000001</v>
      </c>
      <c r="DD37" s="18">
        <v>24.8</v>
      </c>
      <c r="DE37" s="18">
        <v>8.7899999999999991</v>
      </c>
      <c r="DF37" s="18"/>
      <c r="DG37" s="18">
        <v>0.2</v>
      </c>
      <c r="DH37" s="18">
        <v>1.4</v>
      </c>
      <c r="DI37" s="18">
        <v>0.2</v>
      </c>
      <c r="DJ37" s="18">
        <v>-0.3</v>
      </c>
      <c r="DK37" s="18">
        <v>0.3</v>
      </c>
      <c r="DL37" s="18">
        <v>0.6</v>
      </c>
      <c r="DM37" s="18"/>
      <c r="DN37" s="18">
        <v>0.4</v>
      </c>
      <c r="DO37" s="18">
        <v>0</v>
      </c>
      <c r="DP37" s="18">
        <v>0.8</v>
      </c>
      <c r="DQ37" s="18">
        <v>-0.2</v>
      </c>
      <c r="DR37" s="18">
        <v>-3.3</v>
      </c>
      <c r="DS37" s="18">
        <v>0</v>
      </c>
      <c r="DT37" s="18">
        <v>0.4</v>
      </c>
      <c r="DU37" s="18">
        <v>0</v>
      </c>
      <c r="DV37" s="18"/>
      <c r="DW37" s="18"/>
      <c r="DX37" s="18">
        <v>-4.5999999999999996</v>
      </c>
      <c r="DY37" s="18">
        <v>1.1000000000000001</v>
      </c>
      <c r="DZ37" s="18">
        <v>2.9</v>
      </c>
      <c r="EA37" s="18">
        <v>3.1</v>
      </c>
      <c r="EB37" s="18">
        <v>0.8</v>
      </c>
      <c r="EC37" s="18">
        <v>8.5</v>
      </c>
      <c r="ED37" s="18">
        <v>2.9</v>
      </c>
      <c r="EE37" s="18">
        <v>-0.9</v>
      </c>
      <c r="EF37" s="18">
        <v>-6.3</v>
      </c>
      <c r="EG37" s="18">
        <v>0.1</v>
      </c>
      <c r="EH37" s="18">
        <v>-0.2</v>
      </c>
      <c r="EI37" s="18">
        <v>-4.0199999999999996</v>
      </c>
      <c r="EJ37" s="18">
        <v>2.7</v>
      </c>
      <c r="EK37" s="18">
        <v>-0.1</v>
      </c>
      <c r="EL37" s="18">
        <v>1.9</v>
      </c>
      <c r="EM37" s="18">
        <v>0.2</v>
      </c>
      <c r="EN37" s="18">
        <v>0.2</v>
      </c>
      <c r="EO37" s="18">
        <v>0.2</v>
      </c>
      <c r="EP37" s="18">
        <v>-6</v>
      </c>
      <c r="EQ37" s="18">
        <v>1.4</v>
      </c>
      <c r="ER37" s="18">
        <v>-1.5720000000000001</v>
      </c>
      <c r="ES37" s="18">
        <v>-3.3</v>
      </c>
      <c r="ET37" s="18">
        <v>-0.2</v>
      </c>
      <c r="EU37" s="18">
        <v>-2.9</v>
      </c>
      <c r="EV37" s="18">
        <v>-5.4</v>
      </c>
      <c r="EW37" s="18">
        <v>-17.2</v>
      </c>
      <c r="EX37" s="18">
        <v>1.9</v>
      </c>
      <c r="EY37" s="18">
        <v>0.8</v>
      </c>
      <c r="EZ37" s="18">
        <v>0.2</v>
      </c>
      <c r="FA37" s="18">
        <v>0.7</v>
      </c>
      <c r="FB37" s="18">
        <v>-1.2589999999999999</v>
      </c>
      <c r="FC37" s="18">
        <v>0.8</v>
      </c>
      <c r="FD37" s="18">
        <v>1.8</v>
      </c>
      <c r="FE37" s="18">
        <v>1.5</v>
      </c>
      <c r="FF37" s="18">
        <v>2</v>
      </c>
      <c r="FG37" s="18"/>
      <c r="FH37" s="18"/>
      <c r="FI37" s="18">
        <v>0</v>
      </c>
      <c r="FJ37" s="18"/>
      <c r="FK37" s="18">
        <v>1.9</v>
      </c>
      <c r="FL37" s="18"/>
      <c r="FM37" s="18">
        <v>9.41</v>
      </c>
      <c r="FN37" s="18">
        <v>263.5256</v>
      </c>
      <c r="FO37" s="16"/>
      <c r="FP37" s="18">
        <v>3.2681399999999998</v>
      </c>
      <c r="FQ37" s="18">
        <v>-0.745</v>
      </c>
      <c r="FR37" s="18">
        <v>3.2709999999999999</v>
      </c>
      <c r="FS37" s="18">
        <v>1.8</v>
      </c>
      <c r="FT37" s="18">
        <v>0.39532</v>
      </c>
      <c r="FU37" s="18">
        <v>0.20483000000000001</v>
      </c>
      <c r="FV37" s="18">
        <v>-0.1</v>
      </c>
      <c r="FW37" s="18">
        <v>1</v>
      </c>
      <c r="FX37" s="18">
        <v>9.0942900000000009</v>
      </c>
    </row>
    <row r="38" spans="1:180" ht="24" customHeight="1" x14ac:dyDescent="0.35">
      <c r="A38" s="17" t="s">
        <v>35</v>
      </c>
      <c r="B38" s="17" t="s">
        <v>802</v>
      </c>
      <c r="C38" s="18">
        <v>10.4</v>
      </c>
      <c r="D38" s="18">
        <v>-18</v>
      </c>
      <c r="E38" s="18"/>
      <c r="F38" s="18"/>
      <c r="G38" s="18"/>
      <c r="H38" s="18">
        <v>-7.8</v>
      </c>
      <c r="I38" s="18">
        <v>15.8</v>
      </c>
      <c r="J38" s="18"/>
      <c r="K38" s="18">
        <v>3.2</v>
      </c>
      <c r="L38" s="18">
        <v>-13.8</v>
      </c>
      <c r="M38" s="18">
        <v>-18</v>
      </c>
      <c r="N38" s="18">
        <v>-2.1</v>
      </c>
      <c r="O38" s="18">
        <v>41.8</v>
      </c>
      <c r="P38" s="18">
        <v>11.5</v>
      </c>
      <c r="Q38" s="18">
        <v>6.7</v>
      </c>
      <c r="R38" s="18"/>
      <c r="S38" s="18"/>
      <c r="T38" s="18"/>
      <c r="U38" s="18"/>
      <c r="V38" s="18"/>
      <c r="W38" s="18">
        <v>6.6</v>
      </c>
      <c r="X38" s="18">
        <v>1.2</v>
      </c>
      <c r="Y38" s="18">
        <v>1</v>
      </c>
      <c r="Z38" s="18">
        <v>0</v>
      </c>
      <c r="AA38" s="18">
        <v>-3.2</v>
      </c>
      <c r="AB38" s="18"/>
      <c r="AC38" s="18">
        <v>8.1999999999999993</v>
      </c>
      <c r="AD38" s="18"/>
      <c r="AE38" s="18"/>
      <c r="AF38" s="18"/>
      <c r="AG38" s="18"/>
      <c r="AH38" s="18">
        <v>-1.3</v>
      </c>
      <c r="AI38" s="18">
        <v>3.6</v>
      </c>
      <c r="AJ38" s="18"/>
      <c r="AK38" s="18"/>
      <c r="AL38" s="18"/>
      <c r="AM38" s="18">
        <v>-0.7</v>
      </c>
      <c r="AN38" s="18">
        <v>30.2</v>
      </c>
      <c r="AO38" s="18">
        <v>11.2</v>
      </c>
      <c r="AP38" s="18">
        <v>15.2</v>
      </c>
      <c r="AQ38" s="18">
        <v>1.7</v>
      </c>
      <c r="AR38" s="18">
        <v>-0.4</v>
      </c>
      <c r="AS38" s="18">
        <v>2.7</v>
      </c>
      <c r="AT38" s="18">
        <v>2.4</v>
      </c>
      <c r="AU38" s="18"/>
      <c r="AV38" s="18">
        <v>0</v>
      </c>
      <c r="AW38" s="18">
        <v>0</v>
      </c>
      <c r="AX38" s="18">
        <v>-3.1</v>
      </c>
      <c r="AY38" s="18">
        <v>3.5</v>
      </c>
      <c r="AZ38" s="18">
        <v>0.8</v>
      </c>
      <c r="BA38" s="18">
        <v>1.1000000000000001</v>
      </c>
      <c r="BB38" s="18">
        <v>0</v>
      </c>
      <c r="BC38" s="18">
        <v>13.4</v>
      </c>
      <c r="BD38" s="18"/>
      <c r="BE38" s="18"/>
      <c r="BF38" s="18">
        <v>6.7</v>
      </c>
      <c r="BG38" s="18">
        <v>0</v>
      </c>
      <c r="BH38" s="18"/>
      <c r="BI38" s="18">
        <v>0</v>
      </c>
      <c r="BJ38" s="18"/>
      <c r="BK38" s="18"/>
      <c r="BL38" s="18"/>
      <c r="BM38" s="18">
        <v>2.6</v>
      </c>
      <c r="BN38" s="18">
        <v>-42.8</v>
      </c>
      <c r="BO38" s="18">
        <v>-44.1</v>
      </c>
      <c r="BP38" s="18">
        <v>17.7</v>
      </c>
      <c r="BQ38" s="18">
        <v>-32.6</v>
      </c>
      <c r="BR38" s="18"/>
      <c r="BS38" s="18"/>
      <c r="BT38" s="18"/>
      <c r="BU38" s="18"/>
      <c r="BV38" s="18"/>
      <c r="BW38" s="18">
        <v>0</v>
      </c>
      <c r="BX38" s="18">
        <v>0</v>
      </c>
      <c r="BY38" s="18"/>
      <c r="BZ38" s="18">
        <v>-0.3</v>
      </c>
      <c r="CA38" s="18">
        <v>58.4</v>
      </c>
      <c r="CB38" s="18">
        <v>31.1</v>
      </c>
      <c r="CC38" s="18">
        <v>12.8</v>
      </c>
      <c r="CD38" s="18">
        <v>6.5</v>
      </c>
      <c r="CE38" s="18">
        <v>4</v>
      </c>
      <c r="CF38" s="18"/>
      <c r="CG38" s="18"/>
      <c r="CH38" s="18"/>
      <c r="CI38" s="18">
        <v>81.7</v>
      </c>
      <c r="CJ38" s="18"/>
      <c r="CK38" s="18">
        <v>13.3</v>
      </c>
      <c r="CL38" s="18">
        <v>0</v>
      </c>
      <c r="CM38" s="18"/>
      <c r="CN38" s="18"/>
      <c r="CO38" s="18"/>
      <c r="CP38" s="18"/>
      <c r="CQ38" s="18">
        <v>6</v>
      </c>
      <c r="CR38" s="18">
        <v>0</v>
      </c>
      <c r="CS38" s="18"/>
      <c r="CT38" s="18">
        <v>0.2</v>
      </c>
      <c r="CU38" s="18">
        <v>1.2799100000000001</v>
      </c>
      <c r="CV38" s="18"/>
      <c r="CW38" s="18">
        <v>-3.9</v>
      </c>
      <c r="CX38" s="18">
        <v>5.2</v>
      </c>
      <c r="CY38" s="18">
        <v>-3.3</v>
      </c>
      <c r="CZ38" s="18"/>
      <c r="DA38" s="18">
        <v>0</v>
      </c>
      <c r="DB38" s="18">
        <v>0</v>
      </c>
      <c r="DC38" s="18">
        <v>-1</v>
      </c>
      <c r="DD38" s="18">
        <v>24.1</v>
      </c>
      <c r="DE38" s="18">
        <v>7.89</v>
      </c>
      <c r="DF38" s="18"/>
      <c r="DG38" s="18">
        <v>0.2</v>
      </c>
      <c r="DH38" s="18">
        <v>1.4</v>
      </c>
      <c r="DI38" s="18">
        <v>0.1</v>
      </c>
      <c r="DJ38" s="18">
        <v>0</v>
      </c>
      <c r="DK38" s="18">
        <v>0.2</v>
      </c>
      <c r="DL38" s="18">
        <v>0.6</v>
      </c>
      <c r="DM38" s="18"/>
      <c r="DN38" s="18">
        <v>-0.4</v>
      </c>
      <c r="DO38" s="18">
        <v>-2</v>
      </c>
      <c r="DP38" s="18">
        <v>0.9</v>
      </c>
      <c r="DQ38" s="18">
        <v>-0.1</v>
      </c>
      <c r="DR38" s="18">
        <v>-3.2</v>
      </c>
      <c r="DS38" s="18">
        <v>-0.1</v>
      </c>
      <c r="DT38" s="18">
        <v>0.6</v>
      </c>
      <c r="DU38" s="18">
        <v>0</v>
      </c>
      <c r="DV38" s="18"/>
      <c r="DW38" s="18"/>
      <c r="DX38" s="18">
        <v>-4.5999999999999996</v>
      </c>
      <c r="DY38" s="18">
        <v>0.9</v>
      </c>
      <c r="DZ38" s="18">
        <v>2.6</v>
      </c>
      <c r="EA38" s="18">
        <v>3.2</v>
      </c>
      <c r="EB38" s="18">
        <v>0.8</v>
      </c>
      <c r="EC38" s="18">
        <v>10.7</v>
      </c>
      <c r="ED38" s="18">
        <v>2.8</v>
      </c>
      <c r="EE38" s="18">
        <v>3.6</v>
      </c>
      <c r="EF38" s="18">
        <v>-6.8</v>
      </c>
      <c r="EG38" s="18">
        <v>0.6</v>
      </c>
      <c r="EH38" s="18">
        <v>-0.3</v>
      </c>
      <c r="EI38" s="18">
        <v>-4.04</v>
      </c>
      <c r="EJ38" s="18">
        <v>2.7</v>
      </c>
      <c r="EK38" s="18">
        <v>-0.1</v>
      </c>
      <c r="EL38" s="18">
        <v>1.8</v>
      </c>
      <c r="EM38" s="18">
        <v>0.2</v>
      </c>
      <c r="EN38" s="18">
        <v>0.2</v>
      </c>
      <c r="EO38" s="18">
        <v>0.2</v>
      </c>
      <c r="EP38" s="18">
        <v>-6</v>
      </c>
      <c r="EQ38" s="18">
        <v>1.5</v>
      </c>
      <c r="ER38" s="18">
        <v>-1.2929999999999999</v>
      </c>
      <c r="ES38" s="18">
        <v>-3.2</v>
      </c>
      <c r="ET38" s="18">
        <v>-0.2</v>
      </c>
      <c r="EU38" s="18">
        <v>0.3</v>
      </c>
      <c r="EV38" s="18">
        <v>-3.9</v>
      </c>
      <c r="EW38" s="18">
        <v>-16.7</v>
      </c>
      <c r="EX38" s="18">
        <v>1.9</v>
      </c>
      <c r="EY38" s="18">
        <v>0.7</v>
      </c>
      <c r="EZ38" s="18">
        <v>0.2</v>
      </c>
      <c r="FA38" s="18">
        <v>0.7</v>
      </c>
      <c r="FB38" s="18">
        <v>-1.016</v>
      </c>
      <c r="FC38" s="18">
        <v>0.8</v>
      </c>
      <c r="FD38" s="18">
        <v>1.8</v>
      </c>
      <c r="FE38" s="18">
        <v>1.3</v>
      </c>
      <c r="FF38" s="18">
        <v>2.1</v>
      </c>
      <c r="FG38" s="18"/>
      <c r="FH38" s="18"/>
      <c r="FI38" s="18">
        <v>0</v>
      </c>
      <c r="FJ38" s="18"/>
      <c r="FK38" s="18">
        <v>3</v>
      </c>
      <c r="FL38" s="18"/>
      <c r="FM38" s="18">
        <v>8.93</v>
      </c>
      <c r="FN38" s="18">
        <v>278.85091</v>
      </c>
      <c r="FO38" s="16"/>
      <c r="FP38" s="18">
        <v>3.2973599999999998</v>
      </c>
      <c r="FQ38" s="18">
        <v>-0.504</v>
      </c>
      <c r="FR38" s="18">
        <v>3.1244999999999998</v>
      </c>
      <c r="FS38" s="18">
        <v>1.8</v>
      </c>
      <c r="FT38" s="18">
        <v>0.39248</v>
      </c>
      <c r="FU38" s="18">
        <v>0.23161999999999999</v>
      </c>
      <c r="FV38" s="18">
        <v>-0.2</v>
      </c>
      <c r="FW38" s="18">
        <v>1.2</v>
      </c>
      <c r="FX38" s="18">
        <v>9.3419600000000003</v>
      </c>
    </row>
    <row r="39" spans="1:180" ht="24" customHeight="1" x14ac:dyDescent="0.35">
      <c r="A39" s="17" t="s">
        <v>35</v>
      </c>
      <c r="B39" s="17" t="s">
        <v>803</v>
      </c>
      <c r="C39" s="18">
        <v>2.5</v>
      </c>
      <c r="D39" s="18">
        <v>-20.5</v>
      </c>
      <c r="E39" s="18"/>
      <c r="F39" s="18"/>
      <c r="G39" s="18"/>
      <c r="H39" s="18">
        <v>-8.1999999999999993</v>
      </c>
      <c r="I39" s="18">
        <v>4.7</v>
      </c>
      <c r="J39" s="18"/>
      <c r="K39" s="18">
        <v>3.2</v>
      </c>
      <c r="L39" s="18">
        <v>-15.1</v>
      </c>
      <c r="M39" s="18">
        <v>-15.8</v>
      </c>
      <c r="N39" s="18">
        <v>1.2</v>
      </c>
      <c r="O39" s="18">
        <v>40.700000000000003</v>
      </c>
      <c r="P39" s="18">
        <v>10.9</v>
      </c>
      <c r="Q39" s="18">
        <v>6.4</v>
      </c>
      <c r="R39" s="18"/>
      <c r="S39" s="18"/>
      <c r="T39" s="18"/>
      <c r="U39" s="18"/>
      <c r="V39" s="18"/>
      <c r="W39" s="18">
        <v>9.1</v>
      </c>
      <c r="X39" s="18">
        <v>1.1000000000000001</v>
      </c>
      <c r="Y39" s="18">
        <v>0.7</v>
      </c>
      <c r="Z39" s="18">
        <v>0</v>
      </c>
      <c r="AA39" s="18">
        <v>-3.3</v>
      </c>
      <c r="AB39" s="18"/>
      <c r="AC39" s="18">
        <v>9.4</v>
      </c>
      <c r="AD39" s="18"/>
      <c r="AE39" s="18"/>
      <c r="AF39" s="18"/>
      <c r="AG39" s="18"/>
      <c r="AH39" s="18">
        <v>0.7</v>
      </c>
      <c r="AI39" s="18">
        <v>6.3</v>
      </c>
      <c r="AJ39" s="18"/>
      <c r="AK39" s="18"/>
      <c r="AL39" s="18"/>
      <c r="AM39" s="18">
        <v>-0.7</v>
      </c>
      <c r="AN39" s="18">
        <v>29.8</v>
      </c>
      <c r="AO39" s="18">
        <v>10.6</v>
      </c>
      <c r="AP39" s="18">
        <v>15.2</v>
      </c>
      <c r="AQ39" s="18">
        <v>1.5</v>
      </c>
      <c r="AR39" s="18">
        <v>0</v>
      </c>
      <c r="AS39" s="18">
        <v>2.7</v>
      </c>
      <c r="AT39" s="18">
        <v>2.1</v>
      </c>
      <c r="AU39" s="18"/>
      <c r="AV39" s="18">
        <v>0</v>
      </c>
      <c r="AW39" s="18">
        <v>0</v>
      </c>
      <c r="AX39" s="18">
        <v>-1</v>
      </c>
      <c r="AY39" s="18">
        <v>0.7</v>
      </c>
      <c r="AZ39" s="18">
        <v>-0.8</v>
      </c>
      <c r="BA39" s="18">
        <v>1.1000000000000001</v>
      </c>
      <c r="BB39" s="18">
        <v>0.2</v>
      </c>
      <c r="BC39" s="18">
        <v>13.2</v>
      </c>
      <c r="BD39" s="18"/>
      <c r="BE39" s="18"/>
      <c r="BF39" s="18">
        <v>5.8</v>
      </c>
      <c r="BG39" s="18">
        <v>0</v>
      </c>
      <c r="BH39" s="18"/>
      <c r="BI39" s="18">
        <v>0</v>
      </c>
      <c r="BJ39" s="18"/>
      <c r="BK39" s="18"/>
      <c r="BL39" s="18"/>
      <c r="BM39" s="18">
        <v>1</v>
      </c>
      <c r="BN39" s="18">
        <v>-43.7</v>
      </c>
      <c r="BO39" s="18">
        <v>-44.9</v>
      </c>
      <c r="BP39" s="18">
        <v>17</v>
      </c>
      <c r="BQ39" s="18">
        <v>-33.200000000000003</v>
      </c>
      <c r="BR39" s="18"/>
      <c r="BS39" s="18"/>
      <c r="BT39" s="18"/>
      <c r="BU39" s="18"/>
      <c r="BV39" s="18"/>
      <c r="BW39" s="18">
        <v>0</v>
      </c>
      <c r="BX39" s="18">
        <v>0</v>
      </c>
      <c r="BY39" s="18"/>
      <c r="BZ39" s="18">
        <v>-0.4</v>
      </c>
      <c r="CA39" s="18">
        <v>58.2</v>
      </c>
      <c r="CB39" s="18">
        <v>30.5</v>
      </c>
      <c r="CC39" s="18">
        <v>12</v>
      </c>
      <c r="CD39" s="18">
        <v>6.5</v>
      </c>
      <c r="CE39" s="18">
        <v>4</v>
      </c>
      <c r="CF39" s="18"/>
      <c r="CG39" s="18"/>
      <c r="CH39" s="18"/>
      <c r="CI39" s="18">
        <v>81.400000000000006</v>
      </c>
      <c r="CJ39" s="18"/>
      <c r="CK39" s="18">
        <v>11.3</v>
      </c>
      <c r="CL39" s="18">
        <v>0</v>
      </c>
      <c r="CM39" s="18"/>
      <c r="CN39" s="18"/>
      <c r="CO39" s="18"/>
      <c r="CP39" s="18"/>
      <c r="CQ39" s="18">
        <v>5.0999999999999996</v>
      </c>
      <c r="CR39" s="18">
        <v>0</v>
      </c>
      <c r="CS39" s="18"/>
      <c r="CT39" s="18">
        <v>0.1</v>
      </c>
      <c r="CU39" s="18">
        <v>1.28034</v>
      </c>
      <c r="CV39" s="18"/>
      <c r="CW39" s="18">
        <v>-4.2</v>
      </c>
      <c r="CX39" s="18">
        <v>5.3</v>
      </c>
      <c r="CY39" s="18">
        <v>-3.3</v>
      </c>
      <c r="CZ39" s="18"/>
      <c r="DA39" s="18">
        <v>0.1</v>
      </c>
      <c r="DB39" s="18">
        <v>0</v>
      </c>
      <c r="DC39" s="18">
        <v>-1.1000000000000001</v>
      </c>
      <c r="DD39" s="18">
        <v>23.7</v>
      </c>
      <c r="DE39" s="18">
        <v>8.36</v>
      </c>
      <c r="DF39" s="18"/>
      <c r="DG39" s="18">
        <v>0.2</v>
      </c>
      <c r="DH39" s="18">
        <v>1.4</v>
      </c>
      <c r="DI39" s="18">
        <v>0.2</v>
      </c>
      <c r="DJ39" s="18">
        <v>0.2</v>
      </c>
      <c r="DK39" s="18">
        <v>0.3</v>
      </c>
      <c r="DL39" s="18">
        <v>0.6</v>
      </c>
      <c r="DM39" s="18"/>
      <c r="DN39" s="18">
        <v>0.1</v>
      </c>
      <c r="DO39" s="18">
        <v>0</v>
      </c>
      <c r="DP39" s="18">
        <v>1.1000000000000001</v>
      </c>
      <c r="DQ39" s="18">
        <v>0.5</v>
      </c>
      <c r="DR39" s="18">
        <v>-3.1</v>
      </c>
      <c r="DS39" s="18">
        <v>0</v>
      </c>
      <c r="DT39" s="18">
        <v>0.6</v>
      </c>
      <c r="DU39" s="18">
        <v>0</v>
      </c>
      <c r="DV39" s="18"/>
      <c r="DW39" s="18"/>
      <c r="DX39" s="18">
        <v>-4.5</v>
      </c>
      <c r="DY39" s="18">
        <v>1.2</v>
      </c>
      <c r="DZ39" s="18">
        <v>3.1</v>
      </c>
      <c r="EA39" s="18">
        <v>3.1</v>
      </c>
      <c r="EB39" s="18">
        <v>0.8</v>
      </c>
      <c r="EC39" s="18">
        <v>7.4</v>
      </c>
      <c r="ED39" s="18">
        <v>2.9</v>
      </c>
      <c r="EE39" s="18">
        <v>1.8</v>
      </c>
      <c r="EF39" s="18">
        <v>-6.7</v>
      </c>
      <c r="EG39" s="18">
        <v>0.8</v>
      </c>
      <c r="EH39" s="18">
        <v>-0.2</v>
      </c>
      <c r="EI39" s="18">
        <v>-4.04</v>
      </c>
      <c r="EJ39" s="18">
        <v>2.7</v>
      </c>
      <c r="EK39" s="18">
        <v>-0.1</v>
      </c>
      <c r="EL39" s="18">
        <v>1.8</v>
      </c>
      <c r="EM39" s="18">
        <v>0.2</v>
      </c>
      <c r="EN39" s="18">
        <v>0.2</v>
      </c>
      <c r="EO39" s="18">
        <v>0.2</v>
      </c>
      <c r="EP39" s="18">
        <v>-5.9</v>
      </c>
      <c r="EQ39" s="18">
        <v>1.5</v>
      </c>
      <c r="ER39" s="18">
        <v>-0.97</v>
      </c>
      <c r="ES39" s="18">
        <v>-3.1</v>
      </c>
      <c r="ET39" s="18">
        <v>-0.2</v>
      </c>
      <c r="EU39" s="18">
        <v>4.9000000000000004</v>
      </c>
      <c r="EV39" s="18">
        <v>-2.5</v>
      </c>
      <c r="EW39" s="18">
        <v>-17.600000000000001</v>
      </c>
      <c r="EX39" s="18">
        <v>1.9</v>
      </c>
      <c r="EY39" s="18">
        <v>0.7</v>
      </c>
      <c r="EZ39" s="18">
        <v>0.2</v>
      </c>
      <c r="FA39" s="18">
        <v>0.7</v>
      </c>
      <c r="FB39" s="18">
        <v>-0.75</v>
      </c>
      <c r="FC39" s="18">
        <v>0.8</v>
      </c>
      <c r="FD39" s="18">
        <v>1.6</v>
      </c>
      <c r="FE39" s="18">
        <v>1.3</v>
      </c>
      <c r="FF39" s="18">
        <v>2</v>
      </c>
      <c r="FG39" s="18"/>
      <c r="FH39" s="18"/>
      <c r="FI39" s="18">
        <v>0</v>
      </c>
      <c r="FJ39" s="18"/>
      <c r="FK39" s="18">
        <v>2.9</v>
      </c>
      <c r="FL39" s="18"/>
      <c r="FM39" s="18">
        <v>8.4700000000000006</v>
      </c>
      <c r="FN39" s="18">
        <v>258.15034000000003</v>
      </c>
      <c r="FO39" s="16"/>
      <c r="FP39" s="18">
        <v>3.0540600000000002</v>
      </c>
      <c r="FQ39" s="18">
        <v>-0.622</v>
      </c>
      <c r="FR39" s="18">
        <v>1.976</v>
      </c>
      <c r="FS39" s="18">
        <v>1.8</v>
      </c>
      <c r="FT39" s="18">
        <v>0.39169999999999999</v>
      </c>
      <c r="FU39" s="18">
        <v>0.27661999999999998</v>
      </c>
      <c r="FV39" s="18">
        <v>-0.2</v>
      </c>
      <c r="FW39" s="18">
        <v>1.2</v>
      </c>
      <c r="FX39" s="18">
        <v>7.8763800000000002</v>
      </c>
    </row>
    <row r="40" spans="1:180" ht="24" customHeight="1" x14ac:dyDescent="0.35">
      <c r="A40" s="17" t="s">
        <v>35</v>
      </c>
      <c r="B40" s="17" t="s">
        <v>804</v>
      </c>
      <c r="C40" s="18">
        <v>1.2</v>
      </c>
      <c r="D40" s="18">
        <v>-34.700000000000003</v>
      </c>
      <c r="E40" s="18"/>
      <c r="F40" s="18"/>
      <c r="G40" s="18"/>
      <c r="H40" s="18">
        <v>-8.6</v>
      </c>
      <c r="I40" s="18">
        <v>18.2</v>
      </c>
      <c r="J40" s="18"/>
      <c r="K40" s="18">
        <v>2.1</v>
      </c>
      <c r="L40" s="18">
        <v>-18.3</v>
      </c>
      <c r="M40" s="18">
        <v>-20.7</v>
      </c>
      <c r="N40" s="18">
        <v>-3.4</v>
      </c>
      <c r="O40" s="18">
        <v>36.9</v>
      </c>
      <c r="P40" s="18">
        <v>9.5</v>
      </c>
      <c r="Q40" s="18">
        <v>5.2</v>
      </c>
      <c r="R40" s="18"/>
      <c r="S40" s="18"/>
      <c r="T40" s="18"/>
      <c r="U40" s="18"/>
      <c r="V40" s="18"/>
      <c r="W40" s="18">
        <v>8.1</v>
      </c>
      <c r="X40" s="18">
        <v>0.9</v>
      </c>
      <c r="Y40" s="18">
        <v>0.3</v>
      </c>
      <c r="Z40" s="18">
        <v>0</v>
      </c>
      <c r="AA40" s="18">
        <v>-3.4</v>
      </c>
      <c r="AB40" s="18"/>
      <c r="AC40" s="18">
        <v>8.8000000000000007</v>
      </c>
      <c r="AD40" s="18"/>
      <c r="AE40" s="18"/>
      <c r="AF40" s="18"/>
      <c r="AG40" s="18"/>
      <c r="AH40" s="18">
        <v>0.7</v>
      </c>
      <c r="AI40" s="18">
        <v>6.3</v>
      </c>
      <c r="AJ40" s="18"/>
      <c r="AK40" s="18"/>
      <c r="AL40" s="18"/>
      <c r="AM40" s="18">
        <v>-0.7</v>
      </c>
      <c r="AN40" s="18">
        <v>29.6</v>
      </c>
      <c r="AO40" s="18">
        <v>7.5</v>
      </c>
      <c r="AP40" s="18">
        <v>14.7</v>
      </c>
      <c r="AQ40" s="18">
        <v>1.8</v>
      </c>
      <c r="AR40" s="18">
        <v>0</v>
      </c>
      <c r="AS40" s="18">
        <v>2.7</v>
      </c>
      <c r="AT40" s="18">
        <v>2.7</v>
      </c>
      <c r="AU40" s="18"/>
      <c r="AV40" s="18">
        <v>0</v>
      </c>
      <c r="AW40" s="18">
        <v>0</v>
      </c>
      <c r="AX40" s="18">
        <v>-2.2000000000000002</v>
      </c>
      <c r="AY40" s="18">
        <v>-1.9</v>
      </c>
      <c r="AZ40" s="18">
        <v>-0.1</v>
      </c>
      <c r="BA40" s="18">
        <v>1.1000000000000001</v>
      </c>
      <c r="BB40" s="18">
        <v>0.2</v>
      </c>
      <c r="BC40" s="18">
        <v>12.9</v>
      </c>
      <c r="BD40" s="18"/>
      <c r="BE40" s="18"/>
      <c r="BF40" s="18">
        <v>5.0999999999999996</v>
      </c>
      <c r="BG40" s="18">
        <v>0</v>
      </c>
      <c r="BH40" s="18"/>
      <c r="BI40" s="18">
        <v>0</v>
      </c>
      <c r="BJ40" s="18"/>
      <c r="BK40" s="18"/>
      <c r="BL40" s="18"/>
      <c r="BM40" s="18">
        <v>1.2</v>
      </c>
      <c r="BN40" s="18">
        <v>-45.2</v>
      </c>
      <c r="BO40" s="18">
        <v>-46.4</v>
      </c>
      <c r="BP40" s="18">
        <v>15.4</v>
      </c>
      <c r="BQ40" s="18">
        <v>-34.799999999999997</v>
      </c>
      <c r="BR40" s="18"/>
      <c r="BS40" s="18"/>
      <c r="BT40" s="18"/>
      <c r="BU40" s="18"/>
      <c r="BV40" s="18"/>
      <c r="BW40" s="18">
        <v>0</v>
      </c>
      <c r="BX40" s="18">
        <v>0</v>
      </c>
      <c r="BY40" s="18"/>
      <c r="BZ40" s="18">
        <v>-0.3</v>
      </c>
      <c r="CA40" s="18">
        <v>60.4</v>
      </c>
      <c r="CB40" s="18">
        <v>30.7</v>
      </c>
      <c r="CC40" s="18">
        <v>12.5</v>
      </c>
      <c r="CD40" s="18">
        <v>6.7</v>
      </c>
      <c r="CE40" s="18">
        <v>4.2</v>
      </c>
      <c r="CF40" s="18"/>
      <c r="CG40" s="18"/>
      <c r="CH40" s="18"/>
      <c r="CI40" s="18">
        <v>78.5</v>
      </c>
      <c r="CJ40" s="18"/>
      <c r="CK40" s="18">
        <v>6.4</v>
      </c>
      <c r="CL40" s="18">
        <v>0</v>
      </c>
      <c r="CM40" s="18"/>
      <c r="CN40" s="18"/>
      <c r="CO40" s="18"/>
      <c r="CP40" s="18"/>
      <c r="CQ40" s="18">
        <v>4.3</v>
      </c>
      <c r="CR40" s="18">
        <v>0</v>
      </c>
      <c r="CS40" s="18"/>
      <c r="CT40" s="18">
        <v>0.1</v>
      </c>
      <c r="CU40" s="18">
        <v>1.2822</v>
      </c>
      <c r="CV40" s="18"/>
      <c r="CW40" s="18">
        <v>-4.2</v>
      </c>
      <c r="CX40" s="18">
        <v>4.3</v>
      </c>
      <c r="CY40" s="18">
        <v>-3.5</v>
      </c>
      <c r="CZ40" s="18"/>
      <c r="DA40" s="18">
        <v>0.1</v>
      </c>
      <c r="DB40" s="18">
        <v>-0.1</v>
      </c>
      <c r="DC40" s="18">
        <v>-1</v>
      </c>
      <c r="DD40" s="18">
        <v>22.7</v>
      </c>
      <c r="DE40" s="18">
        <v>7.85</v>
      </c>
      <c r="DF40" s="18"/>
      <c r="DG40" s="18">
        <v>0.2</v>
      </c>
      <c r="DH40" s="18">
        <v>1.3</v>
      </c>
      <c r="DI40" s="18">
        <v>0.2</v>
      </c>
      <c r="DJ40" s="18">
        <v>-0.3</v>
      </c>
      <c r="DK40" s="18">
        <v>0.3</v>
      </c>
      <c r="DL40" s="18">
        <v>0.6</v>
      </c>
      <c r="DM40" s="18"/>
      <c r="DN40" s="18">
        <v>0.4</v>
      </c>
      <c r="DO40" s="18">
        <v>0</v>
      </c>
      <c r="DP40" s="18">
        <v>0.9</v>
      </c>
      <c r="DQ40" s="18">
        <v>0</v>
      </c>
      <c r="DR40" s="18">
        <v>-3</v>
      </c>
      <c r="DS40" s="18">
        <v>0</v>
      </c>
      <c r="DT40" s="18">
        <v>0.6</v>
      </c>
      <c r="DU40" s="18">
        <v>0.1</v>
      </c>
      <c r="DV40" s="18"/>
      <c r="DW40" s="18"/>
      <c r="DX40" s="18">
        <v>-4.3</v>
      </c>
      <c r="DY40" s="18">
        <v>1.1000000000000001</v>
      </c>
      <c r="DZ40" s="18">
        <v>3</v>
      </c>
      <c r="EA40" s="18">
        <v>3.2</v>
      </c>
      <c r="EB40" s="18">
        <v>0.8</v>
      </c>
      <c r="EC40" s="18">
        <v>1.7</v>
      </c>
      <c r="ED40" s="18">
        <v>2.9</v>
      </c>
      <c r="EE40" s="18">
        <v>-1.5</v>
      </c>
      <c r="EF40" s="18">
        <v>-5.3</v>
      </c>
      <c r="EG40" s="18">
        <v>-0.1</v>
      </c>
      <c r="EH40" s="18">
        <v>0</v>
      </c>
      <c r="EI40" s="18">
        <v>-4</v>
      </c>
      <c r="EJ40" s="18">
        <v>2.7</v>
      </c>
      <c r="EK40" s="18">
        <v>-0.1</v>
      </c>
      <c r="EL40" s="18">
        <v>1.8</v>
      </c>
      <c r="EM40" s="18">
        <v>0.2</v>
      </c>
      <c r="EN40" s="18">
        <v>0.2</v>
      </c>
      <c r="EO40" s="18">
        <v>0.2</v>
      </c>
      <c r="EP40" s="18">
        <v>-6</v>
      </c>
      <c r="EQ40" s="18">
        <v>1.5</v>
      </c>
      <c r="ER40" s="18">
        <v>-0.63800000000000001</v>
      </c>
      <c r="ES40" s="18">
        <v>-2.9</v>
      </c>
      <c r="ET40" s="18">
        <v>-0.2</v>
      </c>
      <c r="EU40" s="18">
        <v>2.2999999999999998</v>
      </c>
      <c r="EV40" s="18">
        <v>-3.6</v>
      </c>
      <c r="EW40" s="18">
        <v>-24.9</v>
      </c>
      <c r="EX40" s="18">
        <v>1.9</v>
      </c>
      <c r="EY40" s="18">
        <v>0.7</v>
      </c>
      <c r="EZ40" s="18">
        <v>0.2</v>
      </c>
      <c r="FA40" s="18">
        <v>0.7</v>
      </c>
      <c r="FB40" s="18">
        <v>-0.47799999999999998</v>
      </c>
      <c r="FC40" s="18">
        <v>0.8</v>
      </c>
      <c r="FD40" s="18">
        <v>1.6</v>
      </c>
      <c r="FE40" s="18">
        <v>1.3</v>
      </c>
      <c r="FF40" s="18">
        <v>2</v>
      </c>
      <c r="FG40" s="18"/>
      <c r="FH40" s="18"/>
      <c r="FI40" s="18">
        <v>0</v>
      </c>
      <c r="FJ40" s="18"/>
      <c r="FK40" s="18">
        <v>2.6</v>
      </c>
      <c r="FL40" s="18"/>
      <c r="FM40" s="18">
        <v>8.1999999999999993</v>
      </c>
      <c r="FN40" s="18">
        <v>192.5162</v>
      </c>
      <c r="FO40" s="16"/>
      <c r="FP40" s="18">
        <v>2.44042</v>
      </c>
      <c r="FQ40" s="18">
        <v>-0.629</v>
      </c>
      <c r="FR40" s="18">
        <v>2.1515</v>
      </c>
      <c r="FS40" s="18">
        <v>1.8</v>
      </c>
      <c r="FT40" s="18">
        <v>0.39516000000000001</v>
      </c>
      <c r="FU40" s="18">
        <v>0.27499000000000001</v>
      </c>
      <c r="FV40" s="18">
        <v>-0.2</v>
      </c>
      <c r="FW40" s="18">
        <v>1.1000000000000001</v>
      </c>
      <c r="FX40" s="18">
        <v>7.3330700000000002</v>
      </c>
    </row>
    <row r="41" spans="1:180" ht="24" customHeight="1" x14ac:dyDescent="0.35">
      <c r="A41" s="17" t="s">
        <v>35</v>
      </c>
      <c r="B41" s="17" t="s">
        <v>805</v>
      </c>
      <c r="C41" s="18">
        <v>0</v>
      </c>
      <c r="D41" s="18">
        <v>31.7</v>
      </c>
      <c r="E41" s="18"/>
      <c r="F41" s="18"/>
      <c r="G41" s="18"/>
      <c r="H41" s="18">
        <v>-9</v>
      </c>
      <c r="I41" s="18">
        <v>21.5</v>
      </c>
      <c r="J41" s="18"/>
      <c r="K41" s="18">
        <v>0</v>
      </c>
      <c r="L41" s="18">
        <v>-14.1</v>
      </c>
      <c r="M41" s="18">
        <v>-15.7</v>
      </c>
      <c r="N41" s="18">
        <v>1.7</v>
      </c>
      <c r="O41" s="18">
        <v>42.2</v>
      </c>
      <c r="P41" s="18">
        <v>10.7</v>
      </c>
      <c r="Q41" s="18">
        <v>5.9</v>
      </c>
      <c r="R41" s="18"/>
      <c r="S41" s="18"/>
      <c r="T41" s="18"/>
      <c r="U41" s="18"/>
      <c r="V41" s="18"/>
      <c r="W41" s="18">
        <v>3.1</v>
      </c>
      <c r="X41" s="18">
        <v>0.9</v>
      </c>
      <c r="Y41" s="18">
        <v>-0.2</v>
      </c>
      <c r="Z41" s="18">
        <v>0</v>
      </c>
      <c r="AA41" s="18">
        <v>-3.4</v>
      </c>
      <c r="AB41" s="18"/>
      <c r="AC41" s="18">
        <v>7</v>
      </c>
      <c r="AD41" s="18"/>
      <c r="AE41" s="18"/>
      <c r="AF41" s="18"/>
      <c r="AG41" s="18"/>
      <c r="AH41" s="18">
        <v>-0.1</v>
      </c>
      <c r="AI41" s="18">
        <v>10.4</v>
      </c>
      <c r="AJ41" s="18"/>
      <c r="AK41" s="18"/>
      <c r="AL41" s="18"/>
      <c r="AM41" s="18">
        <v>-0.4</v>
      </c>
      <c r="AN41" s="18">
        <v>40.1</v>
      </c>
      <c r="AO41" s="18">
        <v>3.6</v>
      </c>
      <c r="AP41" s="18">
        <v>14.7</v>
      </c>
      <c r="AQ41" s="18">
        <v>1.6</v>
      </c>
      <c r="AR41" s="18">
        <v>0</v>
      </c>
      <c r="AS41" s="18">
        <v>2.7</v>
      </c>
      <c r="AT41" s="18">
        <v>1.7</v>
      </c>
      <c r="AU41" s="18"/>
      <c r="AV41" s="18">
        <v>0</v>
      </c>
      <c r="AW41" s="18">
        <v>0</v>
      </c>
      <c r="AX41" s="18">
        <v>-0.2</v>
      </c>
      <c r="AY41" s="18">
        <v>0.2</v>
      </c>
      <c r="AZ41" s="18">
        <v>0.3</v>
      </c>
      <c r="BA41" s="18">
        <v>1.1000000000000001</v>
      </c>
      <c r="BB41" s="18">
        <v>0.2</v>
      </c>
      <c r="BC41" s="18">
        <v>11.7</v>
      </c>
      <c r="BD41" s="18"/>
      <c r="BE41" s="18"/>
      <c r="BF41" s="18">
        <v>5.7</v>
      </c>
      <c r="BG41" s="18">
        <v>0</v>
      </c>
      <c r="BH41" s="18"/>
      <c r="BI41" s="18">
        <v>0</v>
      </c>
      <c r="BJ41" s="18"/>
      <c r="BK41" s="18"/>
      <c r="BL41" s="18"/>
      <c r="BM41" s="18">
        <v>2.8</v>
      </c>
      <c r="BN41" s="18">
        <v>-44.3</v>
      </c>
      <c r="BO41" s="18">
        <v>-45.2</v>
      </c>
      <c r="BP41" s="18">
        <v>16.7</v>
      </c>
      <c r="BQ41" s="18">
        <v>-33.700000000000003</v>
      </c>
      <c r="BR41" s="18"/>
      <c r="BS41" s="18"/>
      <c r="BT41" s="18"/>
      <c r="BU41" s="18"/>
      <c r="BV41" s="18"/>
      <c r="BW41" s="18">
        <v>0</v>
      </c>
      <c r="BX41" s="18">
        <v>0</v>
      </c>
      <c r="BY41" s="18"/>
      <c r="BZ41" s="18">
        <v>-0.2</v>
      </c>
      <c r="CA41" s="18">
        <v>61</v>
      </c>
      <c r="CB41" s="18">
        <v>30.6</v>
      </c>
      <c r="CC41" s="18">
        <v>12.8</v>
      </c>
      <c r="CD41" s="18">
        <v>7.3</v>
      </c>
      <c r="CE41" s="18">
        <v>4.0999999999999996</v>
      </c>
      <c r="CF41" s="18"/>
      <c r="CG41" s="18"/>
      <c r="CH41" s="18"/>
      <c r="CI41" s="18">
        <v>79.900000000000006</v>
      </c>
      <c r="CJ41" s="18"/>
      <c r="CK41" s="18">
        <v>8.8000000000000007</v>
      </c>
      <c r="CL41" s="18">
        <v>0</v>
      </c>
      <c r="CM41" s="18"/>
      <c r="CN41" s="18"/>
      <c r="CO41" s="18"/>
      <c r="CP41" s="18"/>
      <c r="CQ41" s="18">
        <v>4.3</v>
      </c>
      <c r="CR41" s="18">
        <v>0</v>
      </c>
      <c r="CS41" s="18"/>
      <c r="CT41" s="18">
        <v>0.1</v>
      </c>
      <c r="CU41" s="18">
        <v>1.2802</v>
      </c>
      <c r="CV41" s="18"/>
      <c r="CW41" s="18">
        <v>-4.7</v>
      </c>
      <c r="CX41" s="18">
        <v>4.9000000000000004</v>
      </c>
      <c r="CY41" s="18">
        <v>-3.2</v>
      </c>
      <c r="CZ41" s="18"/>
      <c r="DA41" s="18">
        <v>0</v>
      </c>
      <c r="DB41" s="18">
        <v>-0.1</v>
      </c>
      <c r="DC41" s="18">
        <v>-1</v>
      </c>
      <c r="DD41" s="18">
        <v>20.7</v>
      </c>
      <c r="DE41" s="18">
        <v>7.17</v>
      </c>
      <c r="DF41" s="18"/>
      <c r="DG41" s="18">
        <v>0.1</v>
      </c>
      <c r="DH41" s="18">
        <v>1.3</v>
      </c>
      <c r="DI41" s="18">
        <v>0.2</v>
      </c>
      <c r="DJ41" s="18">
        <v>-0.2</v>
      </c>
      <c r="DK41" s="18">
        <v>0.3</v>
      </c>
      <c r="DL41" s="18">
        <v>0.5</v>
      </c>
      <c r="DM41" s="18"/>
      <c r="DN41" s="18">
        <v>-0.1</v>
      </c>
      <c r="DO41" s="18">
        <v>0</v>
      </c>
      <c r="DP41" s="18">
        <v>1.1000000000000001</v>
      </c>
      <c r="DQ41" s="18">
        <v>1</v>
      </c>
      <c r="DR41" s="18">
        <v>-2.6</v>
      </c>
      <c r="DS41" s="18">
        <v>0.2</v>
      </c>
      <c r="DT41" s="18">
        <v>0.6</v>
      </c>
      <c r="DU41" s="18">
        <v>0.1</v>
      </c>
      <c r="DV41" s="18"/>
      <c r="DW41" s="18"/>
      <c r="DX41" s="18">
        <v>-4.4000000000000004</v>
      </c>
      <c r="DY41" s="18">
        <v>1.1000000000000001</v>
      </c>
      <c r="DZ41" s="18">
        <v>3.3</v>
      </c>
      <c r="EA41" s="18">
        <v>3.1</v>
      </c>
      <c r="EB41" s="18">
        <v>0.8</v>
      </c>
      <c r="EC41" s="18">
        <v>4.2</v>
      </c>
      <c r="ED41" s="18">
        <v>2.7</v>
      </c>
      <c r="EE41" s="18">
        <v>5.6</v>
      </c>
      <c r="EF41" s="18">
        <v>-4.4000000000000004</v>
      </c>
      <c r="EG41" s="18">
        <v>1.1000000000000001</v>
      </c>
      <c r="EH41" s="18">
        <v>0</v>
      </c>
      <c r="EI41" s="18">
        <v>-3.87</v>
      </c>
      <c r="EJ41" s="18">
        <v>2.7</v>
      </c>
      <c r="EK41" s="18">
        <v>-0.1</v>
      </c>
      <c r="EL41" s="18">
        <v>1.7</v>
      </c>
      <c r="EM41" s="18">
        <v>0.2</v>
      </c>
      <c r="EN41" s="18">
        <v>0.2</v>
      </c>
      <c r="EO41" s="18">
        <v>0.2</v>
      </c>
      <c r="EP41" s="18">
        <v>-5.8</v>
      </c>
      <c r="EQ41" s="18">
        <v>1</v>
      </c>
      <c r="ER41" s="18">
        <v>-0.34300000000000003</v>
      </c>
      <c r="ES41" s="18">
        <v>-2.5</v>
      </c>
      <c r="ET41" s="18">
        <v>-0.2</v>
      </c>
      <c r="EU41" s="18">
        <v>5.6</v>
      </c>
      <c r="EV41" s="18">
        <v>-3.2</v>
      </c>
      <c r="EW41" s="18">
        <v>-28</v>
      </c>
      <c r="EX41" s="18">
        <v>1.9</v>
      </c>
      <c r="EY41" s="18">
        <v>0.7</v>
      </c>
      <c r="EZ41" s="18">
        <v>0.2</v>
      </c>
      <c r="FA41" s="18">
        <v>0.7</v>
      </c>
      <c r="FB41" s="18">
        <v>-0.19500000000000001</v>
      </c>
      <c r="FC41" s="18">
        <v>0.8</v>
      </c>
      <c r="FD41" s="18">
        <v>1.6</v>
      </c>
      <c r="FE41" s="18">
        <v>1.3</v>
      </c>
      <c r="FF41" s="18">
        <v>2</v>
      </c>
      <c r="FG41" s="18"/>
      <c r="FH41" s="18"/>
      <c r="FI41" s="18">
        <v>0</v>
      </c>
      <c r="FJ41" s="18"/>
      <c r="FK41" s="18">
        <v>2</v>
      </c>
      <c r="FL41" s="18"/>
      <c r="FM41" s="18">
        <v>7.92</v>
      </c>
      <c r="FN41" s="18">
        <v>307.76220000000001</v>
      </c>
      <c r="FO41" s="16"/>
      <c r="FP41" s="18">
        <v>2.4956499999999999</v>
      </c>
      <c r="FQ41" s="18">
        <v>-0.51200000000000001</v>
      </c>
      <c r="FR41" s="18">
        <v>2.3184999999999998</v>
      </c>
      <c r="FS41" s="18">
        <v>1.8</v>
      </c>
      <c r="FT41" s="18">
        <v>0.40123999999999999</v>
      </c>
      <c r="FU41" s="18">
        <v>0.27201999999999998</v>
      </c>
      <c r="FV41" s="18">
        <v>-0.3</v>
      </c>
      <c r="FW41" s="18">
        <v>1.1000000000000001</v>
      </c>
      <c r="FX41" s="18">
        <v>7.5754099999999998</v>
      </c>
    </row>
    <row r="42" spans="1:180" ht="24" customHeight="1" x14ac:dyDescent="0.35">
      <c r="A42" s="19" t="s">
        <v>35</v>
      </c>
      <c r="B42" s="19" t="s">
        <v>806</v>
      </c>
      <c r="C42" s="20">
        <v>-3.1</v>
      </c>
      <c r="D42" s="20">
        <v>-41.4</v>
      </c>
      <c r="E42" s="20"/>
      <c r="F42" s="20"/>
      <c r="G42" s="20"/>
      <c r="H42" s="20">
        <v>-10.8</v>
      </c>
      <c r="I42" s="20">
        <v>2.7</v>
      </c>
      <c r="J42" s="20"/>
      <c r="K42" s="20">
        <v>0</v>
      </c>
      <c r="L42" s="20">
        <v>-15.6</v>
      </c>
      <c r="M42" s="20">
        <v>-23.8</v>
      </c>
      <c r="N42" s="20">
        <v>-7.6</v>
      </c>
      <c r="O42" s="20">
        <v>40</v>
      </c>
      <c r="P42" s="20">
        <v>8.5</v>
      </c>
      <c r="Q42" s="20">
        <v>5.2</v>
      </c>
      <c r="R42" s="20"/>
      <c r="S42" s="20"/>
      <c r="T42" s="20"/>
      <c r="U42" s="20"/>
      <c r="V42" s="20"/>
      <c r="W42" s="20">
        <v>5.5</v>
      </c>
      <c r="X42" s="20">
        <v>0.9</v>
      </c>
      <c r="Y42" s="20">
        <v>-0.2</v>
      </c>
      <c r="Z42" s="20">
        <v>0</v>
      </c>
      <c r="AA42" s="20">
        <v>-3.4</v>
      </c>
      <c r="AB42" s="20"/>
      <c r="AC42" s="20">
        <v>6.2</v>
      </c>
      <c r="AD42" s="20"/>
      <c r="AE42" s="20"/>
      <c r="AF42" s="20"/>
      <c r="AG42" s="20"/>
      <c r="AH42" s="20">
        <v>-0.2</v>
      </c>
      <c r="AI42" s="20">
        <v>13.1</v>
      </c>
      <c r="AJ42" s="20"/>
      <c r="AK42" s="20"/>
      <c r="AL42" s="20"/>
      <c r="AM42" s="20">
        <v>-0.4</v>
      </c>
      <c r="AN42" s="20">
        <v>43.9</v>
      </c>
      <c r="AO42" s="20">
        <v>3.8</v>
      </c>
      <c r="AP42" s="20">
        <v>15.4</v>
      </c>
      <c r="AQ42" s="20">
        <v>2.2000000000000002</v>
      </c>
      <c r="AR42" s="20">
        <v>0</v>
      </c>
      <c r="AS42" s="20">
        <v>2.7</v>
      </c>
      <c r="AT42" s="20">
        <v>1.5</v>
      </c>
      <c r="AU42" s="20"/>
      <c r="AV42" s="20">
        <v>0</v>
      </c>
      <c r="AW42" s="20">
        <v>0</v>
      </c>
      <c r="AX42" s="20">
        <v>1</v>
      </c>
      <c r="AY42" s="20">
        <v>-1.7</v>
      </c>
      <c r="AZ42" s="20">
        <v>-2.2000000000000002</v>
      </c>
      <c r="BA42" s="20">
        <v>1.1000000000000001</v>
      </c>
      <c r="BB42" s="20">
        <v>0.2</v>
      </c>
      <c r="BC42" s="20">
        <v>8.1999999999999993</v>
      </c>
      <c r="BD42" s="20"/>
      <c r="BE42" s="20"/>
      <c r="BF42" s="20">
        <v>4.5999999999999996</v>
      </c>
      <c r="BG42" s="20">
        <v>0</v>
      </c>
      <c r="BH42" s="20"/>
      <c r="BI42" s="20">
        <v>0</v>
      </c>
      <c r="BJ42" s="20"/>
      <c r="BK42" s="20"/>
      <c r="BL42" s="20"/>
      <c r="BM42" s="20">
        <v>5</v>
      </c>
      <c r="BN42" s="20">
        <v>-45.7</v>
      </c>
      <c r="BO42" s="20">
        <v>-47</v>
      </c>
      <c r="BP42" s="20">
        <v>14.2</v>
      </c>
      <c r="BQ42" s="20">
        <v>-35.200000000000003</v>
      </c>
      <c r="BR42" s="20"/>
      <c r="BS42" s="20"/>
      <c r="BT42" s="20"/>
      <c r="BU42" s="20"/>
      <c r="BV42" s="20"/>
      <c r="BW42" s="20">
        <v>0</v>
      </c>
      <c r="BX42" s="20">
        <v>0</v>
      </c>
      <c r="BY42" s="20"/>
      <c r="BZ42" s="20">
        <v>-0.3</v>
      </c>
      <c r="CA42" s="20">
        <v>62.2</v>
      </c>
      <c r="CB42" s="20">
        <v>21.8</v>
      </c>
      <c r="CC42" s="20">
        <v>13.3</v>
      </c>
      <c r="CD42" s="20">
        <v>7.2</v>
      </c>
      <c r="CE42" s="20">
        <v>4.2</v>
      </c>
      <c r="CF42" s="20"/>
      <c r="CG42" s="20"/>
      <c r="CH42" s="20"/>
      <c r="CI42" s="20">
        <v>76.099999999999994</v>
      </c>
      <c r="CJ42" s="20"/>
      <c r="CK42" s="20">
        <v>3.9</v>
      </c>
      <c r="CL42" s="20">
        <v>0</v>
      </c>
      <c r="CM42" s="20"/>
      <c r="CN42" s="20"/>
      <c r="CO42" s="20"/>
      <c r="CP42" s="20"/>
      <c r="CQ42" s="20">
        <v>0.4</v>
      </c>
      <c r="CR42" s="20">
        <v>0</v>
      </c>
      <c r="CS42" s="20"/>
      <c r="CT42" s="20">
        <v>0.4</v>
      </c>
      <c r="CU42" s="20">
        <v>1.2726200000000001</v>
      </c>
      <c r="CV42" s="20"/>
      <c r="CW42" s="20">
        <v>-4.8</v>
      </c>
      <c r="CX42" s="20">
        <v>5.0999999999999996</v>
      </c>
      <c r="CY42" s="20">
        <v>-3.1</v>
      </c>
      <c r="CZ42" s="20"/>
      <c r="DA42" s="20">
        <v>-0.1</v>
      </c>
      <c r="DB42" s="20">
        <v>-0.1</v>
      </c>
      <c r="DC42" s="20">
        <v>-1</v>
      </c>
      <c r="DD42" s="20">
        <v>18.100000000000001</v>
      </c>
      <c r="DE42" s="20">
        <v>6.34</v>
      </c>
      <c r="DF42" s="20"/>
      <c r="DG42" s="20">
        <v>0.2</v>
      </c>
      <c r="DH42" s="20">
        <v>1.3</v>
      </c>
      <c r="DI42" s="20">
        <v>0.2</v>
      </c>
      <c r="DJ42" s="20">
        <v>-0.2</v>
      </c>
      <c r="DK42" s="20">
        <v>0.3</v>
      </c>
      <c r="DL42" s="20">
        <v>0.6</v>
      </c>
      <c r="DM42" s="20"/>
      <c r="DN42" s="20">
        <v>-0.1</v>
      </c>
      <c r="DO42" s="20">
        <v>0</v>
      </c>
      <c r="DP42" s="20">
        <v>0.5</v>
      </c>
      <c r="DQ42" s="20">
        <v>-1.5</v>
      </c>
      <c r="DR42" s="20">
        <v>-2.1</v>
      </c>
      <c r="DS42" s="20">
        <v>0.1</v>
      </c>
      <c r="DT42" s="20">
        <v>0.4</v>
      </c>
      <c r="DU42" s="20">
        <v>0.1</v>
      </c>
      <c r="DV42" s="20"/>
      <c r="DW42" s="20"/>
      <c r="DX42" s="20">
        <v>-4.5</v>
      </c>
      <c r="DY42" s="20">
        <v>0.8</v>
      </c>
      <c r="DZ42" s="20">
        <v>3.1</v>
      </c>
      <c r="EA42" s="20">
        <v>3</v>
      </c>
      <c r="EB42" s="20">
        <v>0.8</v>
      </c>
      <c r="EC42" s="20">
        <v>5.6</v>
      </c>
      <c r="ED42" s="20">
        <v>2</v>
      </c>
      <c r="EE42" s="20">
        <v>1.3</v>
      </c>
      <c r="EF42" s="20">
        <v>-6.1</v>
      </c>
      <c r="EG42" s="20">
        <v>0.7</v>
      </c>
      <c r="EH42" s="20">
        <v>-0.2</v>
      </c>
      <c r="EI42" s="20">
        <v>-3.59</v>
      </c>
      <c r="EJ42" s="20">
        <v>2.7</v>
      </c>
      <c r="EK42" s="20">
        <v>-0.1</v>
      </c>
      <c r="EL42" s="20">
        <v>1.8</v>
      </c>
      <c r="EM42" s="20">
        <v>0.2</v>
      </c>
      <c r="EN42" s="20">
        <v>0.2</v>
      </c>
      <c r="EO42" s="20">
        <v>0.2</v>
      </c>
      <c r="EP42" s="20">
        <v>-5.6</v>
      </c>
      <c r="EQ42" s="20">
        <v>1.2</v>
      </c>
      <c r="ER42" s="20">
        <v>-6.0999999999999999E-2</v>
      </c>
      <c r="ES42" s="20">
        <v>-1.7</v>
      </c>
      <c r="ET42" s="20">
        <v>-0.2</v>
      </c>
      <c r="EU42" s="20">
        <v>5.9</v>
      </c>
      <c r="EV42" s="20">
        <v>-3.5</v>
      </c>
      <c r="EW42" s="20">
        <v>-32.5</v>
      </c>
      <c r="EX42" s="20">
        <v>1.9</v>
      </c>
      <c r="EY42" s="20">
        <v>0.7</v>
      </c>
      <c r="EZ42" s="20">
        <v>0.2</v>
      </c>
      <c r="FA42" s="20">
        <v>0.9</v>
      </c>
      <c r="FB42" s="20">
        <v>0.01</v>
      </c>
      <c r="FC42" s="20">
        <v>0.8</v>
      </c>
      <c r="FD42" s="20">
        <v>1.6</v>
      </c>
      <c r="FE42" s="20">
        <v>1.3</v>
      </c>
      <c r="FF42" s="20">
        <v>2</v>
      </c>
      <c r="FG42" s="20"/>
      <c r="FH42" s="20"/>
      <c r="FI42" s="20">
        <v>0</v>
      </c>
      <c r="FJ42" s="20"/>
      <c r="FK42" s="20">
        <v>2</v>
      </c>
      <c r="FL42" s="20"/>
      <c r="FM42" s="20">
        <v>9.89</v>
      </c>
      <c r="FN42" s="20">
        <v>151.06162</v>
      </c>
      <c r="FO42" s="16"/>
      <c r="FP42" s="20">
        <v>2.53376</v>
      </c>
      <c r="FQ42" s="20">
        <v>-0.56000000000000005</v>
      </c>
      <c r="FR42" s="20">
        <v>2.2494999999999998</v>
      </c>
      <c r="FS42" s="20">
        <v>1.8</v>
      </c>
      <c r="FT42" s="20">
        <v>0.4078</v>
      </c>
      <c r="FU42" s="20">
        <v>0.27306999999999998</v>
      </c>
      <c r="FV42" s="20">
        <v>-0.4</v>
      </c>
      <c r="FW42" s="20">
        <v>1.1000000000000001</v>
      </c>
      <c r="FX42" s="20">
        <v>7.4041300000000003</v>
      </c>
    </row>
    <row r="43" spans="1:180" ht="24" customHeight="1" x14ac:dyDescent="0.35">
      <c r="A43" s="14" t="s">
        <v>35</v>
      </c>
      <c r="B43" s="14" t="s">
        <v>807</v>
      </c>
      <c r="C43" s="15">
        <v>0.4</v>
      </c>
      <c r="D43" s="15">
        <v>-35.200000000000003</v>
      </c>
      <c r="E43" s="15"/>
      <c r="F43" s="15"/>
      <c r="G43" s="15"/>
      <c r="H43" s="15">
        <v>-8.6</v>
      </c>
      <c r="I43" s="15">
        <v>19.2</v>
      </c>
      <c r="J43" s="15"/>
      <c r="K43" s="15">
        <v>0</v>
      </c>
      <c r="L43" s="15">
        <v>-19.100000000000001</v>
      </c>
      <c r="M43" s="15">
        <v>-23</v>
      </c>
      <c r="N43" s="15">
        <v>-6</v>
      </c>
      <c r="O43" s="15">
        <v>35.6</v>
      </c>
      <c r="P43" s="15">
        <v>3.5</v>
      </c>
      <c r="Q43" s="15">
        <v>1.7</v>
      </c>
      <c r="R43" s="15"/>
      <c r="S43" s="15"/>
      <c r="T43" s="15"/>
      <c r="U43" s="15"/>
      <c r="V43" s="15"/>
      <c r="W43" s="15">
        <v>6.9</v>
      </c>
      <c r="X43" s="15">
        <v>1.3</v>
      </c>
      <c r="Y43" s="15">
        <v>0.4</v>
      </c>
      <c r="Z43" s="15">
        <v>0</v>
      </c>
      <c r="AA43" s="15">
        <v>-3.3</v>
      </c>
      <c r="AB43" s="15"/>
      <c r="AC43" s="15">
        <v>4.0999999999999996</v>
      </c>
      <c r="AD43" s="15"/>
      <c r="AE43" s="15"/>
      <c r="AF43" s="15"/>
      <c r="AG43" s="15"/>
      <c r="AH43" s="15">
        <v>-0.4</v>
      </c>
      <c r="AI43" s="15">
        <v>5.0999999999999996</v>
      </c>
      <c r="AJ43" s="15"/>
      <c r="AK43" s="15"/>
      <c r="AL43" s="15"/>
      <c r="AM43" s="15">
        <v>-0.4</v>
      </c>
      <c r="AN43" s="15">
        <v>37</v>
      </c>
      <c r="AO43" s="15">
        <v>7.8</v>
      </c>
      <c r="AP43" s="15">
        <v>14.9</v>
      </c>
      <c r="AQ43" s="15">
        <v>1.2</v>
      </c>
      <c r="AR43" s="15">
        <v>0.3</v>
      </c>
      <c r="AS43" s="15">
        <v>2.7</v>
      </c>
      <c r="AT43" s="15">
        <v>2.6</v>
      </c>
      <c r="AU43" s="15"/>
      <c r="AV43" s="15">
        <v>0</v>
      </c>
      <c r="AW43" s="15">
        <v>0</v>
      </c>
      <c r="AX43" s="15">
        <v>8.1999999999999993</v>
      </c>
      <c r="AY43" s="15">
        <v>2.7</v>
      </c>
      <c r="AZ43" s="15">
        <v>0.2</v>
      </c>
      <c r="BA43" s="15">
        <v>1.1000000000000001</v>
      </c>
      <c r="BB43" s="15">
        <v>0.2</v>
      </c>
      <c r="BC43" s="15">
        <v>15.4</v>
      </c>
      <c r="BD43" s="15"/>
      <c r="BE43" s="15"/>
      <c r="BF43" s="15">
        <v>3.6</v>
      </c>
      <c r="BG43" s="15">
        <v>0</v>
      </c>
      <c r="BH43" s="15"/>
      <c r="BI43" s="15">
        <v>0</v>
      </c>
      <c r="BJ43" s="15"/>
      <c r="BK43" s="15"/>
      <c r="BL43" s="15"/>
      <c r="BM43" s="15">
        <v>6.3</v>
      </c>
      <c r="BN43" s="15">
        <v>-49.7</v>
      </c>
      <c r="BO43" s="15">
        <v>-51.5</v>
      </c>
      <c r="BP43" s="15">
        <v>9.1999999999999993</v>
      </c>
      <c r="BQ43" s="15">
        <v>-39.4</v>
      </c>
      <c r="BR43" s="15"/>
      <c r="BS43" s="15"/>
      <c r="BT43" s="15"/>
      <c r="BU43" s="15"/>
      <c r="BV43" s="15"/>
      <c r="BW43" s="15">
        <v>0</v>
      </c>
      <c r="BX43" s="15">
        <v>0</v>
      </c>
      <c r="BY43" s="15"/>
      <c r="BZ43" s="15">
        <v>-0.3</v>
      </c>
      <c r="CA43" s="15">
        <v>59.3</v>
      </c>
      <c r="CB43" s="15">
        <v>22.3</v>
      </c>
      <c r="CC43" s="15">
        <v>12.8</v>
      </c>
      <c r="CD43" s="15">
        <v>7.4</v>
      </c>
      <c r="CE43" s="15">
        <v>4.2</v>
      </c>
      <c r="CF43" s="15"/>
      <c r="CG43" s="15"/>
      <c r="CH43" s="15"/>
      <c r="CI43" s="15">
        <v>71.900000000000006</v>
      </c>
      <c r="CJ43" s="15"/>
      <c r="CK43" s="15">
        <v>-3.1</v>
      </c>
      <c r="CL43" s="15">
        <v>0</v>
      </c>
      <c r="CM43" s="15"/>
      <c r="CN43" s="15"/>
      <c r="CO43" s="15"/>
      <c r="CP43" s="15"/>
      <c r="CQ43" s="15">
        <v>-5.8</v>
      </c>
      <c r="CR43" s="15">
        <v>0</v>
      </c>
      <c r="CS43" s="15"/>
      <c r="CT43" s="15">
        <v>0.1</v>
      </c>
      <c r="CU43" s="15">
        <v>1.28304</v>
      </c>
      <c r="CV43" s="15"/>
      <c r="CW43" s="15">
        <v>-4.7</v>
      </c>
      <c r="CX43" s="15">
        <v>3</v>
      </c>
      <c r="CY43" s="15">
        <v>-3</v>
      </c>
      <c r="CZ43" s="15"/>
      <c r="DA43" s="15">
        <v>0</v>
      </c>
      <c r="DB43" s="15">
        <v>0</v>
      </c>
      <c r="DC43" s="15">
        <v>-1</v>
      </c>
      <c r="DD43" s="15">
        <v>9.6999999999999993</v>
      </c>
      <c r="DE43" s="15">
        <v>3.35</v>
      </c>
      <c r="DF43" s="15"/>
      <c r="DG43" s="15">
        <v>0.2</v>
      </c>
      <c r="DH43" s="15">
        <v>1.3</v>
      </c>
      <c r="DI43" s="15">
        <v>0.2</v>
      </c>
      <c r="DJ43" s="15">
        <v>0.2</v>
      </c>
      <c r="DK43" s="15">
        <v>0.3</v>
      </c>
      <c r="DL43" s="15">
        <v>0.5</v>
      </c>
      <c r="DM43" s="15"/>
      <c r="DN43" s="15">
        <v>0.1</v>
      </c>
      <c r="DO43" s="15">
        <v>0</v>
      </c>
      <c r="DP43" s="15">
        <v>0.4</v>
      </c>
      <c r="DQ43" s="15">
        <v>-2.2999999999999998</v>
      </c>
      <c r="DR43" s="15">
        <v>-0.9</v>
      </c>
      <c r="DS43" s="15">
        <v>0.1</v>
      </c>
      <c r="DT43" s="15">
        <v>0.6</v>
      </c>
      <c r="DU43" s="15">
        <v>0.2</v>
      </c>
      <c r="DV43" s="15"/>
      <c r="DW43" s="15"/>
      <c r="DX43" s="15">
        <v>-4.5999999999999996</v>
      </c>
      <c r="DY43" s="15">
        <v>0.8</v>
      </c>
      <c r="DZ43" s="15">
        <v>3.3</v>
      </c>
      <c r="EA43" s="15">
        <v>3</v>
      </c>
      <c r="EB43" s="15">
        <v>0.8</v>
      </c>
      <c r="EC43" s="15">
        <v>8.3000000000000007</v>
      </c>
      <c r="ED43" s="15">
        <v>0.8</v>
      </c>
      <c r="EE43" s="15">
        <v>0.3</v>
      </c>
      <c r="EF43" s="15">
        <v>-6.5</v>
      </c>
      <c r="EG43" s="15">
        <v>0.7</v>
      </c>
      <c r="EH43" s="15">
        <v>-0.5</v>
      </c>
      <c r="EI43" s="15">
        <v>-2.99</v>
      </c>
      <c r="EJ43" s="15">
        <v>2.7</v>
      </c>
      <c r="EK43" s="15">
        <v>-0.1</v>
      </c>
      <c r="EL43" s="15">
        <v>1.7</v>
      </c>
      <c r="EM43" s="15">
        <v>0.2</v>
      </c>
      <c r="EN43" s="15">
        <v>0.2</v>
      </c>
      <c r="EO43" s="15">
        <v>0.2</v>
      </c>
      <c r="EP43" s="15">
        <v>-5.6</v>
      </c>
      <c r="EQ43" s="15">
        <v>0.6</v>
      </c>
      <c r="ER43" s="15">
        <v>0.14499999999999999</v>
      </c>
      <c r="ES43" s="15">
        <v>0.9</v>
      </c>
      <c r="ET43" s="15">
        <v>-0.2</v>
      </c>
      <c r="EU43" s="15">
        <v>3.4</v>
      </c>
      <c r="EV43" s="15">
        <v>-6.3</v>
      </c>
      <c r="EW43" s="15">
        <v>-25.9</v>
      </c>
      <c r="EX43" s="15">
        <v>1.9</v>
      </c>
      <c r="EY43" s="15">
        <v>0.7</v>
      </c>
      <c r="EZ43" s="15">
        <v>0.2</v>
      </c>
      <c r="FA43" s="15">
        <v>0.9</v>
      </c>
      <c r="FB43" s="15">
        <v>0.17399999999999999</v>
      </c>
      <c r="FC43" s="15">
        <v>0.8</v>
      </c>
      <c r="FD43" s="15">
        <v>1.4</v>
      </c>
      <c r="FE43" s="15">
        <v>1.1000000000000001</v>
      </c>
      <c r="FF43" s="15">
        <v>2</v>
      </c>
      <c r="FG43" s="15"/>
      <c r="FH43" s="15"/>
      <c r="FI43" s="15">
        <v>0</v>
      </c>
      <c r="FJ43" s="15"/>
      <c r="FK43" s="15">
        <v>3</v>
      </c>
      <c r="FL43" s="15"/>
      <c r="FM43" s="15">
        <v>10.63</v>
      </c>
      <c r="FN43" s="15">
        <v>131.49204</v>
      </c>
      <c r="FO43" s="16"/>
      <c r="FP43" s="15">
        <v>3.1608900000000002</v>
      </c>
      <c r="FQ43" s="15">
        <v>-0.59899999999999998</v>
      </c>
      <c r="FR43" s="15">
        <v>1.9275</v>
      </c>
      <c r="FS43" s="15">
        <v>1.8</v>
      </c>
      <c r="FT43" s="15">
        <v>0.42433999999999999</v>
      </c>
      <c r="FU43" s="15">
        <v>0.26866000000000001</v>
      </c>
      <c r="FV43" s="15">
        <v>0</v>
      </c>
      <c r="FW43" s="15">
        <v>1.1000000000000001</v>
      </c>
      <c r="FX43" s="15">
        <v>8.0823900000000002</v>
      </c>
    </row>
    <row r="44" spans="1:180" ht="24" customHeight="1" x14ac:dyDescent="0.35">
      <c r="A44" s="17" t="s">
        <v>35</v>
      </c>
      <c r="B44" s="17" t="s">
        <v>808</v>
      </c>
      <c r="C44" s="18">
        <v>25.7</v>
      </c>
      <c r="D44" s="18">
        <v>-40.1</v>
      </c>
      <c r="E44" s="18"/>
      <c r="F44" s="18"/>
      <c r="G44" s="18"/>
      <c r="H44" s="18">
        <v>-10.5</v>
      </c>
      <c r="I44" s="18">
        <v>9.4</v>
      </c>
      <c r="J44" s="18"/>
      <c r="K44" s="18">
        <v>0</v>
      </c>
      <c r="L44" s="18">
        <v>-20.6</v>
      </c>
      <c r="M44" s="18">
        <v>-25.7</v>
      </c>
      <c r="N44" s="18">
        <v>-9.6</v>
      </c>
      <c r="O44" s="18">
        <v>34.200000000000003</v>
      </c>
      <c r="P44" s="18">
        <v>3.9</v>
      </c>
      <c r="Q44" s="18">
        <v>2.1</v>
      </c>
      <c r="R44" s="18"/>
      <c r="S44" s="18"/>
      <c r="T44" s="18"/>
      <c r="U44" s="18"/>
      <c r="V44" s="18"/>
      <c r="W44" s="18">
        <v>6.3</v>
      </c>
      <c r="X44" s="18">
        <v>1.7</v>
      </c>
      <c r="Y44" s="18">
        <v>1.1000000000000001</v>
      </c>
      <c r="Z44" s="18">
        <v>0</v>
      </c>
      <c r="AA44" s="18">
        <v>-3.4</v>
      </c>
      <c r="AB44" s="18"/>
      <c r="AC44" s="18">
        <v>5.8</v>
      </c>
      <c r="AD44" s="18"/>
      <c r="AE44" s="18"/>
      <c r="AF44" s="18"/>
      <c r="AG44" s="18"/>
      <c r="AH44" s="18">
        <v>4.9000000000000004</v>
      </c>
      <c r="AI44" s="18">
        <v>11.7</v>
      </c>
      <c r="AJ44" s="18"/>
      <c r="AK44" s="18"/>
      <c r="AL44" s="18"/>
      <c r="AM44" s="18">
        <v>-0.4</v>
      </c>
      <c r="AN44" s="18">
        <v>48.6</v>
      </c>
      <c r="AO44" s="18">
        <v>10.9</v>
      </c>
      <c r="AP44" s="18">
        <v>15.1</v>
      </c>
      <c r="AQ44" s="18">
        <v>1.1000000000000001</v>
      </c>
      <c r="AR44" s="18">
        <v>0.3</v>
      </c>
      <c r="AS44" s="18">
        <v>2.7</v>
      </c>
      <c r="AT44" s="18">
        <v>1.6</v>
      </c>
      <c r="AU44" s="18"/>
      <c r="AV44" s="18">
        <v>0</v>
      </c>
      <c r="AW44" s="18">
        <v>0</v>
      </c>
      <c r="AX44" s="18">
        <v>7.9</v>
      </c>
      <c r="AY44" s="18">
        <v>0.3</v>
      </c>
      <c r="AZ44" s="18">
        <v>-1.3</v>
      </c>
      <c r="BA44" s="18">
        <v>1</v>
      </c>
      <c r="BB44" s="18">
        <v>-0.2</v>
      </c>
      <c r="BC44" s="18">
        <v>12.9</v>
      </c>
      <c r="BD44" s="18"/>
      <c r="BE44" s="18"/>
      <c r="BF44" s="18">
        <v>2.2999999999999998</v>
      </c>
      <c r="BG44" s="18">
        <v>0</v>
      </c>
      <c r="BH44" s="18"/>
      <c r="BI44" s="18">
        <v>0</v>
      </c>
      <c r="BJ44" s="18"/>
      <c r="BK44" s="18"/>
      <c r="BL44" s="18"/>
      <c r="BM44" s="18">
        <v>6.2</v>
      </c>
      <c r="BN44" s="18">
        <v>-48</v>
      </c>
      <c r="BO44" s="18">
        <v>-49.1</v>
      </c>
      <c r="BP44" s="18">
        <v>11.1</v>
      </c>
      <c r="BQ44" s="18">
        <v>-36.200000000000003</v>
      </c>
      <c r="BR44" s="18"/>
      <c r="BS44" s="18"/>
      <c r="BT44" s="18"/>
      <c r="BU44" s="18"/>
      <c r="BV44" s="18"/>
      <c r="BW44" s="18">
        <v>0</v>
      </c>
      <c r="BX44" s="18">
        <v>0</v>
      </c>
      <c r="BY44" s="18"/>
      <c r="BZ44" s="18">
        <v>-0.4</v>
      </c>
      <c r="CA44" s="18">
        <v>58.5</v>
      </c>
      <c r="CB44" s="18">
        <v>21.8</v>
      </c>
      <c r="CC44" s="18">
        <v>13.2</v>
      </c>
      <c r="CD44" s="18">
        <v>7</v>
      </c>
      <c r="CE44" s="18">
        <v>4</v>
      </c>
      <c r="CF44" s="18"/>
      <c r="CG44" s="18"/>
      <c r="CH44" s="18"/>
      <c r="CI44" s="18">
        <v>69.8</v>
      </c>
      <c r="CJ44" s="18"/>
      <c r="CK44" s="18">
        <v>-3.7</v>
      </c>
      <c r="CL44" s="18">
        <v>0</v>
      </c>
      <c r="CM44" s="18"/>
      <c r="CN44" s="18"/>
      <c r="CO44" s="18"/>
      <c r="CP44" s="18"/>
      <c r="CQ44" s="18">
        <v>-15</v>
      </c>
      <c r="CR44" s="18">
        <v>-1.4</v>
      </c>
      <c r="CS44" s="18"/>
      <c r="CT44" s="18">
        <v>0.1</v>
      </c>
      <c r="CU44" s="18">
        <v>1.2806299999999999</v>
      </c>
      <c r="CV44" s="18"/>
      <c r="CW44" s="18">
        <v>-4.9000000000000004</v>
      </c>
      <c r="CX44" s="18">
        <v>0.6</v>
      </c>
      <c r="CY44" s="18">
        <v>-3</v>
      </c>
      <c r="CZ44" s="18"/>
      <c r="DA44" s="18">
        <v>0</v>
      </c>
      <c r="DB44" s="18">
        <v>-0.1</v>
      </c>
      <c r="DC44" s="18">
        <v>-1.1000000000000001</v>
      </c>
      <c r="DD44" s="18">
        <v>2</v>
      </c>
      <c r="DE44" s="18">
        <v>0.69</v>
      </c>
      <c r="DF44" s="18"/>
      <c r="DG44" s="18">
        <v>0</v>
      </c>
      <c r="DH44" s="18">
        <v>1.3</v>
      </c>
      <c r="DI44" s="18">
        <v>0.2</v>
      </c>
      <c r="DJ44" s="18">
        <v>0</v>
      </c>
      <c r="DK44" s="18">
        <v>0.3</v>
      </c>
      <c r="DL44" s="18">
        <v>0.6</v>
      </c>
      <c r="DM44" s="18"/>
      <c r="DN44" s="18">
        <v>-0.1</v>
      </c>
      <c r="DO44" s="18">
        <v>-2</v>
      </c>
      <c r="DP44" s="18">
        <v>0.4</v>
      </c>
      <c r="DQ44" s="18">
        <v>-2.8</v>
      </c>
      <c r="DR44" s="18">
        <v>0</v>
      </c>
      <c r="DS44" s="18">
        <v>0.1</v>
      </c>
      <c r="DT44" s="18">
        <v>0.6</v>
      </c>
      <c r="DU44" s="18">
        <v>0.2</v>
      </c>
      <c r="DV44" s="18"/>
      <c r="DW44" s="18"/>
      <c r="DX44" s="18">
        <v>-4.5999999999999996</v>
      </c>
      <c r="DY44" s="18">
        <v>0.7</v>
      </c>
      <c r="DZ44" s="18">
        <v>3.1</v>
      </c>
      <c r="EA44" s="18">
        <v>2.9</v>
      </c>
      <c r="EB44" s="18">
        <v>0.8</v>
      </c>
      <c r="EC44" s="18">
        <v>10.199999999999999</v>
      </c>
      <c r="ED44" s="18">
        <v>0</v>
      </c>
      <c r="EE44" s="18">
        <v>-1.4</v>
      </c>
      <c r="EF44" s="18">
        <v>-8.4</v>
      </c>
      <c r="EG44" s="18">
        <v>0.5</v>
      </c>
      <c r="EH44" s="18">
        <v>-0.3</v>
      </c>
      <c r="EI44" s="18">
        <v>-1.8</v>
      </c>
      <c r="EJ44" s="18">
        <v>2.7</v>
      </c>
      <c r="EK44" s="18">
        <v>-0.1</v>
      </c>
      <c r="EL44" s="18">
        <v>1.9</v>
      </c>
      <c r="EM44" s="18">
        <v>0.2</v>
      </c>
      <c r="EN44" s="18">
        <v>0.2</v>
      </c>
      <c r="EO44" s="18">
        <v>0.2</v>
      </c>
      <c r="EP44" s="18">
        <v>-5.5</v>
      </c>
      <c r="EQ44" s="18">
        <v>0.8</v>
      </c>
      <c r="ER44" s="18">
        <v>0.23699999999999999</v>
      </c>
      <c r="ES44" s="18">
        <v>2.1</v>
      </c>
      <c r="ET44" s="18">
        <v>-0.2</v>
      </c>
      <c r="EU44" s="18">
        <v>4.0999999999999996</v>
      </c>
      <c r="EV44" s="18">
        <v>-5.6</v>
      </c>
      <c r="EW44" s="18">
        <v>-13.3</v>
      </c>
      <c r="EX44" s="18">
        <v>1.6</v>
      </c>
      <c r="EY44" s="18">
        <v>0.7</v>
      </c>
      <c r="EZ44" s="18">
        <v>0.5</v>
      </c>
      <c r="FA44" s="18">
        <v>1.1000000000000001</v>
      </c>
      <c r="FB44" s="18">
        <v>0.254</v>
      </c>
      <c r="FC44" s="18">
        <v>0.8</v>
      </c>
      <c r="FD44" s="18">
        <v>1.2</v>
      </c>
      <c r="FE44" s="18">
        <v>0.9</v>
      </c>
      <c r="FF44" s="18">
        <v>2</v>
      </c>
      <c r="FG44" s="18"/>
      <c r="FH44" s="18"/>
      <c r="FI44" s="18">
        <v>0</v>
      </c>
      <c r="FJ44" s="18"/>
      <c r="FK44" s="18">
        <v>2.9</v>
      </c>
      <c r="FL44" s="18"/>
      <c r="FM44" s="18">
        <v>10.84</v>
      </c>
      <c r="FN44" s="18">
        <v>144.10163</v>
      </c>
      <c r="FO44" s="16"/>
      <c r="FP44" s="18">
        <v>3.2013699999999998</v>
      </c>
      <c r="FQ44" s="18">
        <v>-0.432</v>
      </c>
      <c r="FR44" s="18">
        <v>1.7769999999999999</v>
      </c>
      <c r="FS44" s="18">
        <v>1.8</v>
      </c>
      <c r="FT44" s="18">
        <v>0.42575000000000002</v>
      </c>
      <c r="FU44" s="18">
        <v>0.25173000000000001</v>
      </c>
      <c r="FV44" s="18">
        <v>0</v>
      </c>
      <c r="FW44" s="18">
        <v>1.3</v>
      </c>
      <c r="FX44" s="18">
        <v>8.3238500000000002</v>
      </c>
    </row>
    <row r="45" spans="1:180" ht="24" customHeight="1" x14ac:dyDescent="0.35">
      <c r="A45" s="17" t="s">
        <v>35</v>
      </c>
      <c r="B45" s="17" t="s">
        <v>809</v>
      </c>
      <c r="C45" s="18">
        <v>27.6</v>
      </c>
      <c r="D45" s="18">
        <v>-43.6</v>
      </c>
      <c r="E45" s="18"/>
      <c r="F45" s="18"/>
      <c r="G45" s="18"/>
      <c r="H45" s="18">
        <v>-12.3</v>
      </c>
      <c r="I45" s="18">
        <v>2.4</v>
      </c>
      <c r="J45" s="18"/>
      <c r="K45" s="18">
        <v>0</v>
      </c>
      <c r="L45" s="18">
        <v>-23.4</v>
      </c>
      <c r="M45" s="18">
        <v>-30</v>
      </c>
      <c r="N45" s="18">
        <v>-13.5</v>
      </c>
      <c r="O45" s="18">
        <v>31.4</v>
      </c>
      <c r="P45" s="18">
        <v>12.3</v>
      </c>
      <c r="Q45" s="18">
        <v>4.9000000000000004</v>
      </c>
      <c r="R45" s="18"/>
      <c r="S45" s="18"/>
      <c r="T45" s="18"/>
      <c r="U45" s="18"/>
      <c r="V45" s="18"/>
      <c r="W45" s="18">
        <v>7.9</v>
      </c>
      <c r="X45" s="18">
        <v>1.6</v>
      </c>
      <c r="Y45" s="18">
        <v>1.6</v>
      </c>
      <c r="Z45" s="18">
        <v>0</v>
      </c>
      <c r="AA45" s="18">
        <v>-3.3</v>
      </c>
      <c r="AB45" s="18"/>
      <c r="AC45" s="18">
        <v>6</v>
      </c>
      <c r="AD45" s="18"/>
      <c r="AE45" s="18"/>
      <c r="AF45" s="18"/>
      <c r="AG45" s="18"/>
      <c r="AH45" s="18">
        <v>4.9000000000000004</v>
      </c>
      <c r="AI45" s="18">
        <v>4.0999999999999996</v>
      </c>
      <c r="AJ45" s="18"/>
      <c r="AK45" s="18"/>
      <c r="AL45" s="18"/>
      <c r="AM45" s="18">
        <v>-0.6</v>
      </c>
      <c r="AN45" s="18">
        <v>34.799999999999997</v>
      </c>
      <c r="AO45" s="18">
        <v>10.199999999999999</v>
      </c>
      <c r="AP45" s="18">
        <v>19.2</v>
      </c>
      <c r="AQ45" s="18">
        <v>1.3</v>
      </c>
      <c r="AR45" s="18">
        <v>-0.3</v>
      </c>
      <c r="AS45" s="18">
        <v>2.7</v>
      </c>
      <c r="AT45" s="18">
        <v>2.4</v>
      </c>
      <c r="AU45" s="18"/>
      <c r="AV45" s="18">
        <v>0</v>
      </c>
      <c r="AW45" s="18">
        <v>0</v>
      </c>
      <c r="AX45" s="18">
        <v>5</v>
      </c>
      <c r="AY45" s="18">
        <v>0.5</v>
      </c>
      <c r="AZ45" s="18">
        <v>-2.2000000000000002</v>
      </c>
      <c r="BA45" s="18">
        <v>1.1000000000000001</v>
      </c>
      <c r="BB45" s="18">
        <v>0.2</v>
      </c>
      <c r="BC45" s="18">
        <v>11.8</v>
      </c>
      <c r="BD45" s="18"/>
      <c r="BE45" s="18"/>
      <c r="BF45" s="18">
        <v>1.1000000000000001</v>
      </c>
      <c r="BG45" s="18">
        <v>0</v>
      </c>
      <c r="BH45" s="18"/>
      <c r="BI45" s="18">
        <v>0</v>
      </c>
      <c r="BJ45" s="18"/>
      <c r="BK45" s="18"/>
      <c r="BL45" s="18"/>
      <c r="BM45" s="18">
        <v>3.6</v>
      </c>
      <c r="BN45" s="18">
        <v>-44.9</v>
      </c>
      <c r="BO45" s="18">
        <v>-45.6</v>
      </c>
      <c r="BP45" s="18">
        <v>14.8</v>
      </c>
      <c r="BQ45" s="18">
        <v>-28.9</v>
      </c>
      <c r="BR45" s="18"/>
      <c r="BS45" s="18"/>
      <c r="BT45" s="18"/>
      <c r="BU45" s="18"/>
      <c r="BV45" s="18"/>
      <c r="BW45" s="18">
        <v>0</v>
      </c>
      <c r="BX45" s="18">
        <v>0</v>
      </c>
      <c r="BY45" s="18"/>
      <c r="BZ45" s="18">
        <v>-0.3</v>
      </c>
      <c r="CA45" s="18">
        <v>61.4</v>
      </c>
      <c r="CB45" s="18">
        <v>21.7</v>
      </c>
      <c r="CC45" s="18">
        <v>13.2</v>
      </c>
      <c r="CD45" s="18">
        <v>7.2</v>
      </c>
      <c r="CE45" s="18">
        <v>4.2</v>
      </c>
      <c r="CF45" s="18"/>
      <c r="CG45" s="18"/>
      <c r="CH45" s="18"/>
      <c r="CI45" s="18">
        <v>67.8</v>
      </c>
      <c r="CJ45" s="18"/>
      <c r="CK45" s="18">
        <v>-8.1999999999999993</v>
      </c>
      <c r="CL45" s="18">
        <v>0</v>
      </c>
      <c r="CM45" s="18"/>
      <c r="CN45" s="18"/>
      <c r="CO45" s="18"/>
      <c r="CP45" s="18"/>
      <c r="CQ45" s="18">
        <v>-11</v>
      </c>
      <c r="CR45" s="18">
        <v>0.1</v>
      </c>
      <c r="CS45" s="18"/>
      <c r="CT45" s="18">
        <v>0.4</v>
      </c>
      <c r="CU45" s="18">
        <v>1.2851300000000001</v>
      </c>
      <c r="CV45" s="18"/>
      <c r="CW45" s="18">
        <v>-4.7</v>
      </c>
      <c r="CX45" s="18">
        <v>0</v>
      </c>
      <c r="CY45" s="18">
        <v>-3</v>
      </c>
      <c r="CZ45" s="18"/>
      <c r="DA45" s="18">
        <v>0.1</v>
      </c>
      <c r="DB45" s="18">
        <v>0</v>
      </c>
      <c r="DC45" s="18">
        <v>-1.1000000000000001</v>
      </c>
      <c r="DD45" s="18">
        <v>0</v>
      </c>
      <c r="DE45" s="18">
        <v>-0.02</v>
      </c>
      <c r="DF45" s="18"/>
      <c r="DG45" s="18">
        <v>0.2</v>
      </c>
      <c r="DH45" s="18">
        <v>1.3</v>
      </c>
      <c r="DI45" s="18">
        <v>0.2</v>
      </c>
      <c r="DJ45" s="18">
        <v>-0.2</v>
      </c>
      <c r="DK45" s="18">
        <v>0.3</v>
      </c>
      <c r="DL45" s="18">
        <v>0.6</v>
      </c>
      <c r="DM45" s="18"/>
      <c r="DN45" s="18">
        <v>0</v>
      </c>
      <c r="DO45" s="18">
        <v>0</v>
      </c>
      <c r="DP45" s="18">
        <v>0.2</v>
      </c>
      <c r="DQ45" s="18">
        <v>-0.7</v>
      </c>
      <c r="DR45" s="18">
        <v>0.5</v>
      </c>
      <c r="DS45" s="18">
        <v>0</v>
      </c>
      <c r="DT45" s="18">
        <v>0.6</v>
      </c>
      <c r="DU45" s="18">
        <v>0</v>
      </c>
      <c r="DV45" s="18"/>
      <c r="DW45" s="18"/>
      <c r="DX45" s="18">
        <v>-4.5999999999999996</v>
      </c>
      <c r="DY45" s="18">
        <v>0.3</v>
      </c>
      <c r="DZ45" s="18">
        <v>3.3</v>
      </c>
      <c r="EA45" s="18">
        <v>3</v>
      </c>
      <c r="EB45" s="18">
        <v>0.8</v>
      </c>
      <c r="EC45" s="18">
        <v>11.3</v>
      </c>
      <c r="ED45" s="18">
        <v>0.1</v>
      </c>
      <c r="EE45" s="18">
        <v>-6.1</v>
      </c>
      <c r="EF45" s="18">
        <v>-8.6</v>
      </c>
      <c r="EG45" s="18">
        <v>-0.7</v>
      </c>
      <c r="EH45" s="18">
        <v>-0.4</v>
      </c>
      <c r="EI45" s="18">
        <v>-0.28000000000000003</v>
      </c>
      <c r="EJ45" s="18">
        <v>2.6</v>
      </c>
      <c r="EK45" s="18">
        <v>-0.1</v>
      </c>
      <c r="EL45" s="18">
        <v>2.1</v>
      </c>
      <c r="EM45" s="18">
        <v>0.2</v>
      </c>
      <c r="EN45" s="18">
        <v>0.2</v>
      </c>
      <c r="EO45" s="18">
        <v>0.2</v>
      </c>
      <c r="EP45" s="18">
        <v>-5.5</v>
      </c>
      <c r="EQ45" s="18">
        <v>0.4</v>
      </c>
      <c r="ER45" s="18">
        <v>0.26600000000000001</v>
      </c>
      <c r="ES45" s="18">
        <v>2.1</v>
      </c>
      <c r="ET45" s="18">
        <v>-0.2</v>
      </c>
      <c r="EU45" s="18">
        <v>5.0999999999999996</v>
      </c>
      <c r="EV45" s="18">
        <v>-4</v>
      </c>
      <c r="EW45" s="18">
        <v>-1.7</v>
      </c>
      <c r="EX45" s="18">
        <v>1.5</v>
      </c>
      <c r="EY45" s="18">
        <v>0.8</v>
      </c>
      <c r="EZ45" s="18">
        <v>0.5</v>
      </c>
      <c r="FA45" s="18">
        <v>1.1000000000000001</v>
      </c>
      <c r="FB45" s="18">
        <v>0.308</v>
      </c>
      <c r="FC45" s="18">
        <v>0.8</v>
      </c>
      <c r="FD45" s="18">
        <v>1.2</v>
      </c>
      <c r="FE45" s="18">
        <v>0.9</v>
      </c>
      <c r="FF45" s="18">
        <v>2</v>
      </c>
      <c r="FG45" s="18"/>
      <c r="FH45" s="18"/>
      <c r="FI45" s="18">
        <v>0</v>
      </c>
      <c r="FJ45" s="18"/>
      <c r="FK45" s="18">
        <v>2.4</v>
      </c>
      <c r="FL45" s="18"/>
      <c r="FM45" s="18">
        <v>10.17</v>
      </c>
      <c r="FN45" s="18">
        <v>138.32912999999999</v>
      </c>
      <c r="FO45" s="16"/>
      <c r="FP45" s="18">
        <v>3.0531100000000002</v>
      </c>
      <c r="FQ45" s="18">
        <v>-0.81</v>
      </c>
      <c r="FR45" s="18">
        <v>1.5449999999999999</v>
      </c>
      <c r="FS45" s="18">
        <v>1.8</v>
      </c>
      <c r="FT45" s="18">
        <v>0.43507000000000001</v>
      </c>
      <c r="FU45" s="18">
        <v>0.24617</v>
      </c>
      <c r="FV45" s="18">
        <v>-0.1</v>
      </c>
      <c r="FW45" s="18">
        <v>1.1000000000000001</v>
      </c>
      <c r="FX45" s="18">
        <v>7.2693500000000002</v>
      </c>
    </row>
    <row r="46" spans="1:180" ht="24" customHeight="1" x14ac:dyDescent="0.35">
      <c r="A46" s="17" t="s">
        <v>35</v>
      </c>
      <c r="B46" s="17" t="s">
        <v>810</v>
      </c>
      <c r="C46" s="18">
        <v>29.7</v>
      </c>
      <c r="D46" s="18">
        <v>-32.799999999999997</v>
      </c>
      <c r="E46" s="18"/>
      <c r="F46" s="18"/>
      <c r="G46" s="18"/>
      <c r="H46" s="18">
        <v>-12.6</v>
      </c>
      <c r="I46" s="18">
        <v>2.2999999999999998</v>
      </c>
      <c r="J46" s="18"/>
      <c r="K46" s="18">
        <v>0</v>
      </c>
      <c r="L46" s="18">
        <v>-22</v>
      </c>
      <c r="M46" s="18">
        <v>-24.2</v>
      </c>
      <c r="N46" s="18">
        <v>-6.7</v>
      </c>
      <c r="O46" s="18">
        <v>35</v>
      </c>
      <c r="P46" s="18">
        <v>10.9</v>
      </c>
      <c r="Q46" s="18">
        <v>4.0999999999999996</v>
      </c>
      <c r="R46" s="18"/>
      <c r="S46" s="18"/>
      <c r="T46" s="18"/>
      <c r="U46" s="18"/>
      <c r="V46" s="18"/>
      <c r="W46" s="18">
        <v>11.8</v>
      </c>
      <c r="X46" s="18">
        <v>1.6</v>
      </c>
      <c r="Y46" s="18">
        <v>1.3</v>
      </c>
      <c r="Z46" s="18">
        <v>0</v>
      </c>
      <c r="AA46" s="18">
        <v>-3.3</v>
      </c>
      <c r="AB46" s="18"/>
      <c r="AC46" s="18">
        <v>9.6999999999999993</v>
      </c>
      <c r="AD46" s="18"/>
      <c r="AE46" s="18"/>
      <c r="AF46" s="18"/>
      <c r="AG46" s="18"/>
      <c r="AH46" s="18">
        <v>7.2</v>
      </c>
      <c r="AI46" s="18">
        <v>13.3</v>
      </c>
      <c r="AJ46" s="18"/>
      <c r="AK46" s="18"/>
      <c r="AL46" s="18"/>
      <c r="AM46" s="18">
        <v>-0.3</v>
      </c>
      <c r="AN46" s="18">
        <v>50.3</v>
      </c>
      <c r="AO46" s="18">
        <v>10.8</v>
      </c>
      <c r="AP46" s="18">
        <v>19</v>
      </c>
      <c r="AQ46" s="18">
        <v>1.7</v>
      </c>
      <c r="AR46" s="18">
        <v>0.4</v>
      </c>
      <c r="AS46" s="18">
        <v>2.7</v>
      </c>
      <c r="AT46" s="18">
        <v>1</v>
      </c>
      <c r="AU46" s="18"/>
      <c r="AV46" s="18">
        <v>0</v>
      </c>
      <c r="AW46" s="18">
        <v>0</v>
      </c>
      <c r="AX46" s="18">
        <v>6.8</v>
      </c>
      <c r="AY46" s="18">
        <v>1.2</v>
      </c>
      <c r="AZ46" s="18">
        <v>0.5</v>
      </c>
      <c r="BA46" s="18">
        <v>1.1000000000000001</v>
      </c>
      <c r="BB46" s="18">
        <v>0.2</v>
      </c>
      <c r="BC46" s="18">
        <v>12.9</v>
      </c>
      <c r="BD46" s="18"/>
      <c r="BE46" s="18"/>
      <c r="BF46" s="18">
        <v>1.1000000000000001</v>
      </c>
      <c r="BG46" s="18">
        <v>0</v>
      </c>
      <c r="BH46" s="18"/>
      <c r="BI46" s="18">
        <v>0</v>
      </c>
      <c r="BJ46" s="18"/>
      <c r="BK46" s="18"/>
      <c r="BL46" s="18"/>
      <c r="BM46" s="18">
        <v>4.9000000000000004</v>
      </c>
      <c r="BN46" s="18">
        <v>-47.6</v>
      </c>
      <c r="BO46" s="18">
        <v>-48.4</v>
      </c>
      <c r="BP46" s="18">
        <v>11.8</v>
      </c>
      <c r="BQ46" s="18">
        <v>-32.1</v>
      </c>
      <c r="BR46" s="18"/>
      <c r="BS46" s="18"/>
      <c r="BT46" s="18"/>
      <c r="BU46" s="18"/>
      <c r="BV46" s="18"/>
      <c r="BW46" s="18">
        <v>0</v>
      </c>
      <c r="BX46" s="18">
        <v>0</v>
      </c>
      <c r="BY46" s="18"/>
      <c r="BZ46" s="18">
        <v>-0.4</v>
      </c>
      <c r="CA46" s="18">
        <v>60.6</v>
      </c>
      <c r="CB46" s="18">
        <v>22.3</v>
      </c>
      <c r="CC46" s="18">
        <v>13.3</v>
      </c>
      <c r="CD46" s="18">
        <v>7.2</v>
      </c>
      <c r="CE46" s="18">
        <v>4.2</v>
      </c>
      <c r="CF46" s="18"/>
      <c r="CG46" s="18"/>
      <c r="CH46" s="18"/>
      <c r="CI46" s="18">
        <v>63.7</v>
      </c>
      <c r="CJ46" s="18"/>
      <c r="CK46" s="18">
        <v>-14.2</v>
      </c>
      <c r="CL46" s="18">
        <v>-16.600000000000001</v>
      </c>
      <c r="CM46" s="18"/>
      <c r="CN46" s="18"/>
      <c r="CO46" s="18"/>
      <c r="CP46" s="18"/>
      <c r="CQ46" s="18">
        <v>-3.8</v>
      </c>
      <c r="CR46" s="18">
        <v>2.2000000000000002</v>
      </c>
      <c r="CS46" s="18"/>
      <c r="CT46" s="18">
        <v>0.3</v>
      </c>
      <c r="CU46" s="18">
        <v>1.24</v>
      </c>
      <c r="CV46" s="18"/>
      <c r="CW46" s="18">
        <v>-4.8</v>
      </c>
      <c r="CX46" s="18">
        <v>0</v>
      </c>
      <c r="CY46" s="18">
        <v>-2.9</v>
      </c>
      <c r="CZ46" s="18"/>
      <c r="DA46" s="18">
        <v>0</v>
      </c>
      <c r="DB46" s="18">
        <v>0</v>
      </c>
      <c r="DC46" s="18">
        <v>-1</v>
      </c>
      <c r="DD46" s="18">
        <v>-0.3</v>
      </c>
      <c r="DE46" s="18">
        <v>-7.0000000000000007E-2</v>
      </c>
      <c r="DF46" s="18"/>
      <c r="DG46" s="18">
        <v>0.2</v>
      </c>
      <c r="DH46" s="18">
        <v>1.3</v>
      </c>
      <c r="DI46" s="18">
        <v>0.2</v>
      </c>
      <c r="DJ46" s="18">
        <v>-1.9</v>
      </c>
      <c r="DK46" s="18">
        <v>0.3</v>
      </c>
      <c r="DL46" s="18">
        <v>0.7</v>
      </c>
      <c r="DM46" s="18"/>
      <c r="DN46" s="18">
        <v>0.1</v>
      </c>
      <c r="DO46" s="18">
        <v>0</v>
      </c>
      <c r="DP46" s="18">
        <v>0.8</v>
      </c>
      <c r="DQ46" s="18">
        <v>0.8</v>
      </c>
      <c r="DR46" s="18">
        <v>0.1</v>
      </c>
      <c r="DS46" s="18">
        <v>0</v>
      </c>
      <c r="DT46" s="18">
        <v>0.6</v>
      </c>
      <c r="DU46" s="18">
        <v>0.2</v>
      </c>
      <c r="DV46" s="18"/>
      <c r="DW46" s="18"/>
      <c r="DX46" s="18">
        <v>-4.4000000000000004</v>
      </c>
      <c r="DY46" s="18">
        <v>0.6</v>
      </c>
      <c r="DZ46" s="18">
        <v>3.2</v>
      </c>
      <c r="EA46" s="18">
        <v>3.1</v>
      </c>
      <c r="EB46" s="18">
        <v>0.8</v>
      </c>
      <c r="EC46" s="18">
        <v>12.5</v>
      </c>
      <c r="ED46" s="18">
        <v>0</v>
      </c>
      <c r="EE46" s="18">
        <v>-7.1</v>
      </c>
      <c r="EF46" s="18">
        <v>-6.7</v>
      </c>
      <c r="EG46" s="18">
        <v>-0.8</v>
      </c>
      <c r="EH46" s="18">
        <v>-0.1</v>
      </c>
      <c r="EI46" s="18">
        <v>-0.08</v>
      </c>
      <c r="EJ46" s="18">
        <v>2.7</v>
      </c>
      <c r="EK46" s="18">
        <v>-0.1</v>
      </c>
      <c r="EL46" s="18">
        <v>2</v>
      </c>
      <c r="EM46" s="18">
        <v>0.2</v>
      </c>
      <c r="EN46" s="18">
        <v>0.2</v>
      </c>
      <c r="EO46" s="18">
        <v>0.2</v>
      </c>
      <c r="EP46" s="18">
        <v>-5.3</v>
      </c>
      <c r="EQ46" s="18">
        <v>0</v>
      </c>
      <c r="ER46" s="18">
        <v>0.41799999999999998</v>
      </c>
      <c r="ES46" s="18">
        <v>0</v>
      </c>
      <c r="ET46" s="18">
        <v>-0.2</v>
      </c>
      <c r="EU46" s="18">
        <v>6.2</v>
      </c>
      <c r="EV46" s="18">
        <v>-3</v>
      </c>
      <c r="EW46" s="18">
        <v>0</v>
      </c>
      <c r="EX46" s="18">
        <v>1.5</v>
      </c>
      <c r="EY46" s="18">
        <v>0.8</v>
      </c>
      <c r="EZ46" s="18">
        <v>0.5</v>
      </c>
      <c r="FA46" s="18">
        <v>1.2</v>
      </c>
      <c r="FB46" s="18">
        <v>0.316</v>
      </c>
      <c r="FC46" s="18">
        <v>0.8</v>
      </c>
      <c r="FD46" s="18">
        <v>1.4</v>
      </c>
      <c r="FE46" s="18">
        <v>1.1000000000000001</v>
      </c>
      <c r="FF46" s="18">
        <v>2</v>
      </c>
      <c r="FG46" s="18"/>
      <c r="FH46" s="18"/>
      <c r="FI46" s="18">
        <v>0</v>
      </c>
      <c r="FJ46" s="18"/>
      <c r="FK46" s="18">
        <v>2.2999999999999998</v>
      </c>
      <c r="FL46" s="18"/>
      <c r="FM46" s="18">
        <v>10.44</v>
      </c>
      <c r="FN46" s="18">
        <v>184.364</v>
      </c>
      <c r="FO46" s="16"/>
      <c r="FP46" s="18">
        <v>3.2960600000000002</v>
      </c>
      <c r="FQ46" s="18">
        <v>-0.41799999999999998</v>
      </c>
      <c r="FR46" s="18">
        <v>1.2785</v>
      </c>
      <c r="FS46" s="18">
        <v>1.8</v>
      </c>
      <c r="FT46" s="18">
        <v>0.42685000000000001</v>
      </c>
      <c r="FU46" s="18">
        <v>0.20208000000000001</v>
      </c>
      <c r="FV46" s="18">
        <v>0.1</v>
      </c>
      <c r="FW46" s="18">
        <v>1.1000000000000001</v>
      </c>
      <c r="FX46" s="18">
        <v>7.7854900000000002</v>
      </c>
    </row>
    <row r="47" spans="1:180" ht="24" customHeight="1" x14ac:dyDescent="0.35">
      <c r="A47" s="17" t="s">
        <v>35</v>
      </c>
      <c r="B47" s="17" t="s">
        <v>811</v>
      </c>
      <c r="C47" s="18">
        <v>29.4</v>
      </c>
      <c r="D47" s="18">
        <v>1.3</v>
      </c>
      <c r="E47" s="18"/>
      <c r="F47" s="18"/>
      <c r="G47" s="18"/>
      <c r="H47" s="18">
        <v>-9</v>
      </c>
      <c r="I47" s="18">
        <v>8.4</v>
      </c>
      <c r="J47" s="18"/>
      <c r="K47" s="18">
        <v>0</v>
      </c>
      <c r="L47" s="18">
        <v>-19.3</v>
      </c>
      <c r="M47" s="18">
        <v>-18.5</v>
      </c>
      <c r="N47" s="18">
        <v>-0.3</v>
      </c>
      <c r="O47" s="18">
        <v>57.1</v>
      </c>
      <c r="P47" s="18">
        <v>-10.199999999999999</v>
      </c>
      <c r="Q47" s="18">
        <v>9.1999999999999993</v>
      </c>
      <c r="R47" s="18"/>
      <c r="S47" s="18"/>
      <c r="T47" s="18"/>
      <c r="U47" s="18"/>
      <c r="V47" s="18"/>
      <c r="W47" s="18">
        <v>14</v>
      </c>
      <c r="X47" s="18">
        <v>1.6</v>
      </c>
      <c r="Y47" s="18">
        <v>1.6</v>
      </c>
      <c r="Z47" s="18">
        <v>0</v>
      </c>
      <c r="AA47" s="18">
        <v>-3.3</v>
      </c>
      <c r="AB47" s="18"/>
      <c r="AC47" s="18">
        <v>13.1</v>
      </c>
      <c r="AD47" s="18"/>
      <c r="AE47" s="18"/>
      <c r="AF47" s="18"/>
      <c r="AG47" s="18"/>
      <c r="AH47" s="18">
        <v>7.2</v>
      </c>
      <c r="AI47" s="18">
        <v>21.7</v>
      </c>
      <c r="AJ47" s="18"/>
      <c r="AK47" s="18"/>
      <c r="AL47" s="18"/>
      <c r="AM47" s="18">
        <v>-0.9</v>
      </c>
      <c r="AN47" s="18">
        <v>54.3</v>
      </c>
      <c r="AO47" s="18">
        <v>10.9</v>
      </c>
      <c r="AP47" s="18">
        <v>18.899999999999999</v>
      </c>
      <c r="AQ47" s="18">
        <v>1.5</v>
      </c>
      <c r="AR47" s="18">
        <v>-0.3</v>
      </c>
      <c r="AS47" s="18">
        <v>2.7</v>
      </c>
      <c r="AT47" s="18">
        <v>0.6</v>
      </c>
      <c r="AU47" s="18"/>
      <c r="AV47" s="18">
        <v>0</v>
      </c>
      <c r="AW47" s="18">
        <v>0</v>
      </c>
      <c r="AX47" s="18">
        <v>8.6</v>
      </c>
      <c r="AY47" s="18">
        <v>1.1000000000000001</v>
      </c>
      <c r="AZ47" s="18">
        <v>2.7</v>
      </c>
      <c r="BA47" s="18">
        <v>1.1000000000000001</v>
      </c>
      <c r="BB47" s="18">
        <v>0.2</v>
      </c>
      <c r="BC47" s="18">
        <v>12.4</v>
      </c>
      <c r="BD47" s="18"/>
      <c r="BE47" s="18"/>
      <c r="BF47" s="18">
        <v>5.0999999999999996</v>
      </c>
      <c r="BG47" s="18">
        <v>0</v>
      </c>
      <c r="BH47" s="18"/>
      <c r="BI47" s="18">
        <v>-0.4</v>
      </c>
      <c r="BJ47" s="18"/>
      <c r="BK47" s="18"/>
      <c r="BL47" s="18"/>
      <c r="BM47" s="18">
        <v>6.1</v>
      </c>
      <c r="BN47" s="18">
        <v>-27.7</v>
      </c>
      <c r="BO47" s="18">
        <v>-28.8</v>
      </c>
      <c r="BP47" s="18">
        <v>36</v>
      </c>
      <c r="BQ47" s="18">
        <v>-8.8000000000000007</v>
      </c>
      <c r="BR47" s="18"/>
      <c r="BS47" s="18"/>
      <c r="BT47" s="18"/>
      <c r="BU47" s="18"/>
      <c r="BV47" s="18"/>
      <c r="BW47" s="18">
        <v>-1.7</v>
      </c>
      <c r="BX47" s="18">
        <v>0</v>
      </c>
      <c r="BY47" s="18"/>
      <c r="BZ47" s="18">
        <v>-0.4</v>
      </c>
      <c r="CA47" s="18">
        <v>61</v>
      </c>
      <c r="CB47" s="18">
        <v>21.5</v>
      </c>
      <c r="CC47" s="18">
        <v>12.8</v>
      </c>
      <c r="CD47" s="18">
        <v>7.2</v>
      </c>
      <c r="CE47" s="18">
        <v>4.2</v>
      </c>
      <c r="CF47" s="18"/>
      <c r="CG47" s="18"/>
      <c r="CH47" s="18"/>
      <c r="CI47" s="18">
        <v>80.8</v>
      </c>
      <c r="CJ47" s="18"/>
      <c r="CK47" s="18">
        <v>10.1</v>
      </c>
      <c r="CL47" s="18">
        <v>-3.6</v>
      </c>
      <c r="CM47" s="18"/>
      <c r="CN47" s="18"/>
      <c r="CO47" s="18"/>
      <c r="CP47" s="18"/>
      <c r="CQ47" s="18">
        <v>1.1000000000000001</v>
      </c>
      <c r="CR47" s="18">
        <v>-0.5</v>
      </c>
      <c r="CS47" s="18"/>
      <c r="CT47" s="18">
        <v>0.1</v>
      </c>
      <c r="CU47" s="18">
        <v>1.2337</v>
      </c>
      <c r="CV47" s="18"/>
      <c r="CW47" s="18">
        <v>-4.5</v>
      </c>
      <c r="CX47" s="18">
        <v>0</v>
      </c>
      <c r="CY47" s="18">
        <v>-2.9</v>
      </c>
      <c r="CZ47" s="18"/>
      <c r="DA47" s="18">
        <v>0</v>
      </c>
      <c r="DB47" s="18">
        <v>0</v>
      </c>
      <c r="DC47" s="18">
        <v>-1</v>
      </c>
      <c r="DD47" s="18">
        <v>-0.3</v>
      </c>
      <c r="DE47" s="18">
        <v>0</v>
      </c>
      <c r="DF47" s="18"/>
      <c r="DG47" s="18">
        <v>0.2</v>
      </c>
      <c r="DH47" s="18">
        <v>1.3</v>
      </c>
      <c r="DI47" s="18">
        <v>0.3</v>
      </c>
      <c r="DJ47" s="18">
        <v>-0.2</v>
      </c>
      <c r="DK47" s="18">
        <v>0.4</v>
      </c>
      <c r="DL47" s="18">
        <v>0.6</v>
      </c>
      <c r="DM47" s="18"/>
      <c r="DN47" s="18">
        <v>0.1</v>
      </c>
      <c r="DO47" s="18">
        <v>0</v>
      </c>
      <c r="DP47" s="18">
        <v>1.6</v>
      </c>
      <c r="DQ47" s="18">
        <v>2</v>
      </c>
      <c r="DR47" s="18">
        <v>0</v>
      </c>
      <c r="DS47" s="18">
        <v>-0.1</v>
      </c>
      <c r="DT47" s="18">
        <v>0.4</v>
      </c>
      <c r="DU47" s="18">
        <v>0.1</v>
      </c>
      <c r="DV47" s="18"/>
      <c r="DW47" s="18"/>
      <c r="DX47" s="18">
        <v>-4.5999999999999996</v>
      </c>
      <c r="DY47" s="18">
        <v>0.5</v>
      </c>
      <c r="DZ47" s="18">
        <v>3.2</v>
      </c>
      <c r="EA47" s="18">
        <v>3.1</v>
      </c>
      <c r="EB47" s="18">
        <v>0.8</v>
      </c>
      <c r="EC47" s="18">
        <v>8.8000000000000007</v>
      </c>
      <c r="ED47" s="18">
        <v>0</v>
      </c>
      <c r="EE47" s="18">
        <v>-0.5</v>
      </c>
      <c r="EF47" s="18">
        <v>-3.4</v>
      </c>
      <c r="EG47" s="18">
        <v>0.7</v>
      </c>
      <c r="EH47" s="18">
        <v>0.4</v>
      </c>
      <c r="EI47" s="18">
        <v>0</v>
      </c>
      <c r="EJ47" s="18">
        <v>2.7</v>
      </c>
      <c r="EK47" s="18">
        <v>-0.1</v>
      </c>
      <c r="EL47" s="18">
        <v>1.9</v>
      </c>
      <c r="EM47" s="18">
        <v>0.2</v>
      </c>
      <c r="EN47" s="18">
        <v>0.2</v>
      </c>
      <c r="EO47" s="18">
        <v>0.2</v>
      </c>
      <c r="EP47" s="18">
        <v>-5.2</v>
      </c>
      <c r="EQ47" s="18">
        <v>0</v>
      </c>
      <c r="ER47" s="18">
        <v>0.30099999999999999</v>
      </c>
      <c r="ES47" s="18">
        <v>0</v>
      </c>
      <c r="ET47" s="18">
        <v>-0.2</v>
      </c>
      <c r="EU47" s="18">
        <v>6.1</v>
      </c>
      <c r="EV47" s="18">
        <v>-2</v>
      </c>
      <c r="EW47" s="18">
        <v>0</v>
      </c>
      <c r="EX47" s="18">
        <v>1.5</v>
      </c>
      <c r="EY47" s="18">
        <v>0.8</v>
      </c>
      <c r="EZ47" s="18">
        <v>0.5</v>
      </c>
      <c r="FA47" s="18">
        <v>1.2</v>
      </c>
      <c r="FB47" s="18">
        <v>0.318</v>
      </c>
      <c r="FC47" s="18">
        <v>0.8</v>
      </c>
      <c r="FD47" s="18">
        <v>1.6</v>
      </c>
      <c r="FE47" s="18">
        <v>1.3</v>
      </c>
      <c r="FF47" s="18">
        <v>2.1</v>
      </c>
      <c r="FG47" s="18"/>
      <c r="FH47" s="18"/>
      <c r="FI47" s="18">
        <v>0</v>
      </c>
      <c r="FJ47" s="18"/>
      <c r="FK47" s="18">
        <v>2.4</v>
      </c>
      <c r="FL47" s="18"/>
      <c r="FM47" s="18">
        <v>10.4</v>
      </c>
      <c r="FN47" s="18">
        <v>427.15269999999998</v>
      </c>
      <c r="FO47" s="16"/>
      <c r="FP47" s="18">
        <v>3.25936</v>
      </c>
      <c r="FQ47" s="18">
        <v>-3.5999999999999997E-2</v>
      </c>
      <c r="FR47" s="18">
        <v>1.272</v>
      </c>
      <c r="FS47" s="18">
        <v>1.8</v>
      </c>
      <c r="FT47" s="18">
        <v>0.41156999999999999</v>
      </c>
      <c r="FU47" s="18">
        <v>0.27339999999999998</v>
      </c>
      <c r="FV47" s="18">
        <v>0.4</v>
      </c>
      <c r="FW47" s="18">
        <v>1.2</v>
      </c>
      <c r="FX47" s="18">
        <v>8.58033</v>
      </c>
    </row>
    <row r="48" spans="1:180" ht="24" customHeight="1" x14ac:dyDescent="0.35">
      <c r="A48" s="17" t="s">
        <v>35</v>
      </c>
      <c r="B48" s="17" t="s">
        <v>812</v>
      </c>
      <c r="C48" s="18">
        <v>30.6</v>
      </c>
      <c r="D48" s="18">
        <v>-5.9</v>
      </c>
      <c r="E48" s="18"/>
      <c r="F48" s="18"/>
      <c r="G48" s="18"/>
      <c r="H48" s="18">
        <v>-5.8</v>
      </c>
      <c r="I48" s="18">
        <v>12.3</v>
      </c>
      <c r="J48" s="18"/>
      <c r="K48" s="18">
        <v>0</v>
      </c>
      <c r="L48" s="18">
        <v>-22</v>
      </c>
      <c r="M48" s="18">
        <v>-18.3</v>
      </c>
      <c r="N48" s="18">
        <v>0.1</v>
      </c>
      <c r="O48" s="18">
        <v>56</v>
      </c>
      <c r="P48" s="18">
        <v>-10.1</v>
      </c>
      <c r="Q48" s="18">
        <v>9.1999999999999993</v>
      </c>
      <c r="R48" s="18"/>
      <c r="S48" s="18"/>
      <c r="T48" s="18"/>
      <c r="U48" s="18"/>
      <c r="V48" s="18"/>
      <c r="W48" s="18">
        <v>13.2</v>
      </c>
      <c r="X48" s="18">
        <v>1.4</v>
      </c>
      <c r="Y48" s="18">
        <v>1.2</v>
      </c>
      <c r="Z48" s="18">
        <v>1.4</v>
      </c>
      <c r="AA48" s="18">
        <v>-3.3</v>
      </c>
      <c r="AB48" s="18"/>
      <c r="AC48" s="18">
        <v>13</v>
      </c>
      <c r="AD48" s="18"/>
      <c r="AE48" s="18"/>
      <c r="AF48" s="18"/>
      <c r="AG48" s="18"/>
      <c r="AH48" s="18">
        <v>6.9</v>
      </c>
      <c r="AI48" s="18">
        <v>23.3</v>
      </c>
      <c r="AJ48" s="18"/>
      <c r="AK48" s="18"/>
      <c r="AL48" s="18"/>
      <c r="AM48" s="18">
        <v>-0.7</v>
      </c>
      <c r="AN48" s="18">
        <v>56.7</v>
      </c>
      <c r="AO48" s="18">
        <v>11.1</v>
      </c>
      <c r="AP48" s="18">
        <v>19.600000000000001</v>
      </c>
      <c r="AQ48" s="18">
        <v>1.6</v>
      </c>
      <c r="AR48" s="18">
        <v>-0.9</v>
      </c>
      <c r="AS48" s="18">
        <v>2.7</v>
      </c>
      <c r="AT48" s="18">
        <v>1.9</v>
      </c>
      <c r="AU48" s="18"/>
      <c r="AV48" s="18">
        <v>0</v>
      </c>
      <c r="AW48" s="18">
        <v>0</v>
      </c>
      <c r="AX48" s="18">
        <v>10.7</v>
      </c>
      <c r="AY48" s="18">
        <v>2.8</v>
      </c>
      <c r="AZ48" s="18">
        <v>3.8</v>
      </c>
      <c r="BA48" s="18">
        <v>1.1000000000000001</v>
      </c>
      <c r="BB48" s="18">
        <v>0.3</v>
      </c>
      <c r="BC48" s="18">
        <v>12.8</v>
      </c>
      <c r="BD48" s="18"/>
      <c r="BE48" s="18"/>
      <c r="BF48" s="18">
        <v>5.7</v>
      </c>
      <c r="BG48" s="18">
        <v>0</v>
      </c>
      <c r="BH48" s="18"/>
      <c r="BI48" s="18">
        <v>0.9</v>
      </c>
      <c r="BJ48" s="18"/>
      <c r="BK48" s="18"/>
      <c r="BL48" s="18"/>
      <c r="BM48" s="18">
        <v>3.5</v>
      </c>
      <c r="BN48" s="18">
        <v>-27.5</v>
      </c>
      <c r="BO48" s="18">
        <v>-28.6</v>
      </c>
      <c r="BP48" s="18">
        <v>36.4</v>
      </c>
      <c r="BQ48" s="18">
        <v>-6.8</v>
      </c>
      <c r="BR48" s="18"/>
      <c r="BS48" s="18"/>
      <c r="BT48" s="18"/>
      <c r="BU48" s="18"/>
      <c r="BV48" s="18"/>
      <c r="BW48" s="18">
        <v>1.4</v>
      </c>
      <c r="BX48" s="18">
        <v>0</v>
      </c>
      <c r="BY48" s="18"/>
      <c r="BZ48" s="18">
        <v>-0.4</v>
      </c>
      <c r="CA48" s="18">
        <v>60.4</v>
      </c>
      <c r="CB48" s="18">
        <v>21.4</v>
      </c>
      <c r="CC48" s="18">
        <v>12.6</v>
      </c>
      <c r="CD48" s="18">
        <v>7.3</v>
      </c>
      <c r="CE48" s="18">
        <v>4.2</v>
      </c>
      <c r="CF48" s="18"/>
      <c r="CG48" s="18"/>
      <c r="CH48" s="18"/>
      <c r="CI48" s="18">
        <v>83.5</v>
      </c>
      <c r="CJ48" s="18"/>
      <c r="CK48" s="18">
        <v>10.8</v>
      </c>
      <c r="CL48" s="18">
        <v>3.2</v>
      </c>
      <c r="CM48" s="18"/>
      <c r="CN48" s="18"/>
      <c r="CO48" s="18"/>
      <c r="CP48" s="18"/>
      <c r="CQ48" s="18">
        <v>8.4</v>
      </c>
      <c r="CR48" s="18">
        <v>3.8</v>
      </c>
      <c r="CS48" s="18"/>
      <c r="CT48" s="18">
        <v>0.2</v>
      </c>
      <c r="CU48" s="18">
        <v>1.27535</v>
      </c>
      <c r="CV48" s="18"/>
      <c r="CW48" s="18">
        <v>-4.7</v>
      </c>
      <c r="CX48" s="18">
        <v>0</v>
      </c>
      <c r="CY48" s="18">
        <v>-2.6</v>
      </c>
      <c r="CZ48" s="18"/>
      <c r="DA48" s="18">
        <v>0.1</v>
      </c>
      <c r="DB48" s="18">
        <v>0</v>
      </c>
      <c r="DC48" s="18">
        <v>-1.1000000000000001</v>
      </c>
      <c r="DD48" s="18">
        <v>-0.2</v>
      </c>
      <c r="DE48" s="18">
        <v>0</v>
      </c>
      <c r="DF48" s="18"/>
      <c r="DG48" s="18">
        <v>0.2</v>
      </c>
      <c r="DH48" s="18">
        <v>1.3</v>
      </c>
      <c r="DI48" s="18">
        <v>0.2</v>
      </c>
      <c r="DJ48" s="18">
        <v>0.7</v>
      </c>
      <c r="DK48" s="18">
        <v>0.4</v>
      </c>
      <c r="DL48" s="18">
        <v>0.6</v>
      </c>
      <c r="DM48" s="18"/>
      <c r="DN48" s="18">
        <v>0.1</v>
      </c>
      <c r="DO48" s="18">
        <v>0</v>
      </c>
      <c r="DP48" s="18">
        <v>1.5</v>
      </c>
      <c r="DQ48" s="18">
        <v>2.2999999999999998</v>
      </c>
      <c r="DR48" s="18">
        <v>0</v>
      </c>
      <c r="DS48" s="18">
        <v>0.1</v>
      </c>
      <c r="DT48" s="18">
        <v>0.6</v>
      </c>
      <c r="DU48" s="18">
        <v>0.1</v>
      </c>
      <c r="DV48" s="18"/>
      <c r="DW48" s="18"/>
      <c r="DX48" s="18">
        <v>-4.5999999999999996</v>
      </c>
      <c r="DY48" s="18">
        <v>0.7</v>
      </c>
      <c r="DZ48" s="18">
        <v>3.2</v>
      </c>
      <c r="EA48" s="18">
        <v>3.2</v>
      </c>
      <c r="EB48" s="18">
        <v>0.8</v>
      </c>
      <c r="EC48" s="18">
        <v>0.1</v>
      </c>
      <c r="ED48" s="18">
        <v>0</v>
      </c>
      <c r="EE48" s="18">
        <v>-4.8</v>
      </c>
      <c r="EF48" s="18">
        <v>-4</v>
      </c>
      <c r="EG48" s="18">
        <v>-0.1</v>
      </c>
      <c r="EH48" s="18">
        <v>0.6</v>
      </c>
      <c r="EI48" s="18">
        <v>0</v>
      </c>
      <c r="EJ48" s="18">
        <v>2.7</v>
      </c>
      <c r="EK48" s="18">
        <v>-0.1</v>
      </c>
      <c r="EL48" s="18">
        <v>1.8</v>
      </c>
      <c r="EM48" s="18">
        <v>0.2</v>
      </c>
      <c r="EN48" s="18">
        <v>0.2</v>
      </c>
      <c r="EO48" s="18">
        <v>0.2</v>
      </c>
      <c r="EP48" s="18">
        <v>-5.2</v>
      </c>
      <c r="EQ48" s="18">
        <v>0</v>
      </c>
      <c r="ER48" s="18">
        <v>0.30099999999999999</v>
      </c>
      <c r="ES48" s="18">
        <v>0</v>
      </c>
      <c r="ET48" s="18">
        <v>-0.2</v>
      </c>
      <c r="EU48" s="18">
        <v>8</v>
      </c>
      <c r="EV48" s="18">
        <v>-2.2999999999999998</v>
      </c>
      <c r="EW48" s="18">
        <v>0</v>
      </c>
      <c r="EX48" s="18">
        <v>1.5</v>
      </c>
      <c r="EY48" s="18">
        <v>0.8</v>
      </c>
      <c r="EZ48" s="18">
        <v>0.5</v>
      </c>
      <c r="FA48" s="18">
        <v>1.2</v>
      </c>
      <c r="FB48" s="18">
        <v>0.317</v>
      </c>
      <c r="FC48" s="18">
        <v>0.8</v>
      </c>
      <c r="FD48" s="18">
        <v>2</v>
      </c>
      <c r="FE48" s="18">
        <v>1.7</v>
      </c>
      <c r="FF48" s="18">
        <v>1.9</v>
      </c>
      <c r="FG48" s="18"/>
      <c r="FH48" s="18"/>
      <c r="FI48" s="18">
        <v>0</v>
      </c>
      <c r="FJ48" s="18"/>
      <c r="FK48" s="18">
        <v>2.6</v>
      </c>
      <c r="FL48" s="18"/>
      <c r="FM48" s="18">
        <v>10.4</v>
      </c>
      <c r="FN48" s="18">
        <v>452.39335</v>
      </c>
      <c r="FO48" s="16"/>
      <c r="FP48" s="18">
        <v>3.4083299999999999</v>
      </c>
      <c r="FQ48" s="18">
        <v>0.85399999999999998</v>
      </c>
      <c r="FR48" s="18">
        <v>1.657</v>
      </c>
      <c r="FS48" s="18">
        <v>1.8</v>
      </c>
      <c r="FT48" s="18">
        <v>0.41404000000000002</v>
      </c>
      <c r="FU48" s="18">
        <v>0.26793</v>
      </c>
      <c r="FV48" s="18">
        <v>0.4</v>
      </c>
      <c r="FW48" s="18">
        <v>1</v>
      </c>
      <c r="FX48" s="18">
        <v>9.8012999999999995</v>
      </c>
    </row>
    <row r="49" spans="1:180" ht="24" customHeight="1" x14ac:dyDescent="0.35">
      <c r="A49" s="17" t="s">
        <v>35</v>
      </c>
      <c r="B49" s="17" t="s">
        <v>813</v>
      </c>
      <c r="C49" s="18">
        <v>29.9</v>
      </c>
      <c r="D49" s="18">
        <v>16.5</v>
      </c>
      <c r="E49" s="18"/>
      <c r="F49" s="18"/>
      <c r="G49" s="18"/>
      <c r="H49" s="18">
        <v>-4.9000000000000004</v>
      </c>
      <c r="I49" s="18">
        <v>13.4</v>
      </c>
      <c r="J49" s="18"/>
      <c r="K49" s="18">
        <v>0</v>
      </c>
      <c r="L49" s="18">
        <v>-19.399999999999999</v>
      </c>
      <c r="M49" s="18">
        <v>-14.9</v>
      </c>
      <c r="N49" s="18">
        <v>3.6</v>
      </c>
      <c r="O49" s="18">
        <v>57</v>
      </c>
      <c r="P49" s="18">
        <v>-8.1</v>
      </c>
      <c r="Q49" s="18">
        <v>10.4</v>
      </c>
      <c r="R49" s="18"/>
      <c r="S49" s="18"/>
      <c r="T49" s="18"/>
      <c r="U49" s="18"/>
      <c r="V49" s="18"/>
      <c r="W49" s="18">
        <v>13.8</v>
      </c>
      <c r="X49" s="18">
        <v>1.4</v>
      </c>
      <c r="Y49" s="18">
        <v>1.1000000000000001</v>
      </c>
      <c r="Z49" s="18">
        <v>1.9</v>
      </c>
      <c r="AA49" s="18">
        <v>-3.2</v>
      </c>
      <c r="AB49" s="18"/>
      <c r="AC49" s="18">
        <v>13.5</v>
      </c>
      <c r="AD49" s="18"/>
      <c r="AE49" s="18"/>
      <c r="AF49" s="18"/>
      <c r="AG49" s="18"/>
      <c r="AH49" s="18">
        <v>6.8</v>
      </c>
      <c r="AI49" s="18">
        <v>22.9</v>
      </c>
      <c r="AJ49" s="18"/>
      <c r="AK49" s="18"/>
      <c r="AL49" s="18"/>
      <c r="AM49" s="18">
        <v>-0.6</v>
      </c>
      <c r="AN49" s="18">
        <v>58.2</v>
      </c>
      <c r="AO49" s="18">
        <v>11.7</v>
      </c>
      <c r="AP49" s="18">
        <v>19.399999999999999</v>
      </c>
      <c r="AQ49" s="18">
        <v>1.7</v>
      </c>
      <c r="AR49" s="18">
        <v>-1.2</v>
      </c>
      <c r="AS49" s="18">
        <v>2.7</v>
      </c>
      <c r="AT49" s="18">
        <v>1.2</v>
      </c>
      <c r="AU49" s="18"/>
      <c r="AV49" s="18">
        <v>0</v>
      </c>
      <c r="AW49" s="18">
        <v>0</v>
      </c>
      <c r="AX49" s="18">
        <v>10.199999999999999</v>
      </c>
      <c r="AY49" s="18">
        <v>4.2</v>
      </c>
      <c r="AZ49" s="18">
        <v>4.0999999999999996</v>
      </c>
      <c r="BA49" s="18">
        <v>1.1000000000000001</v>
      </c>
      <c r="BB49" s="18">
        <v>0.3</v>
      </c>
      <c r="BC49" s="18">
        <v>14.8</v>
      </c>
      <c r="BD49" s="18"/>
      <c r="BE49" s="18"/>
      <c r="BF49" s="18">
        <v>5.0999999999999996</v>
      </c>
      <c r="BG49" s="18">
        <v>0</v>
      </c>
      <c r="BH49" s="18"/>
      <c r="BI49" s="18">
        <v>1.9</v>
      </c>
      <c r="BJ49" s="18"/>
      <c r="BK49" s="18"/>
      <c r="BL49" s="18"/>
      <c r="BM49" s="18">
        <v>3.8</v>
      </c>
      <c r="BN49" s="18">
        <v>-26.1</v>
      </c>
      <c r="BO49" s="18">
        <v>-26.5</v>
      </c>
      <c r="BP49" s="18">
        <v>38.9</v>
      </c>
      <c r="BQ49" s="18">
        <v>-4.5999999999999996</v>
      </c>
      <c r="BR49" s="18"/>
      <c r="BS49" s="18"/>
      <c r="BT49" s="18"/>
      <c r="BU49" s="18"/>
      <c r="BV49" s="18"/>
      <c r="BW49" s="18">
        <v>2.1</v>
      </c>
      <c r="BX49" s="18">
        <v>0</v>
      </c>
      <c r="BY49" s="18"/>
      <c r="BZ49" s="18">
        <v>-0.4</v>
      </c>
      <c r="CA49" s="18">
        <v>59.2</v>
      </c>
      <c r="CB49" s="18">
        <v>27</v>
      </c>
      <c r="CC49" s="18">
        <v>12.8</v>
      </c>
      <c r="CD49" s="18">
        <v>7.3</v>
      </c>
      <c r="CE49" s="18">
        <v>4.0999999999999996</v>
      </c>
      <c r="CF49" s="18"/>
      <c r="CG49" s="18"/>
      <c r="CH49" s="18"/>
      <c r="CI49" s="18">
        <v>77.2</v>
      </c>
      <c r="CJ49" s="18"/>
      <c r="CK49" s="18">
        <v>11.5</v>
      </c>
      <c r="CL49" s="18">
        <v>4.7</v>
      </c>
      <c r="CM49" s="18"/>
      <c r="CN49" s="18"/>
      <c r="CO49" s="18"/>
      <c r="CP49" s="18"/>
      <c r="CQ49" s="18">
        <v>11.4</v>
      </c>
      <c r="CR49" s="18">
        <v>6</v>
      </c>
      <c r="CS49" s="18"/>
      <c r="CT49" s="18">
        <v>0.4</v>
      </c>
      <c r="CU49" s="18">
        <v>1.2788999999999999</v>
      </c>
      <c r="CV49" s="18"/>
      <c r="CW49" s="18">
        <v>-4.9000000000000004</v>
      </c>
      <c r="CX49" s="18">
        <v>0</v>
      </c>
      <c r="CY49" s="18">
        <v>-2.8</v>
      </c>
      <c r="CZ49" s="18"/>
      <c r="DA49" s="18">
        <v>0.1</v>
      </c>
      <c r="DB49" s="18">
        <v>0</v>
      </c>
      <c r="DC49" s="18">
        <v>-0.9</v>
      </c>
      <c r="DD49" s="18">
        <v>0.1</v>
      </c>
      <c r="DE49" s="18">
        <v>-0.21</v>
      </c>
      <c r="DF49" s="18"/>
      <c r="DG49" s="18">
        <v>0.2</v>
      </c>
      <c r="DH49" s="18">
        <v>1.4</v>
      </c>
      <c r="DI49" s="18">
        <v>0.2</v>
      </c>
      <c r="DJ49" s="18">
        <v>1.2</v>
      </c>
      <c r="DK49" s="18">
        <v>0.4</v>
      </c>
      <c r="DL49" s="18">
        <v>0.6</v>
      </c>
      <c r="DM49" s="18"/>
      <c r="DN49" s="18">
        <v>0.1</v>
      </c>
      <c r="DO49" s="18">
        <v>0</v>
      </c>
      <c r="DP49" s="18">
        <v>2</v>
      </c>
      <c r="DQ49" s="18">
        <v>3</v>
      </c>
      <c r="DR49" s="18">
        <v>0</v>
      </c>
      <c r="DS49" s="18">
        <v>0</v>
      </c>
      <c r="DT49" s="18">
        <v>0.6</v>
      </c>
      <c r="DU49" s="18">
        <v>0.1</v>
      </c>
      <c r="DV49" s="18"/>
      <c r="DW49" s="18"/>
      <c r="DX49" s="18">
        <v>-4.5999999999999996</v>
      </c>
      <c r="DY49" s="18">
        <v>0.9</v>
      </c>
      <c r="DZ49" s="18">
        <v>3.3</v>
      </c>
      <c r="EA49" s="18">
        <v>3.1</v>
      </c>
      <c r="EB49" s="18">
        <v>0.8</v>
      </c>
      <c r="EC49" s="18">
        <v>0</v>
      </c>
      <c r="ED49" s="18">
        <v>0</v>
      </c>
      <c r="EE49" s="18">
        <v>-4.3</v>
      </c>
      <c r="EF49" s="18">
        <v>-3.1</v>
      </c>
      <c r="EG49" s="18">
        <v>0.2</v>
      </c>
      <c r="EH49" s="18">
        <v>0.8</v>
      </c>
      <c r="EI49" s="18">
        <v>0</v>
      </c>
      <c r="EJ49" s="18">
        <v>2.7</v>
      </c>
      <c r="EK49" s="18">
        <v>-0.1</v>
      </c>
      <c r="EL49" s="18">
        <v>1.5</v>
      </c>
      <c r="EM49" s="18">
        <v>0.2</v>
      </c>
      <c r="EN49" s="18">
        <v>0.2</v>
      </c>
      <c r="EO49" s="18">
        <v>0.2</v>
      </c>
      <c r="EP49" s="18">
        <v>-5.3</v>
      </c>
      <c r="EQ49" s="18">
        <v>0</v>
      </c>
      <c r="ER49" s="18">
        <v>0.30199999999999999</v>
      </c>
      <c r="ES49" s="18">
        <v>0</v>
      </c>
      <c r="ET49" s="18">
        <v>-0.2</v>
      </c>
      <c r="EU49" s="18">
        <v>2</v>
      </c>
      <c r="EV49" s="18">
        <v>-2.1</v>
      </c>
      <c r="EW49" s="18">
        <v>0</v>
      </c>
      <c r="EX49" s="18">
        <v>1.5</v>
      </c>
      <c r="EY49" s="18">
        <v>0.8</v>
      </c>
      <c r="EZ49" s="18">
        <v>0.5</v>
      </c>
      <c r="FA49" s="18">
        <v>1.2</v>
      </c>
      <c r="FB49" s="18">
        <v>0.315</v>
      </c>
      <c r="FC49" s="18">
        <v>0.8</v>
      </c>
      <c r="FD49" s="18">
        <v>2</v>
      </c>
      <c r="FE49" s="18">
        <v>1.7</v>
      </c>
      <c r="FF49" s="18">
        <v>1.9</v>
      </c>
      <c r="FG49" s="18"/>
      <c r="FH49" s="18"/>
      <c r="FI49" s="18">
        <v>0</v>
      </c>
      <c r="FJ49" s="18"/>
      <c r="FK49" s="18">
        <v>2</v>
      </c>
      <c r="FL49" s="18"/>
      <c r="FM49" s="18">
        <v>11.08</v>
      </c>
      <c r="FN49" s="18">
        <v>508.0659</v>
      </c>
      <c r="FO49" s="16"/>
      <c r="FP49" s="18">
        <v>3.4311199999999999</v>
      </c>
      <c r="FQ49" s="18">
        <v>0.85099999999999998</v>
      </c>
      <c r="FR49" s="18">
        <v>1.9855</v>
      </c>
      <c r="FS49" s="18">
        <v>1.8</v>
      </c>
      <c r="FT49" s="18">
        <v>0.42814000000000002</v>
      </c>
      <c r="FU49" s="18">
        <v>0.25635999999999998</v>
      </c>
      <c r="FV49" s="18">
        <v>0.5</v>
      </c>
      <c r="FW49" s="18">
        <v>0.9</v>
      </c>
      <c r="FX49" s="18">
        <v>10.15212</v>
      </c>
    </row>
    <row r="50" spans="1:180" ht="24" customHeight="1" x14ac:dyDescent="0.35">
      <c r="A50" s="19" t="s">
        <v>35</v>
      </c>
      <c r="B50" s="19" t="s">
        <v>814</v>
      </c>
      <c r="C50" s="20">
        <v>30.1</v>
      </c>
      <c r="D50" s="20">
        <v>7</v>
      </c>
      <c r="E50" s="20"/>
      <c r="F50" s="20"/>
      <c r="G50" s="20"/>
      <c r="H50" s="20">
        <v>-6.5</v>
      </c>
      <c r="I50" s="20">
        <v>11</v>
      </c>
      <c r="J50" s="20"/>
      <c r="K50" s="20">
        <v>0</v>
      </c>
      <c r="L50" s="20">
        <v>-24.7</v>
      </c>
      <c r="M50" s="20">
        <v>-23.9</v>
      </c>
      <c r="N50" s="20">
        <v>-5.7</v>
      </c>
      <c r="O50" s="20">
        <v>52</v>
      </c>
      <c r="P50" s="20">
        <v>-10</v>
      </c>
      <c r="Q50" s="20">
        <v>9.3000000000000007</v>
      </c>
      <c r="R50" s="20"/>
      <c r="S50" s="20"/>
      <c r="T50" s="20"/>
      <c r="U50" s="20"/>
      <c r="V50" s="20"/>
      <c r="W50" s="20">
        <v>12.5</v>
      </c>
      <c r="X50" s="20">
        <v>1.3</v>
      </c>
      <c r="Y50" s="20">
        <v>1</v>
      </c>
      <c r="Z50" s="20">
        <v>2</v>
      </c>
      <c r="AA50" s="20">
        <v>-3.3</v>
      </c>
      <c r="AB50" s="20"/>
      <c r="AC50" s="20">
        <v>13</v>
      </c>
      <c r="AD50" s="20"/>
      <c r="AE50" s="20"/>
      <c r="AF50" s="20"/>
      <c r="AG50" s="20"/>
      <c r="AH50" s="20">
        <v>6.5</v>
      </c>
      <c r="AI50" s="20">
        <v>21.6</v>
      </c>
      <c r="AJ50" s="20"/>
      <c r="AK50" s="20"/>
      <c r="AL50" s="20"/>
      <c r="AM50" s="20">
        <v>-0.6</v>
      </c>
      <c r="AN50" s="20">
        <v>58.2</v>
      </c>
      <c r="AO50" s="20">
        <v>11.8</v>
      </c>
      <c r="AP50" s="20">
        <v>19.399999999999999</v>
      </c>
      <c r="AQ50" s="20">
        <v>1.7</v>
      </c>
      <c r="AR50" s="20">
        <v>-1.1000000000000001</v>
      </c>
      <c r="AS50" s="20">
        <v>2.7</v>
      </c>
      <c r="AT50" s="20">
        <v>1.2</v>
      </c>
      <c r="AU50" s="20"/>
      <c r="AV50" s="20">
        <v>0</v>
      </c>
      <c r="AW50" s="20">
        <v>0</v>
      </c>
      <c r="AX50" s="20">
        <v>9.1</v>
      </c>
      <c r="AY50" s="20">
        <v>3.1</v>
      </c>
      <c r="AZ50" s="20">
        <v>3.3</v>
      </c>
      <c r="BA50" s="20">
        <v>1</v>
      </c>
      <c r="BB50" s="20">
        <v>0.2</v>
      </c>
      <c r="BC50" s="20">
        <v>13.9</v>
      </c>
      <c r="BD50" s="20"/>
      <c r="BE50" s="20"/>
      <c r="BF50" s="20">
        <v>4.4000000000000004</v>
      </c>
      <c r="BG50" s="20">
        <v>-1</v>
      </c>
      <c r="BH50" s="20"/>
      <c r="BI50" s="20">
        <v>-1.6</v>
      </c>
      <c r="BJ50" s="20"/>
      <c r="BK50" s="20"/>
      <c r="BL50" s="20"/>
      <c r="BM50" s="20">
        <v>4.0999999999999996</v>
      </c>
      <c r="BN50" s="20">
        <v>-27.5</v>
      </c>
      <c r="BO50" s="20">
        <v>-28.6</v>
      </c>
      <c r="BP50" s="20">
        <v>36.200000000000003</v>
      </c>
      <c r="BQ50" s="20">
        <v>-7</v>
      </c>
      <c r="BR50" s="20"/>
      <c r="BS50" s="20"/>
      <c r="BT50" s="20"/>
      <c r="BU50" s="20"/>
      <c r="BV50" s="20"/>
      <c r="BW50" s="20">
        <v>-1.1000000000000001</v>
      </c>
      <c r="BX50" s="20">
        <v>0</v>
      </c>
      <c r="BY50" s="20"/>
      <c r="BZ50" s="20">
        <v>-0.4</v>
      </c>
      <c r="CA50" s="20">
        <v>59.9</v>
      </c>
      <c r="CB50" s="20">
        <v>27.2</v>
      </c>
      <c r="CC50" s="20">
        <v>13</v>
      </c>
      <c r="CD50" s="20">
        <v>7.3</v>
      </c>
      <c r="CE50" s="20">
        <v>4.0999999999999996</v>
      </c>
      <c r="CF50" s="20"/>
      <c r="CG50" s="20"/>
      <c r="CH50" s="20"/>
      <c r="CI50" s="20">
        <v>74.599999999999994</v>
      </c>
      <c r="CJ50" s="20"/>
      <c r="CK50" s="20">
        <v>8.1</v>
      </c>
      <c r="CL50" s="20">
        <v>-3.1</v>
      </c>
      <c r="CM50" s="20"/>
      <c r="CN50" s="20"/>
      <c r="CO50" s="20"/>
      <c r="CP50" s="20"/>
      <c r="CQ50" s="20">
        <v>10.3</v>
      </c>
      <c r="CR50" s="20">
        <v>4.9000000000000004</v>
      </c>
      <c r="CS50" s="20"/>
      <c r="CT50" s="20">
        <v>0.4</v>
      </c>
      <c r="CU50" s="20">
        <v>1.2851900000000001</v>
      </c>
      <c r="CV50" s="20"/>
      <c r="CW50" s="20">
        <v>-4.8</v>
      </c>
      <c r="CX50" s="20">
        <v>0</v>
      </c>
      <c r="CY50" s="20">
        <v>-2.8</v>
      </c>
      <c r="CZ50" s="20"/>
      <c r="DA50" s="20">
        <v>0</v>
      </c>
      <c r="DB50" s="20">
        <v>0</v>
      </c>
      <c r="DC50" s="20">
        <v>-0.9</v>
      </c>
      <c r="DD50" s="20">
        <v>0</v>
      </c>
      <c r="DE50" s="20">
        <v>0</v>
      </c>
      <c r="DF50" s="20"/>
      <c r="DG50" s="20">
        <v>0.2</v>
      </c>
      <c r="DH50" s="20">
        <v>1.4</v>
      </c>
      <c r="DI50" s="20">
        <v>0.2</v>
      </c>
      <c r="DJ50" s="20">
        <v>1</v>
      </c>
      <c r="DK50" s="20">
        <v>0.3</v>
      </c>
      <c r="DL50" s="20">
        <v>0.6</v>
      </c>
      <c r="DM50" s="20"/>
      <c r="DN50" s="20">
        <v>0</v>
      </c>
      <c r="DO50" s="20">
        <v>0</v>
      </c>
      <c r="DP50" s="20">
        <v>1.8</v>
      </c>
      <c r="DQ50" s="20">
        <v>3</v>
      </c>
      <c r="DR50" s="20">
        <v>0</v>
      </c>
      <c r="DS50" s="20">
        <v>0</v>
      </c>
      <c r="DT50" s="20">
        <v>0.6</v>
      </c>
      <c r="DU50" s="20">
        <v>0.2</v>
      </c>
      <c r="DV50" s="20"/>
      <c r="DW50" s="20"/>
      <c r="DX50" s="20">
        <v>-4.5</v>
      </c>
      <c r="DY50" s="20">
        <v>1.2</v>
      </c>
      <c r="DZ50" s="20">
        <v>3.1</v>
      </c>
      <c r="EA50" s="20">
        <v>3.1</v>
      </c>
      <c r="EB50" s="20">
        <v>0.8</v>
      </c>
      <c r="EC50" s="20">
        <v>0</v>
      </c>
      <c r="ED50" s="20">
        <v>0</v>
      </c>
      <c r="EE50" s="20">
        <v>-5.8</v>
      </c>
      <c r="EF50" s="20">
        <v>-2.6</v>
      </c>
      <c r="EG50" s="20">
        <v>-0.2</v>
      </c>
      <c r="EH50" s="20">
        <v>0.9</v>
      </c>
      <c r="EI50" s="20">
        <v>0</v>
      </c>
      <c r="EJ50" s="20">
        <v>2.7</v>
      </c>
      <c r="EK50" s="20">
        <v>-0.2</v>
      </c>
      <c r="EL50" s="20">
        <v>1.6</v>
      </c>
      <c r="EM50" s="20">
        <v>0.2</v>
      </c>
      <c r="EN50" s="20">
        <v>0.2</v>
      </c>
      <c r="EO50" s="20">
        <v>0.2</v>
      </c>
      <c r="EP50" s="20">
        <v>-5.3</v>
      </c>
      <c r="EQ50" s="20">
        <v>0</v>
      </c>
      <c r="ER50" s="20">
        <v>0</v>
      </c>
      <c r="ES50" s="20">
        <v>0</v>
      </c>
      <c r="ET50" s="20">
        <v>-0.2</v>
      </c>
      <c r="EU50" s="20">
        <v>0.2</v>
      </c>
      <c r="EV50" s="20">
        <v>-3.7</v>
      </c>
      <c r="EW50" s="20">
        <v>0</v>
      </c>
      <c r="EX50" s="20">
        <v>1.5</v>
      </c>
      <c r="EY50" s="20">
        <v>0.8</v>
      </c>
      <c r="EZ50" s="20">
        <v>0.5</v>
      </c>
      <c r="FA50" s="20">
        <v>1.2</v>
      </c>
      <c r="FB50" s="20">
        <v>0</v>
      </c>
      <c r="FC50" s="20">
        <v>0.8</v>
      </c>
      <c r="FD50" s="20">
        <v>1.8</v>
      </c>
      <c r="FE50" s="20">
        <v>1.5</v>
      </c>
      <c r="FF50" s="20">
        <v>1.9</v>
      </c>
      <c r="FG50" s="20"/>
      <c r="FH50" s="20"/>
      <c r="FI50" s="20">
        <v>0</v>
      </c>
      <c r="FJ50" s="20"/>
      <c r="FK50" s="20">
        <v>1.7</v>
      </c>
      <c r="FL50" s="20"/>
      <c r="FM50" s="20">
        <v>8.4600000000000009</v>
      </c>
      <c r="FN50" s="20">
        <v>415.24518999999998</v>
      </c>
      <c r="FO50" s="16"/>
      <c r="FP50" s="20">
        <v>3.4520900000000001</v>
      </c>
      <c r="FQ50" s="20">
        <v>0.57499999999999996</v>
      </c>
      <c r="FR50" s="20">
        <v>1.7230000000000001</v>
      </c>
      <c r="FS50" s="20">
        <v>1.8</v>
      </c>
      <c r="FT50" s="20">
        <v>0.41770000000000002</v>
      </c>
      <c r="FU50" s="20">
        <v>0.19359999999999999</v>
      </c>
      <c r="FV50" s="20">
        <v>0.3</v>
      </c>
      <c r="FW50" s="20">
        <v>0.9</v>
      </c>
      <c r="FX50" s="20">
        <v>9.3613900000000001</v>
      </c>
    </row>
    <row r="51" spans="1:180" ht="24" customHeight="1" x14ac:dyDescent="0.35">
      <c r="A51" s="14" t="s">
        <v>35</v>
      </c>
      <c r="B51" s="14" t="s">
        <v>815</v>
      </c>
      <c r="C51" s="15">
        <v>29.4</v>
      </c>
      <c r="D51" s="15">
        <v>4</v>
      </c>
      <c r="E51" s="15"/>
      <c r="F51" s="15"/>
      <c r="G51" s="15"/>
      <c r="H51" s="15">
        <v>-7</v>
      </c>
      <c r="I51" s="15">
        <v>20.9</v>
      </c>
      <c r="J51" s="15"/>
      <c r="K51" s="15">
        <v>0</v>
      </c>
      <c r="L51" s="15">
        <v>-26.5</v>
      </c>
      <c r="M51" s="15">
        <v>-23</v>
      </c>
      <c r="N51" s="15">
        <v>-4.7</v>
      </c>
      <c r="O51" s="15">
        <v>49.8</v>
      </c>
      <c r="P51" s="15">
        <v>-12.5</v>
      </c>
      <c r="Q51" s="15">
        <v>7.6</v>
      </c>
      <c r="R51" s="15"/>
      <c r="S51" s="15"/>
      <c r="T51" s="15"/>
      <c r="U51" s="15"/>
      <c r="V51" s="15"/>
      <c r="W51" s="15">
        <v>13.1</v>
      </c>
      <c r="X51" s="15">
        <v>1.4</v>
      </c>
      <c r="Y51" s="15">
        <v>1</v>
      </c>
      <c r="Z51" s="15">
        <v>2</v>
      </c>
      <c r="AA51" s="15">
        <v>-3.2</v>
      </c>
      <c r="AB51" s="15"/>
      <c r="AC51" s="15">
        <v>13.4</v>
      </c>
      <c r="AD51" s="15"/>
      <c r="AE51" s="15"/>
      <c r="AF51" s="15"/>
      <c r="AG51" s="15"/>
      <c r="AH51" s="15">
        <v>7.5</v>
      </c>
      <c r="AI51" s="15">
        <v>20.7</v>
      </c>
      <c r="AJ51" s="15"/>
      <c r="AK51" s="15"/>
      <c r="AL51" s="15"/>
      <c r="AM51" s="15">
        <v>-0.7</v>
      </c>
      <c r="AN51" s="15">
        <v>58.9</v>
      </c>
      <c r="AO51" s="15">
        <v>12.3</v>
      </c>
      <c r="AP51" s="15">
        <v>18.8</v>
      </c>
      <c r="AQ51" s="15">
        <v>1.3</v>
      </c>
      <c r="AR51" s="15">
        <v>-0.6</v>
      </c>
      <c r="AS51" s="15">
        <v>2.7</v>
      </c>
      <c r="AT51" s="15">
        <v>1.1000000000000001</v>
      </c>
      <c r="AU51" s="15"/>
      <c r="AV51" s="15">
        <v>0</v>
      </c>
      <c r="AW51" s="15">
        <v>0</v>
      </c>
      <c r="AX51" s="15">
        <v>9.8000000000000007</v>
      </c>
      <c r="AY51" s="15">
        <v>3.7</v>
      </c>
      <c r="AZ51" s="15">
        <v>2.6</v>
      </c>
      <c r="BA51" s="15">
        <v>1.1000000000000001</v>
      </c>
      <c r="BB51" s="15">
        <v>0.4</v>
      </c>
      <c r="BC51" s="15">
        <v>12.8</v>
      </c>
      <c r="BD51" s="15"/>
      <c r="BE51" s="15"/>
      <c r="BF51" s="15">
        <v>3.6</v>
      </c>
      <c r="BG51" s="15">
        <v>0.1</v>
      </c>
      <c r="BH51" s="15"/>
      <c r="BI51" s="15">
        <v>-2.2000000000000002</v>
      </c>
      <c r="BJ51" s="15"/>
      <c r="BK51" s="15"/>
      <c r="BL51" s="15"/>
      <c r="BM51" s="15">
        <v>4.5</v>
      </c>
      <c r="BN51" s="15">
        <v>-29.6</v>
      </c>
      <c r="BO51" s="15">
        <v>-30.7</v>
      </c>
      <c r="BP51" s="15">
        <v>33.799999999999997</v>
      </c>
      <c r="BQ51" s="15">
        <v>-9.4</v>
      </c>
      <c r="BR51" s="15"/>
      <c r="BS51" s="15"/>
      <c r="BT51" s="15"/>
      <c r="BU51" s="15"/>
      <c r="BV51" s="15"/>
      <c r="BW51" s="15">
        <v>1.4</v>
      </c>
      <c r="BX51" s="15">
        <v>0</v>
      </c>
      <c r="BY51" s="15"/>
      <c r="BZ51" s="15">
        <v>-0.3</v>
      </c>
      <c r="CA51" s="15">
        <v>60.6</v>
      </c>
      <c r="CB51" s="15">
        <v>26.6</v>
      </c>
      <c r="CC51" s="15">
        <v>10.5</v>
      </c>
      <c r="CD51" s="15">
        <v>7.3</v>
      </c>
      <c r="CE51" s="15">
        <v>4.0999999999999996</v>
      </c>
      <c r="CF51" s="15"/>
      <c r="CG51" s="15"/>
      <c r="CH51" s="15"/>
      <c r="CI51" s="15">
        <v>71.599999999999994</v>
      </c>
      <c r="CJ51" s="15"/>
      <c r="CK51" s="15">
        <v>3.4</v>
      </c>
      <c r="CL51" s="15">
        <v>-4.2</v>
      </c>
      <c r="CM51" s="15"/>
      <c r="CN51" s="15"/>
      <c r="CO51" s="15"/>
      <c r="CP51" s="15"/>
      <c r="CQ51" s="15">
        <v>4.2</v>
      </c>
      <c r="CR51" s="15">
        <v>1.4</v>
      </c>
      <c r="CS51" s="15"/>
      <c r="CT51" s="15">
        <v>0.5</v>
      </c>
      <c r="CU51" s="15">
        <v>1.28437</v>
      </c>
      <c r="CV51" s="15"/>
      <c r="CW51" s="15">
        <v>-4.3</v>
      </c>
      <c r="CX51" s="15">
        <v>0</v>
      </c>
      <c r="CY51" s="15">
        <v>-3</v>
      </c>
      <c r="CZ51" s="15"/>
      <c r="DA51" s="15">
        <v>0</v>
      </c>
      <c r="DB51" s="15">
        <v>0</v>
      </c>
      <c r="DC51" s="15">
        <v>-1</v>
      </c>
      <c r="DD51" s="15">
        <v>0</v>
      </c>
      <c r="DE51" s="15">
        <v>0</v>
      </c>
      <c r="DF51" s="15"/>
      <c r="DG51" s="15">
        <v>0.2</v>
      </c>
      <c r="DH51" s="15">
        <v>1.4</v>
      </c>
      <c r="DI51" s="15">
        <v>0.2</v>
      </c>
      <c r="DJ51" s="15">
        <v>1.1000000000000001</v>
      </c>
      <c r="DK51" s="15">
        <v>0.4</v>
      </c>
      <c r="DL51" s="15">
        <v>0.6</v>
      </c>
      <c r="DM51" s="15"/>
      <c r="DN51" s="15">
        <v>0</v>
      </c>
      <c r="DO51" s="15">
        <v>0</v>
      </c>
      <c r="DP51" s="15">
        <v>1.7</v>
      </c>
      <c r="DQ51" s="15">
        <v>2.5</v>
      </c>
      <c r="DR51" s="15">
        <v>0</v>
      </c>
      <c r="DS51" s="15">
        <v>0</v>
      </c>
      <c r="DT51" s="15">
        <v>0.6</v>
      </c>
      <c r="DU51" s="15">
        <v>0.1</v>
      </c>
      <c r="DV51" s="15"/>
      <c r="DW51" s="15"/>
      <c r="DX51" s="15">
        <v>-4.5999999999999996</v>
      </c>
      <c r="DY51" s="15">
        <v>1.2</v>
      </c>
      <c r="DZ51" s="15">
        <v>3.2</v>
      </c>
      <c r="EA51" s="15">
        <v>3.1</v>
      </c>
      <c r="EB51" s="15">
        <v>0.8</v>
      </c>
      <c r="EC51" s="15">
        <v>0</v>
      </c>
      <c r="ED51" s="15">
        <v>0</v>
      </c>
      <c r="EE51" s="15">
        <v>-7</v>
      </c>
      <c r="EF51" s="15">
        <v>-3.8</v>
      </c>
      <c r="EG51" s="15">
        <v>-0.4</v>
      </c>
      <c r="EH51" s="15">
        <v>0.7</v>
      </c>
      <c r="EI51" s="15">
        <v>0</v>
      </c>
      <c r="EJ51" s="15">
        <v>2.7</v>
      </c>
      <c r="EK51" s="15">
        <v>-0.2</v>
      </c>
      <c r="EL51" s="15">
        <v>1.6</v>
      </c>
      <c r="EM51" s="15">
        <v>0.2</v>
      </c>
      <c r="EN51" s="15">
        <v>0.2</v>
      </c>
      <c r="EO51" s="15">
        <v>0.2</v>
      </c>
      <c r="EP51" s="15">
        <v>-5.5</v>
      </c>
      <c r="EQ51" s="15">
        <v>0</v>
      </c>
      <c r="ER51" s="15">
        <v>0</v>
      </c>
      <c r="ES51" s="15">
        <v>0</v>
      </c>
      <c r="ET51" s="15">
        <v>-0.2</v>
      </c>
      <c r="EU51" s="15">
        <v>-2.2000000000000002</v>
      </c>
      <c r="EV51" s="15">
        <v>-4.7</v>
      </c>
      <c r="EW51" s="15">
        <v>0</v>
      </c>
      <c r="EX51" s="15">
        <v>1.5</v>
      </c>
      <c r="EY51" s="15">
        <v>0.8</v>
      </c>
      <c r="EZ51" s="15">
        <v>0.5</v>
      </c>
      <c r="FA51" s="15">
        <v>1.2</v>
      </c>
      <c r="FB51" s="15">
        <v>0</v>
      </c>
      <c r="FC51" s="15">
        <v>0.8</v>
      </c>
      <c r="FD51" s="15">
        <v>1.7</v>
      </c>
      <c r="FE51" s="15">
        <v>1.4</v>
      </c>
      <c r="FF51" s="15">
        <v>1.8</v>
      </c>
      <c r="FG51" s="15"/>
      <c r="FH51" s="15"/>
      <c r="FI51" s="15">
        <v>0</v>
      </c>
      <c r="FJ51" s="15"/>
      <c r="FK51" s="15">
        <v>1.9</v>
      </c>
      <c r="FL51" s="15"/>
      <c r="FM51" s="15">
        <v>9.17</v>
      </c>
      <c r="FN51" s="15">
        <v>383.15436999999997</v>
      </c>
      <c r="FO51" s="16"/>
      <c r="FP51" s="15">
        <v>3.6089799999999999</v>
      </c>
      <c r="FQ51" s="15">
        <v>0.23599999999999999</v>
      </c>
      <c r="FR51" s="15">
        <v>2.0099999999999998</v>
      </c>
      <c r="FS51" s="15">
        <v>1.8</v>
      </c>
      <c r="FT51" s="15">
        <v>0.38164999999999999</v>
      </c>
      <c r="FU51" s="15">
        <v>0.21215000000000001</v>
      </c>
      <c r="FV51" s="15">
        <v>0.3</v>
      </c>
      <c r="FW51" s="15">
        <v>1</v>
      </c>
      <c r="FX51" s="15">
        <v>9.5487800000000007</v>
      </c>
    </row>
    <row r="52" spans="1:180" ht="24" customHeight="1" x14ac:dyDescent="0.35">
      <c r="A52" s="17" t="s">
        <v>35</v>
      </c>
      <c r="B52" s="17" t="s">
        <v>816</v>
      </c>
      <c r="C52" s="18">
        <v>30.9</v>
      </c>
      <c r="D52" s="18">
        <v>5.4</v>
      </c>
      <c r="E52" s="18"/>
      <c r="F52" s="18"/>
      <c r="G52" s="18"/>
      <c r="H52" s="18">
        <v>-7.5</v>
      </c>
      <c r="I52" s="18">
        <v>19.399999999999999</v>
      </c>
      <c r="J52" s="18"/>
      <c r="K52" s="18">
        <v>0</v>
      </c>
      <c r="L52" s="18">
        <v>-28.1</v>
      </c>
      <c r="M52" s="18">
        <v>-24.4</v>
      </c>
      <c r="N52" s="18">
        <v>-6</v>
      </c>
      <c r="O52" s="18">
        <v>47.4</v>
      </c>
      <c r="P52" s="18">
        <v>-13.5</v>
      </c>
      <c r="Q52" s="18">
        <v>7.3</v>
      </c>
      <c r="R52" s="18"/>
      <c r="S52" s="18"/>
      <c r="T52" s="18"/>
      <c r="U52" s="18"/>
      <c r="V52" s="18"/>
      <c r="W52" s="18">
        <v>14.2</v>
      </c>
      <c r="X52" s="18">
        <v>1.7</v>
      </c>
      <c r="Y52" s="18">
        <v>1.6</v>
      </c>
      <c r="Z52" s="18">
        <v>2</v>
      </c>
      <c r="AA52" s="18">
        <v>-3.3</v>
      </c>
      <c r="AB52" s="18"/>
      <c r="AC52" s="18">
        <v>13.4</v>
      </c>
      <c r="AD52" s="18"/>
      <c r="AE52" s="18"/>
      <c r="AF52" s="18"/>
      <c r="AG52" s="18"/>
      <c r="AH52" s="18">
        <v>7.3</v>
      </c>
      <c r="AI52" s="18">
        <v>19.8</v>
      </c>
      <c r="AJ52" s="18"/>
      <c r="AK52" s="18"/>
      <c r="AL52" s="18"/>
      <c r="AM52" s="18">
        <v>-0.7</v>
      </c>
      <c r="AN52" s="18">
        <v>59.6</v>
      </c>
      <c r="AO52" s="18">
        <v>12.4</v>
      </c>
      <c r="AP52" s="18">
        <v>13.5</v>
      </c>
      <c r="AQ52" s="18">
        <v>1.3</v>
      </c>
      <c r="AR52" s="18">
        <v>0.5</v>
      </c>
      <c r="AS52" s="18">
        <v>2.7</v>
      </c>
      <c r="AT52" s="18">
        <v>1.1000000000000001</v>
      </c>
      <c r="AU52" s="18"/>
      <c r="AV52" s="18">
        <v>0</v>
      </c>
      <c r="AW52" s="18">
        <v>0</v>
      </c>
      <c r="AX52" s="18">
        <v>9.5</v>
      </c>
      <c r="AY52" s="18">
        <v>3.1</v>
      </c>
      <c r="AZ52" s="18">
        <v>2.9</v>
      </c>
      <c r="BA52" s="18">
        <v>1</v>
      </c>
      <c r="BB52" s="18">
        <v>0.3</v>
      </c>
      <c r="BC52" s="18">
        <v>14.4</v>
      </c>
      <c r="BD52" s="18"/>
      <c r="BE52" s="18"/>
      <c r="BF52" s="18">
        <v>2.5</v>
      </c>
      <c r="BG52" s="18">
        <v>-1.4</v>
      </c>
      <c r="BH52" s="18"/>
      <c r="BI52" s="18">
        <v>-2.5</v>
      </c>
      <c r="BJ52" s="18"/>
      <c r="BK52" s="18"/>
      <c r="BL52" s="18"/>
      <c r="BM52" s="18">
        <v>4.9000000000000004</v>
      </c>
      <c r="BN52" s="18">
        <v>-30.4</v>
      </c>
      <c r="BO52" s="18">
        <v>-31.7</v>
      </c>
      <c r="BP52" s="18">
        <v>33</v>
      </c>
      <c r="BQ52" s="18">
        <v>-10.1</v>
      </c>
      <c r="BR52" s="18"/>
      <c r="BS52" s="18"/>
      <c r="BT52" s="18"/>
      <c r="BU52" s="18"/>
      <c r="BV52" s="18"/>
      <c r="BW52" s="18">
        <v>0.3</v>
      </c>
      <c r="BX52" s="18">
        <v>0</v>
      </c>
      <c r="BY52" s="18"/>
      <c r="BZ52" s="18">
        <v>-0.4</v>
      </c>
      <c r="CA52" s="18">
        <v>59.3</v>
      </c>
      <c r="CB52" s="18">
        <v>27.2</v>
      </c>
      <c r="CC52" s="18">
        <v>9.1</v>
      </c>
      <c r="CD52" s="18">
        <v>7.2</v>
      </c>
      <c r="CE52" s="18">
        <v>4</v>
      </c>
      <c r="CF52" s="18"/>
      <c r="CG52" s="18"/>
      <c r="CH52" s="18"/>
      <c r="CI52" s="18">
        <v>69.900000000000006</v>
      </c>
      <c r="CJ52" s="18"/>
      <c r="CK52" s="18">
        <v>1.1000000000000001</v>
      </c>
      <c r="CL52" s="18">
        <v>-6.3</v>
      </c>
      <c r="CM52" s="18"/>
      <c r="CN52" s="18"/>
      <c r="CO52" s="18"/>
      <c r="CP52" s="18"/>
      <c r="CQ52" s="18">
        <v>2.2999999999999998</v>
      </c>
      <c r="CR52" s="18">
        <v>0.2</v>
      </c>
      <c r="CS52" s="18"/>
      <c r="CT52" s="18">
        <v>0.4</v>
      </c>
      <c r="CU52" s="18">
        <v>1.2845</v>
      </c>
      <c r="CV52" s="18"/>
      <c r="CW52" s="18">
        <v>-4.5</v>
      </c>
      <c r="CX52" s="18">
        <v>0</v>
      </c>
      <c r="CY52" s="18">
        <v>-2.9</v>
      </c>
      <c r="CZ52" s="18"/>
      <c r="DA52" s="18">
        <v>0.1</v>
      </c>
      <c r="DB52" s="18">
        <v>0</v>
      </c>
      <c r="DC52" s="18">
        <v>-1.1000000000000001</v>
      </c>
      <c r="DD52" s="18">
        <v>0</v>
      </c>
      <c r="DE52" s="18">
        <v>0</v>
      </c>
      <c r="DF52" s="18"/>
      <c r="DG52" s="18">
        <v>0.2</v>
      </c>
      <c r="DH52" s="18">
        <v>1.4</v>
      </c>
      <c r="DI52" s="18">
        <v>0.2</v>
      </c>
      <c r="DJ52" s="18">
        <v>1.3</v>
      </c>
      <c r="DK52" s="18">
        <v>0.3</v>
      </c>
      <c r="DL52" s="18">
        <v>0.6</v>
      </c>
      <c r="DM52" s="18"/>
      <c r="DN52" s="18">
        <v>0</v>
      </c>
      <c r="DO52" s="18">
        <v>0</v>
      </c>
      <c r="DP52" s="18">
        <v>1.7</v>
      </c>
      <c r="DQ52" s="18">
        <v>2.1</v>
      </c>
      <c r="DR52" s="18">
        <v>0</v>
      </c>
      <c r="DS52" s="18">
        <v>0.1</v>
      </c>
      <c r="DT52" s="18">
        <v>0.4</v>
      </c>
      <c r="DU52" s="18">
        <v>0.1</v>
      </c>
      <c r="DV52" s="18"/>
      <c r="DW52" s="18"/>
      <c r="DX52" s="18">
        <v>-4.5999999999999996</v>
      </c>
      <c r="DY52" s="18">
        <v>1</v>
      </c>
      <c r="DZ52" s="18">
        <v>3.2</v>
      </c>
      <c r="EA52" s="18">
        <v>3.1</v>
      </c>
      <c r="EB52" s="18">
        <v>0.8</v>
      </c>
      <c r="EC52" s="18">
        <v>3.6</v>
      </c>
      <c r="ED52" s="18">
        <v>0</v>
      </c>
      <c r="EE52" s="18">
        <v>-7.1</v>
      </c>
      <c r="EF52" s="18">
        <v>-5.2</v>
      </c>
      <c r="EG52" s="18">
        <v>-0.6</v>
      </c>
      <c r="EH52" s="18">
        <v>0.5</v>
      </c>
      <c r="EI52" s="18">
        <v>0</v>
      </c>
      <c r="EJ52" s="18">
        <v>2.7</v>
      </c>
      <c r="EK52" s="18">
        <v>-0.1</v>
      </c>
      <c r="EL52" s="18">
        <v>1.6</v>
      </c>
      <c r="EM52" s="18">
        <v>0.2</v>
      </c>
      <c r="EN52" s="18">
        <v>0.2</v>
      </c>
      <c r="EO52" s="18">
        <v>0.2</v>
      </c>
      <c r="EP52" s="18">
        <v>-5.5</v>
      </c>
      <c r="EQ52" s="18">
        <v>0</v>
      </c>
      <c r="ER52" s="18">
        <v>0</v>
      </c>
      <c r="ES52" s="18">
        <v>0</v>
      </c>
      <c r="ET52" s="18">
        <v>-0.2</v>
      </c>
      <c r="EU52" s="18">
        <v>-2.6</v>
      </c>
      <c r="EV52" s="18">
        <v>-4.7</v>
      </c>
      <c r="EW52" s="18">
        <v>0</v>
      </c>
      <c r="EX52" s="18">
        <v>1.5</v>
      </c>
      <c r="EY52" s="18">
        <v>0.8</v>
      </c>
      <c r="EZ52" s="18">
        <v>0.5</v>
      </c>
      <c r="FA52" s="18">
        <v>1.2</v>
      </c>
      <c r="FB52" s="18">
        <v>0</v>
      </c>
      <c r="FC52" s="18">
        <v>0.8</v>
      </c>
      <c r="FD52" s="18">
        <v>1.6</v>
      </c>
      <c r="FE52" s="18">
        <v>1.3</v>
      </c>
      <c r="FF52" s="18">
        <v>1.9</v>
      </c>
      <c r="FG52" s="18"/>
      <c r="FH52" s="18"/>
      <c r="FI52" s="18">
        <v>0</v>
      </c>
      <c r="FJ52" s="18"/>
      <c r="FK52" s="18">
        <v>1.8</v>
      </c>
      <c r="FL52" s="18"/>
      <c r="FM52" s="18">
        <v>8.4600000000000009</v>
      </c>
      <c r="FN52" s="18">
        <v>355.44450000000001</v>
      </c>
      <c r="FO52" s="16"/>
      <c r="FP52" s="18">
        <v>3.63578</v>
      </c>
      <c r="FQ52" s="18">
        <v>-4.3999999999999997E-2</v>
      </c>
      <c r="FR52" s="18">
        <v>2.1040000000000001</v>
      </c>
      <c r="FS52" s="18">
        <v>1.7</v>
      </c>
      <c r="FT52" s="18">
        <v>0.38184000000000001</v>
      </c>
      <c r="FU52" s="18">
        <v>0.20909</v>
      </c>
      <c r="FV52" s="18">
        <v>0</v>
      </c>
      <c r="FW52" s="18">
        <v>0.9</v>
      </c>
      <c r="FX52" s="18">
        <v>8.8867100000000008</v>
      </c>
    </row>
    <row r="53" spans="1:180" ht="24" customHeight="1" x14ac:dyDescent="0.35">
      <c r="A53" s="17" t="s">
        <v>35</v>
      </c>
      <c r="B53" s="17" t="s">
        <v>817</v>
      </c>
      <c r="C53" s="18">
        <v>36.5</v>
      </c>
      <c r="D53" s="18">
        <v>-3.4</v>
      </c>
      <c r="E53" s="18"/>
      <c r="F53" s="18"/>
      <c r="G53" s="18"/>
      <c r="H53" s="18">
        <v>-9.5</v>
      </c>
      <c r="I53" s="18">
        <v>11.8</v>
      </c>
      <c r="J53" s="18"/>
      <c r="K53" s="18">
        <v>0</v>
      </c>
      <c r="L53" s="18">
        <v>-28.7</v>
      </c>
      <c r="M53" s="18">
        <v>-28.4</v>
      </c>
      <c r="N53" s="18">
        <v>-10.199999999999999</v>
      </c>
      <c r="O53" s="18">
        <v>45.8</v>
      </c>
      <c r="P53" s="18">
        <v>-14.8</v>
      </c>
      <c r="Q53" s="18">
        <v>6.9</v>
      </c>
      <c r="R53" s="18"/>
      <c r="S53" s="18"/>
      <c r="T53" s="18"/>
      <c r="U53" s="18"/>
      <c r="V53" s="18"/>
      <c r="W53" s="18">
        <v>14.7</v>
      </c>
      <c r="X53" s="18">
        <v>1.5</v>
      </c>
      <c r="Y53" s="18">
        <v>1.3</v>
      </c>
      <c r="Z53" s="18">
        <v>2.1</v>
      </c>
      <c r="AA53" s="18">
        <v>-3.5</v>
      </c>
      <c r="AB53" s="18"/>
      <c r="AC53" s="18">
        <v>13.8</v>
      </c>
      <c r="AD53" s="18"/>
      <c r="AE53" s="18"/>
      <c r="AF53" s="18"/>
      <c r="AG53" s="18"/>
      <c r="AH53" s="18">
        <v>19.2</v>
      </c>
      <c r="AI53" s="18">
        <v>14.4</v>
      </c>
      <c r="AJ53" s="18"/>
      <c r="AK53" s="18"/>
      <c r="AL53" s="18"/>
      <c r="AM53" s="18">
        <v>-0.8</v>
      </c>
      <c r="AN53" s="18">
        <v>59.3</v>
      </c>
      <c r="AO53" s="18">
        <v>11.9</v>
      </c>
      <c r="AP53" s="18">
        <v>9</v>
      </c>
      <c r="AQ53" s="18">
        <v>1.4</v>
      </c>
      <c r="AR53" s="18">
        <v>0.7</v>
      </c>
      <c r="AS53" s="18">
        <v>2.7</v>
      </c>
      <c r="AT53" s="18">
        <v>1.9</v>
      </c>
      <c r="AU53" s="18"/>
      <c r="AV53" s="18">
        <v>0</v>
      </c>
      <c r="AW53" s="18">
        <v>0</v>
      </c>
      <c r="AX53" s="18">
        <v>7.7</v>
      </c>
      <c r="AY53" s="18">
        <v>2.5</v>
      </c>
      <c r="AZ53" s="18">
        <v>2.1</v>
      </c>
      <c r="BA53" s="18">
        <v>1.1000000000000001</v>
      </c>
      <c r="BB53" s="18">
        <v>0.2</v>
      </c>
      <c r="BC53" s="18">
        <v>14.3</v>
      </c>
      <c r="BD53" s="18"/>
      <c r="BE53" s="18"/>
      <c r="BF53" s="18">
        <v>2.2000000000000002</v>
      </c>
      <c r="BG53" s="18">
        <v>-2.5</v>
      </c>
      <c r="BH53" s="18"/>
      <c r="BI53" s="18">
        <v>-2.8</v>
      </c>
      <c r="BJ53" s="18"/>
      <c r="BK53" s="18"/>
      <c r="BL53" s="18"/>
      <c r="BM53" s="18">
        <v>4.8</v>
      </c>
      <c r="BN53" s="18">
        <v>-31.7</v>
      </c>
      <c r="BO53" s="18">
        <v>-32.799999999999997</v>
      </c>
      <c r="BP53" s="18">
        <v>31.5</v>
      </c>
      <c r="BQ53" s="18">
        <v>-11.1</v>
      </c>
      <c r="BR53" s="18"/>
      <c r="BS53" s="18"/>
      <c r="BT53" s="18"/>
      <c r="BU53" s="18"/>
      <c r="BV53" s="18"/>
      <c r="BW53" s="18">
        <v>-1.1000000000000001</v>
      </c>
      <c r="BX53" s="18">
        <v>0</v>
      </c>
      <c r="BY53" s="18"/>
      <c r="BZ53" s="18">
        <v>-0.4</v>
      </c>
      <c r="CA53" s="18">
        <v>58.6</v>
      </c>
      <c r="CB53" s="18">
        <v>27.1</v>
      </c>
      <c r="CC53" s="18">
        <v>9.1</v>
      </c>
      <c r="CD53" s="18">
        <v>7.1</v>
      </c>
      <c r="CE53" s="18">
        <v>3.9</v>
      </c>
      <c r="CF53" s="18"/>
      <c r="CG53" s="18"/>
      <c r="CH53" s="18"/>
      <c r="CI53" s="18">
        <v>67.7</v>
      </c>
      <c r="CJ53" s="18"/>
      <c r="CK53" s="18">
        <v>-0.8</v>
      </c>
      <c r="CL53" s="18">
        <v>-16</v>
      </c>
      <c r="CM53" s="18"/>
      <c r="CN53" s="18"/>
      <c r="CO53" s="18"/>
      <c r="CP53" s="18"/>
      <c r="CQ53" s="18">
        <v>-0.5</v>
      </c>
      <c r="CR53" s="18">
        <v>-1.4</v>
      </c>
      <c r="CS53" s="18"/>
      <c r="CT53" s="18">
        <v>0.4</v>
      </c>
      <c r="CU53" s="18">
        <v>1.2842499999999999</v>
      </c>
      <c r="CV53" s="18"/>
      <c r="CW53" s="18">
        <v>-4.5999999999999996</v>
      </c>
      <c r="CX53" s="18">
        <v>0</v>
      </c>
      <c r="CY53" s="18">
        <v>-3</v>
      </c>
      <c r="CZ53" s="18"/>
      <c r="DA53" s="18">
        <v>0</v>
      </c>
      <c r="DB53" s="18">
        <v>0</v>
      </c>
      <c r="DC53" s="18">
        <v>-1</v>
      </c>
      <c r="DD53" s="18">
        <v>0</v>
      </c>
      <c r="DE53" s="18">
        <v>0</v>
      </c>
      <c r="DF53" s="18"/>
      <c r="DG53" s="18">
        <v>0.2</v>
      </c>
      <c r="DH53" s="18">
        <v>1.2</v>
      </c>
      <c r="DI53" s="18">
        <v>0.2</v>
      </c>
      <c r="DJ53" s="18">
        <v>0.8</v>
      </c>
      <c r="DK53" s="18">
        <v>0.3</v>
      </c>
      <c r="DL53" s="18">
        <v>0.6</v>
      </c>
      <c r="DM53" s="18"/>
      <c r="DN53" s="18">
        <v>0</v>
      </c>
      <c r="DO53" s="18">
        <v>0</v>
      </c>
      <c r="DP53" s="18">
        <v>1.4</v>
      </c>
      <c r="DQ53" s="18">
        <v>0.9</v>
      </c>
      <c r="DR53" s="18">
        <v>0</v>
      </c>
      <c r="DS53" s="18">
        <v>0</v>
      </c>
      <c r="DT53" s="18">
        <v>0.6</v>
      </c>
      <c r="DU53" s="18">
        <v>0.1</v>
      </c>
      <c r="DV53" s="18"/>
      <c r="DW53" s="18"/>
      <c r="DX53" s="18">
        <v>-4.5999999999999996</v>
      </c>
      <c r="DY53" s="18">
        <v>0.9</v>
      </c>
      <c r="DZ53" s="18">
        <v>3.1</v>
      </c>
      <c r="EA53" s="18">
        <v>3.1</v>
      </c>
      <c r="EB53" s="18">
        <v>0.8</v>
      </c>
      <c r="EC53" s="18">
        <v>3.7</v>
      </c>
      <c r="ED53" s="18">
        <v>0</v>
      </c>
      <c r="EE53" s="18">
        <v>-7.8</v>
      </c>
      <c r="EF53" s="18">
        <v>-7.4</v>
      </c>
      <c r="EG53" s="18">
        <v>-0.8</v>
      </c>
      <c r="EH53" s="18">
        <v>0</v>
      </c>
      <c r="EI53" s="18">
        <v>0</v>
      </c>
      <c r="EJ53" s="18">
        <v>2.6</v>
      </c>
      <c r="EK53" s="18">
        <v>-0.1</v>
      </c>
      <c r="EL53" s="18">
        <v>1.5</v>
      </c>
      <c r="EM53" s="18">
        <v>0.2</v>
      </c>
      <c r="EN53" s="18">
        <v>0.2</v>
      </c>
      <c r="EO53" s="18">
        <v>0.2</v>
      </c>
      <c r="EP53" s="18">
        <v>-5.5</v>
      </c>
      <c r="EQ53" s="18">
        <v>0</v>
      </c>
      <c r="ER53" s="18">
        <v>0</v>
      </c>
      <c r="ES53" s="18">
        <v>0</v>
      </c>
      <c r="ET53" s="18">
        <v>-0.2</v>
      </c>
      <c r="EU53" s="18">
        <v>-4.8</v>
      </c>
      <c r="EV53" s="18">
        <v>-4.9000000000000004</v>
      </c>
      <c r="EW53" s="18">
        <v>0</v>
      </c>
      <c r="EX53" s="18">
        <v>1.5</v>
      </c>
      <c r="EY53" s="18">
        <v>0.8</v>
      </c>
      <c r="EZ53" s="18">
        <v>0.6</v>
      </c>
      <c r="FA53" s="18">
        <v>1.2</v>
      </c>
      <c r="FB53" s="18">
        <v>0</v>
      </c>
      <c r="FC53" s="18">
        <v>0.8</v>
      </c>
      <c r="FD53" s="18">
        <v>1.4</v>
      </c>
      <c r="FE53" s="18">
        <v>1.1000000000000001</v>
      </c>
      <c r="FF53" s="18">
        <v>2</v>
      </c>
      <c r="FG53" s="18"/>
      <c r="FH53" s="18"/>
      <c r="FI53" s="18">
        <v>0</v>
      </c>
      <c r="FJ53" s="18"/>
      <c r="FK53" s="18">
        <v>1.7</v>
      </c>
      <c r="FL53" s="18"/>
      <c r="FM53" s="18">
        <v>10.43</v>
      </c>
      <c r="FN53" s="18">
        <v>295.51425</v>
      </c>
      <c r="FO53" s="16"/>
      <c r="FP53" s="18">
        <v>3.5504799999999999</v>
      </c>
      <c r="FQ53" s="18">
        <v>-0.435</v>
      </c>
      <c r="FR53" s="18">
        <v>1.8680000000000001</v>
      </c>
      <c r="FS53" s="18">
        <v>1.7</v>
      </c>
      <c r="FT53" s="18">
        <v>0.38719999999999999</v>
      </c>
      <c r="FU53" s="18">
        <v>0.19954</v>
      </c>
      <c r="FV53" s="18">
        <v>0</v>
      </c>
      <c r="FW53" s="18">
        <v>1</v>
      </c>
      <c r="FX53" s="18">
        <v>8.2702200000000001</v>
      </c>
    </row>
    <row r="54" spans="1:180" ht="24" customHeight="1" x14ac:dyDescent="0.35">
      <c r="A54" s="17" t="s">
        <v>35</v>
      </c>
      <c r="B54" s="17" t="s">
        <v>818</v>
      </c>
      <c r="C54" s="18">
        <v>33.6</v>
      </c>
      <c r="D54" s="18">
        <v>-16.100000000000001</v>
      </c>
      <c r="E54" s="18"/>
      <c r="F54" s="18"/>
      <c r="G54" s="18"/>
      <c r="H54" s="18">
        <v>-12.8</v>
      </c>
      <c r="I54" s="18">
        <v>11.6</v>
      </c>
      <c r="J54" s="18"/>
      <c r="K54" s="18">
        <v>0</v>
      </c>
      <c r="L54" s="18">
        <v>-34.6</v>
      </c>
      <c r="M54" s="18">
        <v>-33.5</v>
      </c>
      <c r="N54" s="18">
        <v>-15.4</v>
      </c>
      <c r="O54" s="18">
        <v>39.299999999999997</v>
      </c>
      <c r="P54" s="18">
        <v>-16.3</v>
      </c>
      <c r="Q54" s="18">
        <v>4.8</v>
      </c>
      <c r="R54" s="18"/>
      <c r="S54" s="18"/>
      <c r="T54" s="18"/>
      <c r="U54" s="18"/>
      <c r="V54" s="18"/>
      <c r="W54" s="18">
        <v>13.2</v>
      </c>
      <c r="X54" s="18">
        <v>1.4</v>
      </c>
      <c r="Y54" s="18">
        <v>0.9</v>
      </c>
      <c r="Z54" s="18">
        <v>2</v>
      </c>
      <c r="AA54" s="18">
        <v>-3.3</v>
      </c>
      <c r="AB54" s="18"/>
      <c r="AC54" s="18">
        <v>12.2</v>
      </c>
      <c r="AD54" s="18"/>
      <c r="AE54" s="18"/>
      <c r="AF54" s="18"/>
      <c r="AG54" s="18"/>
      <c r="AH54" s="18">
        <v>17.8</v>
      </c>
      <c r="AI54" s="18">
        <v>14.9</v>
      </c>
      <c r="AJ54" s="18"/>
      <c r="AK54" s="18"/>
      <c r="AL54" s="18"/>
      <c r="AM54" s="18">
        <v>-1.1000000000000001</v>
      </c>
      <c r="AN54" s="18">
        <v>57.7</v>
      </c>
      <c r="AO54" s="18">
        <v>11.7</v>
      </c>
      <c r="AP54" s="18">
        <v>0</v>
      </c>
      <c r="AQ54" s="18">
        <v>1.6</v>
      </c>
      <c r="AR54" s="18">
        <v>-0.1</v>
      </c>
      <c r="AS54" s="18">
        <v>2.7</v>
      </c>
      <c r="AT54" s="18">
        <v>1.4</v>
      </c>
      <c r="AU54" s="18"/>
      <c r="AV54" s="18">
        <v>0</v>
      </c>
      <c r="AW54" s="18">
        <v>0</v>
      </c>
      <c r="AX54" s="18">
        <v>7.5</v>
      </c>
      <c r="AY54" s="18">
        <v>0.4</v>
      </c>
      <c r="AZ54" s="18">
        <v>3</v>
      </c>
      <c r="BA54" s="18">
        <v>1</v>
      </c>
      <c r="BB54" s="18">
        <v>0.2</v>
      </c>
      <c r="BC54" s="18">
        <v>13</v>
      </c>
      <c r="BD54" s="18"/>
      <c r="BE54" s="18"/>
      <c r="BF54" s="18">
        <v>0.7</v>
      </c>
      <c r="BG54" s="18">
        <v>-3.8</v>
      </c>
      <c r="BH54" s="18"/>
      <c r="BI54" s="18">
        <v>-4.2</v>
      </c>
      <c r="BJ54" s="18"/>
      <c r="BK54" s="18"/>
      <c r="BL54" s="18"/>
      <c r="BM54" s="18">
        <v>2.9</v>
      </c>
      <c r="BN54" s="18">
        <v>-33.700000000000003</v>
      </c>
      <c r="BO54" s="18">
        <v>-34.9</v>
      </c>
      <c r="BP54" s="18">
        <v>29.1</v>
      </c>
      <c r="BQ54" s="18">
        <v>-13.8</v>
      </c>
      <c r="BR54" s="18"/>
      <c r="BS54" s="18"/>
      <c r="BT54" s="18"/>
      <c r="BU54" s="18"/>
      <c r="BV54" s="18"/>
      <c r="BW54" s="18">
        <v>-0.3</v>
      </c>
      <c r="BX54" s="18">
        <v>0</v>
      </c>
      <c r="BY54" s="18"/>
      <c r="BZ54" s="18">
        <v>-0.2</v>
      </c>
      <c r="CA54" s="18">
        <v>59.4</v>
      </c>
      <c r="CB54" s="18">
        <v>26.8</v>
      </c>
      <c r="CC54" s="18">
        <v>9</v>
      </c>
      <c r="CD54" s="18">
        <v>7.3</v>
      </c>
      <c r="CE54" s="18">
        <v>4.0999999999999996</v>
      </c>
      <c r="CF54" s="18"/>
      <c r="CG54" s="18"/>
      <c r="CH54" s="18"/>
      <c r="CI54" s="18">
        <v>63.7</v>
      </c>
      <c r="CJ54" s="18"/>
      <c r="CK54" s="18">
        <v>-7.1</v>
      </c>
      <c r="CL54" s="18">
        <v>-21.9</v>
      </c>
      <c r="CM54" s="18"/>
      <c r="CN54" s="18"/>
      <c r="CO54" s="18"/>
      <c r="CP54" s="18"/>
      <c r="CQ54" s="18">
        <v>-2.5</v>
      </c>
      <c r="CR54" s="18">
        <v>-2.6</v>
      </c>
      <c r="CS54" s="18"/>
      <c r="CT54" s="18">
        <v>0.3</v>
      </c>
      <c r="CU54" s="18">
        <v>1.28342</v>
      </c>
      <c r="CV54" s="18"/>
      <c r="CW54" s="18">
        <v>-5.0999999999999996</v>
      </c>
      <c r="CX54" s="18">
        <v>0</v>
      </c>
      <c r="CY54" s="18">
        <v>-2.9</v>
      </c>
      <c r="CZ54" s="18"/>
      <c r="DA54" s="18">
        <v>0.1</v>
      </c>
      <c r="DB54" s="18">
        <v>-0.1</v>
      </c>
      <c r="DC54" s="18">
        <v>-1</v>
      </c>
      <c r="DD54" s="18">
        <v>0</v>
      </c>
      <c r="DE54" s="18">
        <v>0</v>
      </c>
      <c r="DF54" s="18"/>
      <c r="DG54" s="18">
        <v>0.2</v>
      </c>
      <c r="DH54" s="18">
        <v>1.2</v>
      </c>
      <c r="DI54" s="18">
        <v>0.2</v>
      </c>
      <c r="DJ54" s="18">
        <v>0.2</v>
      </c>
      <c r="DK54" s="18">
        <v>0.3</v>
      </c>
      <c r="DL54" s="18">
        <v>0.6</v>
      </c>
      <c r="DM54" s="18"/>
      <c r="DN54" s="18">
        <v>0</v>
      </c>
      <c r="DO54" s="18">
        <v>0</v>
      </c>
      <c r="DP54" s="18">
        <v>0.8</v>
      </c>
      <c r="DQ54" s="18">
        <v>-0.1</v>
      </c>
      <c r="DR54" s="18">
        <v>0</v>
      </c>
      <c r="DS54" s="18">
        <v>0.1</v>
      </c>
      <c r="DT54" s="18">
        <v>0.6</v>
      </c>
      <c r="DU54" s="18">
        <v>0.1</v>
      </c>
      <c r="DV54" s="18"/>
      <c r="DW54" s="18"/>
      <c r="DX54" s="18">
        <v>-4.5999999999999996</v>
      </c>
      <c r="DY54" s="18">
        <v>0.8</v>
      </c>
      <c r="DZ54" s="18">
        <v>3.2</v>
      </c>
      <c r="EA54" s="18">
        <v>2.8</v>
      </c>
      <c r="EB54" s="18">
        <v>0.8</v>
      </c>
      <c r="EC54" s="18">
        <v>3.7</v>
      </c>
      <c r="ED54" s="18">
        <v>0</v>
      </c>
      <c r="EE54" s="18">
        <v>-9.5</v>
      </c>
      <c r="EF54" s="18">
        <v>-10.1</v>
      </c>
      <c r="EG54" s="18">
        <v>-1.1000000000000001</v>
      </c>
      <c r="EH54" s="18">
        <v>-0.4</v>
      </c>
      <c r="EI54" s="18">
        <v>0</v>
      </c>
      <c r="EJ54" s="18">
        <v>2.6</v>
      </c>
      <c r="EK54" s="18">
        <v>-0.1</v>
      </c>
      <c r="EL54" s="18">
        <v>1.5</v>
      </c>
      <c r="EM54" s="18">
        <v>0.2</v>
      </c>
      <c r="EN54" s="18">
        <v>0.2</v>
      </c>
      <c r="EO54" s="18">
        <v>0.2</v>
      </c>
      <c r="EP54" s="18">
        <v>-5.3</v>
      </c>
      <c r="EQ54" s="18">
        <v>0</v>
      </c>
      <c r="ER54" s="18">
        <v>0</v>
      </c>
      <c r="ES54" s="18">
        <v>0</v>
      </c>
      <c r="ET54" s="18">
        <v>-0.2</v>
      </c>
      <c r="EU54" s="18">
        <v>-6.7</v>
      </c>
      <c r="EV54" s="18">
        <v>-4.9000000000000004</v>
      </c>
      <c r="EW54" s="18">
        <v>0</v>
      </c>
      <c r="EX54" s="18">
        <v>1.5</v>
      </c>
      <c r="EY54" s="18">
        <v>0.8</v>
      </c>
      <c r="EZ54" s="18">
        <v>0.6</v>
      </c>
      <c r="FA54" s="18">
        <v>1.2</v>
      </c>
      <c r="FB54" s="18">
        <v>0</v>
      </c>
      <c r="FC54" s="18">
        <v>0.4</v>
      </c>
      <c r="FD54" s="18">
        <v>1.4</v>
      </c>
      <c r="FE54" s="18">
        <v>1.1000000000000001</v>
      </c>
      <c r="FF54" s="18">
        <v>2</v>
      </c>
      <c r="FG54" s="18"/>
      <c r="FH54" s="18"/>
      <c r="FI54" s="18">
        <v>0</v>
      </c>
      <c r="FJ54" s="18"/>
      <c r="FK54" s="18">
        <v>2.1</v>
      </c>
      <c r="FL54" s="18"/>
      <c r="FM54" s="18">
        <v>8.66</v>
      </c>
      <c r="FN54" s="18">
        <v>186.34342000000001</v>
      </c>
      <c r="FO54" s="16"/>
      <c r="FP54" s="18">
        <v>3.5014799999999999</v>
      </c>
      <c r="FQ54" s="18">
        <v>-0.438</v>
      </c>
      <c r="FR54" s="18">
        <v>1.867</v>
      </c>
      <c r="FS54" s="18">
        <v>1.8</v>
      </c>
      <c r="FT54" s="18">
        <v>0.36959999999999998</v>
      </c>
      <c r="FU54" s="18">
        <v>0.16925000000000001</v>
      </c>
      <c r="FV54" s="18">
        <v>-0.1</v>
      </c>
      <c r="FW54" s="18">
        <v>0.9</v>
      </c>
      <c r="FX54" s="18">
        <v>8.0693300000000008</v>
      </c>
    </row>
    <row r="55" spans="1:180" ht="24" customHeight="1" x14ac:dyDescent="0.35">
      <c r="A55" s="17" t="s">
        <v>35</v>
      </c>
      <c r="B55" s="17" t="s">
        <v>819</v>
      </c>
      <c r="C55" s="18">
        <v>29</v>
      </c>
      <c r="D55" s="18">
        <v>-18.100000000000001</v>
      </c>
      <c r="E55" s="18"/>
      <c r="F55" s="18"/>
      <c r="G55" s="18"/>
      <c r="H55" s="18">
        <v>-15.7</v>
      </c>
      <c r="I55" s="18">
        <v>-2.4</v>
      </c>
      <c r="J55" s="18"/>
      <c r="K55" s="18">
        <v>0</v>
      </c>
      <c r="L55" s="18">
        <v>-38.9</v>
      </c>
      <c r="M55" s="18">
        <v>-36.200000000000003</v>
      </c>
      <c r="N55" s="18">
        <v>-17.899999999999999</v>
      </c>
      <c r="O55" s="18">
        <v>34</v>
      </c>
      <c r="P55" s="18">
        <v>-14.7</v>
      </c>
      <c r="Q55" s="18">
        <v>1.7</v>
      </c>
      <c r="R55" s="18"/>
      <c r="S55" s="18"/>
      <c r="T55" s="18"/>
      <c r="U55" s="18"/>
      <c r="V55" s="18"/>
      <c r="W55" s="18">
        <v>10.6</v>
      </c>
      <c r="X55" s="18">
        <v>1.1000000000000001</v>
      </c>
      <c r="Y55" s="18">
        <v>0.7</v>
      </c>
      <c r="Z55" s="18">
        <v>2.2000000000000002</v>
      </c>
      <c r="AA55" s="18">
        <v>-3.5</v>
      </c>
      <c r="AB55" s="18"/>
      <c r="AC55" s="18">
        <v>10.5</v>
      </c>
      <c r="AD55" s="18"/>
      <c r="AE55" s="18"/>
      <c r="AF55" s="18"/>
      <c r="AG55" s="18"/>
      <c r="AH55" s="18">
        <v>11.9</v>
      </c>
      <c r="AI55" s="18">
        <v>12.6</v>
      </c>
      <c r="AJ55" s="18"/>
      <c r="AK55" s="18"/>
      <c r="AL55" s="18"/>
      <c r="AM55" s="18">
        <v>-1.2</v>
      </c>
      <c r="AN55" s="18">
        <v>56.4</v>
      </c>
      <c r="AO55" s="18">
        <v>11.5</v>
      </c>
      <c r="AP55" s="18">
        <v>0</v>
      </c>
      <c r="AQ55" s="18">
        <v>1.5</v>
      </c>
      <c r="AR55" s="18">
        <v>-0.5</v>
      </c>
      <c r="AS55" s="18">
        <v>2.7</v>
      </c>
      <c r="AT55" s="18">
        <v>1</v>
      </c>
      <c r="AU55" s="18"/>
      <c r="AV55" s="18">
        <v>0</v>
      </c>
      <c r="AW55" s="18">
        <v>0</v>
      </c>
      <c r="AX55" s="18">
        <v>7.5</v>
      </c>
      <c r="AY55" s="18">
        <v>2.5</v>
      </c>
      <c r="AZ55" s="18">
        <v>3.8</v>
      </c>
      <c r="BA55" s="18">
        <v>1.1000000000000001</v>
      </c>
      <c r="BB55" s="18">
        <v>0.2</v>
      </c>
      <c r="BC55" s="18">
        <v>14.8</v>
      </c>
      <c r="BD55" s="18"/>
      <c r="BE55" s="18"/>
      <c r="BF55" s="18">
        <v>-1.5</v>
      </c>
      <c r="BG55" s="18">
        <v>-5.7</v>
      </c>
      <c r="BH55" s="18"/>
      <c r="BI55" s="18">
        <v>-4.5999999999999996</v>
      </c>
      <c r="BJ55" s="18"/>
      <c r="BK55" s="18"/>
      <c r="BL55" s="18"/>
      <c r="BM55" s="18">
        <v>3.1</v>
      </c>
      <c r="BN55" s="18">
        <v>-37.1</v>
      </c>
      <c r="BO55" s="18">
        <v>-38.5</v>
      </c>
      <c r="BP55" s="18">
        <v>25.4</v>
      </c>
      <c r="BQ55" s="18">
        <v>-17.5</v>
      </c>
      <c r="BR55" s="18"/>
      <c r="BS55" s="18"/>
      <c r="BT55" s="18"/>
      <c r="BU55" s="18"/>
      <c r="BV55" s="18"/>
      <c r="BW55" s="18">
        <v>-2.6</v>
      </c>
      <c r="BX55" s="18">
        <v>0</v>
      </c>
      <c r="BY55" s="18"/>
      <c r="BZ55" s="18">
        <v>-0.4</v>
      </c>
      <c r="CA55" s="18">
        <v>60.1</v>
      </c>
      <c r="CB55" s="18">
        <v>27</v>
      </c>
      <c r="CC55" s="18">
        <v>8.6999999999999993</v>
      </c>
      <c r="CD55" s="18">
        <v>7.2</v>
      </c>
      <c r="CE55" s="18">
        <v>4</v>
      </c>
      <c r="CF55" s="18"/>
      <c r="CG55" s="18"/>
      <c r="CH55" s="18"/>
      <c r="CI55" s="18">
        <v>57.6</v>
      </c>
      <c r="CJ55" s="18"/>
      <c r="CK55" s="18">
        <v>-15.9</v>
      </c>
      <c r="CL55" s="18">
        <v>-28.5</v>
      </c>
      <c r="CM55" s="18"/>
      <c r="CN55" s="18"/>
      <c r="CO55" s="18"/>
      <c r="CP55" s="18"/>
      <c r="CQ55" s="18">
        <v>-7.2</v>
      </c>
      <c r="CR55" s="18">
        <v>-4.8</v>
      </c>
      <c r="CS55" s="18"/>
      <c r="CT55" s="18">
        <v>0.3</v>
      </c>
      <c r="CU55" s="18">
        <v>1.2855099999999999</v>
      </c>
      <c r="CV55" s="18"/>
      <c r="CW55" s="18">
        <v>-4.9000000000000004</v>
      </c>
      <c r="CX55" s="18">
        <v>0</v>
      </c>
      <c r="CY55" s="18">
        <v>-3</v>
      </c>
      <c r="CZ55" s="18"/>
      <c r="DA55" s="18">
        <v>0</v>
      </c>
      <c r="DB55" s="18">
        <v>0</v>
      </c>
      <c r="DC55" s="18">
        <v>-1</v>
      </c>
      <c r="DD55" s="18">
        <v>0</v>
      </c>
      <c r="DE55" s="18">
        <v>0</v>
      </c>
      <c r="DF55" s="18"/>
      <c r="DG55" s="18">
        <v>0.2</v>
      </c>
      <c r="DH55" s="18">
        <v>1.2</v>
      </c>
      <c r="DI55" s="18">
        <v>0.2</v>
      </c>
      <c r="DJ55" s="18">
        <v>0</v>
      </c>
      <c r="DK55" s="18">
        <v>0.3</v>
      </c>
      <c r="DL55" s="18">
        <v>0.6</v>
      </c>
      <c r="DM55" s="18"/>
      <c r="DN55" s="18">
        <v>0</v>
      </c>
      <c r="DO55" s="18">
        <v>0</v>
      </c>
      <c r="DP55" s="18">
        <v>0.1</v>
      </c>
      <c r="DQ55" s="18">
        <v>-0.7</v>
      </c>
      <c r="DR55" s="18">
        <v>0</v>
      </c>
      <c r="DS55" s="18">
        <v>0.1</v>
      </c>
      <c r="DT55" s="18">
        <v>0.6</v>
      </c>
      <c r="DU55" s="18">
        <v>0.2</v>
      </c>
      <c r="DV55" s="18"/>
      <c r="DW55" s="18"/>
      <c r="DX55" s="18">
        <v>-4.5999999999999996</v>
      </c>
      <c r="DY55" s="18">
        <v>1.2</v>
      </c>
      <c r="DZ55" s="18">
        <v>3</v>
      </c>
      <c r="EA55" s="18">
        <v>2.9</v>
      </c>
      <c r="EB55" s="18">
        <v>0.8</v>
      </c>
      <c r="EC55" s="18">
        <v>3.7</v>
      </c>
      <c r="ED55" s="18">
        <v>0</v>
      </c>
      <c r="EE55" s="18">
        <v>-6.7</v>
      </c>
      <c r="EF55" s="18">
        <v>-10.6</v>
      </c>
      <c r="EG55" s="18">
        <v>-0.6</v>
      </c>
      <c r="EH55" s="18">
        <v>-0.4</v>
      </c>
      <c r="EI55" s="18">
        <v>0</v>
      </c>
      <c r="EJ55" s="18">
        <v>2.6</v>
      </c>
      <c r="EK55" s="18">
        <v>-0.1</v>
      </c>
      <c r="EL55" s="18">
        <v>1.5</v>
      </c>
      <c r="EM55" s="18">
        <v>0.2</v>
      </c>
      <c r="EN55" s="18">
        <v>0.2</v>
      </c>
      <c r="EO55" s="18">
        <v>0.2</v>
      </c>
      <c r="EP55" s="18">
        <v>-5.3</v>
      </c>
      <c r="EQ55" s="18">
        <v>0</v>
      </c>
      <c r="ER55" s="18">
        <v>0</v>
      </c>
      <c r="ES55" s="18">
        <v>0</v>
      </c>
      <c r="ET55" s="18">
        <v>-0.2</v>
      </c>
      <c r="EU55" s="18">
        <v>-9.3000000000000007</v>
      </c>
      <c r="EV55" s="18">
        <v>-1.8</v>
      </c>
      <c r="EW55" s="18">
        <v>0</v>
      </c>
      <c r="EX55" s="18">
        <v>1.5</v>
      </c>
      <c r="EY55" s="18">
        <v>0.8</v>
      </c>
      <c r="EZ55" s="18">
        <v>0.6</v>
      </c>
      <c r="FA55" s="18">
        <v>1.2</v>
      </c>
      <c r="FB55" s="18">
        <v>0</v>
      </c>
      <c r="FC55" s="18">
        <v>0.4</v>
      </c>
      <c r="FD55" s="18">
        <v>1.4</v>
      </c>
      <c r="FE55" s="18">
        <v>1.1000000000000001</v>
      </c>
      <c r="FF55" s="18">
        <v>2</v>
      </c>
      <c r="FG55" s="18"/>
      <c r="FH55" s="18"/>
      <c r="FI55" s="18">
        <v>0</v>
      </c>
      <c r="FJ55" s="18"/>
      <c r="FK55" s="18">
        <v>2.4</v>
      </c>
      <c r="FL55" s="18"/>
      <c r="FM55" s="18">
        <v>8.11</v>
      </c>
      <c r="FN55" s="18">
        <v>88.695509999999999</v>
      </c>
      <c r="FO55" s="16"/>
      <c r="FP55" s="18">
        <v>3.4670700000000001</v>
      </c>
      <c r="FQ55" s="18">
        <v>-0.68500000000000005</v>
      </c>
      <c r="FR55" s="18">
        <v>1.8955</v>
      </c>
      <c r="FS55" s="18">
        <v>1.7</v>
      </c>
      <c r="FT55" s="18">
        <v>0.10915999999999999</v>
      </c>
      <c r="FU55" s="18">
        <v>0.18926999999999999</v>
      </c>
      <c r="FV55" s="18">
        <v>-0.3</v>
      </c>
      <c r="FW55" s="18">
        <v>1</v>
      </c>
      <c r="FX55" s="18">
        <v>7.3760000000000003</v>
      </c>
    </row>
    <row r="56" spans="1:180" ht="24" customHeight="1" x14ac:dyDescent="0.35">
      <c r="A56" s="17" t="s">
        <v>35</v>
      </c>
      <c r="B56" s="17" t="s">
        <v>820</v>
      </c>
      <c r="C56" s="18">
        <v>27</v>
      </c>
      <c r="D56" s="18">
        <v>-23.4</v>
      </c>
      <c r="E56" s="18"/>
      <c r="F56" s="18"/>
      <c r="G56" s="18"/>
      <c r="H56" s="18">
        <v>-17.600000000000001</v>
      </c>
      <c r="I56" s="18">
        <v>9.4</v>
      </c>
      <c r="J56" s="18"/>
      <c r="K56" s="18">
        <v>0</v>
      </c>
      <c r="L56" s="18">
        <v>-39.299999999999997</v>
      </c>
      <c r="M56" s="18">
        <v>-39.299999999999997</v>
      </c>
      <c r="N56" s="18">
        <v>-21.7</v>
      </c>
      <c r="O56" s="18">
        <v>36.200000000000003</v>
      </c>
      <c r="P56" s="18">
        <v>-17</v>
      </c>
      <c r="Q56" s="18">
        <v>-0.5</v>
      </c>
      <c r="R56" s="18"/>
      <c r="S56" s="18"/>
      <c r="T56" s="18"/>
      <c r="U56" s="18"/>
      <c r="V56" s="18"/>
      <c r="W56" s="18">
        <v>7.4</v>
      </c>
      <c r="X56" s="18">
        <v>1.4</v>
      </c>
      <c r="Y56" s="18">
        <v>1.3</v>
      </c>
      <c r="Z56" s="18">
        <v>0</v>
      </c>
      <c r="AA56" s="18">
        <v>-3.4</v>
      </c>
      <c r="AB56" s="18"/>
      <c r="AC56" s="18">
        <v>8.6999999999999993</v>
      </c>
      <c r="AD56" s="18"/>
      <c r="AE56" s="18"/>
      <c r="AF56" s="18"/>
      <c r="AG56" s="18"/>
      <c r="AH56" s="18">
        <v>10.8</v>
      </c>
      <c r="AI56" s="18">
        <v>6.8</v>
      </c>
      <c r="AJ56" s="18"/>
      <c r="AK56" s="18"/>
      <c r="AL56" s="18"/>
      <c r="AM56" s="18">
        <v>-1.3</v>
      </c>
      <c r="AN56" s="18">
        <v>55.8</v>
      </c>
      <c r="AO56" s="18">
        <v>11.2</v>
      </c>
      <c r="AP56" s="18">
        <v>0</v>
      </c>
      <c r="AQ56" s="18">
        <v>1.3</v>
      </c>
      <c r="AR56" s="18">
        <v>-0.3</v>
      </c>
      <c r="AS56" s="18">
        <v>2.7</v>
      </c>
      <c r="AT56" s="18">
        <v>1.1000000000000001</v>
      </c>
      <c r="AU56" s="18"/>
      <c r="AV56" s="18">
        <v>0</v>
      </c>
      <c r="AW56" s="18">
        <v>0</v>
      </c>
      <c r="AX56" s="18">
        <v>6.9</v>
      </c>
      <c r="AY56" s="18">
        <v>0.6</v>
      </c>
      <c r="AZ56" s="18">
        <v>3.1</v>
      </c>
      <c r="BA56" s="18">
        <v>1</v>
      </c>
      <c r="BB56" s="18">
        <v>0.2</v>
      </c>
      <c r="BC56" s="18">
        <v>10.199999999999999</v>
      </c>
      <c r="BD56" s="18"/>
      <c r="BE56" s="18"/>
      <c r="BF56" s="18">
        <v>-1.5</v>
      </c>
      <c r="BG56" s="18">
        <v>0</v>
      </c>
      <c r="BH56" s="18"/>
      <c r="BI56" s="18">
        <v>-6.5</v>
      </c>
      <c r="BJ56" s="18"/>
      <c r="BK56" s="18"/>
      <c r="BL56" s="18"/>
      <c r="BM56" s="18">
        <v>2.2999999999999998</v>
      </c>
      <c r="BN56" s="18">
        <v>-42.3</v>
      </c>
      <c r="BO56" s="18">
        <v>-44.3</v>
      </c>
      <c r="BP56" s="18">
        <v>19.5</v>
      </c>
      <c r="BQ56" s="18">
        <v>-22.7</v>
      </c>
      <c r="BR56" s="18"/>
      <c r="BS56" s="18"/>
      <c r="BT56" s="18"/>
      <c r="BU56" s="18"/>
      <c r="BV56" s="18"/>
      <c r="BW56" s="18">
        <v>-3.3</v>
      </c>
      <c r="BX56" s="18">
        <v>0</v>
      </c>
      <c r="BY56" s="18"/>
      <c r="BZ56" s="18">
        <v>-0.3</v>
      </c>
      <c r="CA56" s="18">
        <v>60.7</v>
      </c>
      <c r="CB56" s="18">
        <v>26.7</v>
      </c>
      <c r="CC56" s="18">
        <v>8.8000000000000007</v>
      </c>
      <c r="CD56" s="18">
        <v>9.3000000000000007</v>
      </c>
      <c r="CE56" s="18">
        <v>4.0999999999999996</v>
      </c>
      <c r="CF56" s="18"/>
      <c r="CG56" s="18"/>
      <c r="CH56" s="18"/>
      <c r="CI56" s="18">
        <v>54.8</v>
      </c>
      <c r="CJ56" s="18"/>
      <c r="CK56" s="18">
        <v>-17.5</v>
      </c>
      <c r="CL56" s="18">
        <v>-33.200000000000003</v>
      </c>
      <c r="CM56" s="18"/>
      <c r="CN56" s="18"/>
      <c r="CO56" s="18"/>
      <c r="CP56" s="18"/>
      <c r="CQ56" s="18">
        <v>-9.9</v>
      </c>
      <c r="CR56" s="18">
        <v>-6.9</v>
      </c>
      <c r="CS56" s="18"/>
      <c r="CT56" s="18">
        <v>0.3</v>
      </c>
      <c r="CU56" s="18">
        <v>1.28268</v>
      </c>
      <c r="CV56" s="18"/>
      <c r="CW56" s="18">
        <v>-4.9000000000000004</v>
      </c>
      <c r="CX56" s="18">
        <v>0</v>
      </c>
      <c r="CY56" s="18">
        <v>-2.8</v>
      </c>
      <c r="CZ56" s="18"/>
      <c r="DA56" s="18">
        <v>0.1</v>
      </c>
      <c r="DB56" s="18">
        <v>0</v>
      </c>
      <c r="DC56" s="18">
        <v>-1.1000000000000001</v>
      </c>
      <c r="DD56" s="18">
        <v>0</v>
      </c>
      <c r="DE56" s="18">
        <v>0</v>
      </c>
      <c r="DF56" s="18"/>
      <c r="DG56" s="18">
        <v>0.2</v>
      </c>
      <c r="DH56" s="18">
        <v>1.3</v>
      </c>
      <c r="DI56" s="18">
        <v>0.2</v>
      </c>
      <c r="DJ56" s="18">
        <v>-0.5</v>
      </c>
      <c r="DK56" s="18">
        <v>0.3</v>
      </c>
      <c r="DL56" s="18">
        <v>0.5</v>
      </c>
      <c r="DM56" s="18"/>
      <c r="DN56" s="18">
        <v>0</v>
      </c>
      <c r="DO56" s="18">
        <v>0</v>
      </c>
      <c r="DP56" s="18">
        <v>0.3</v>
      </c>
      <c r="DQ56" s="18">
        <v>-0.3</v>
      </c>
      <c r="DR56" s="18">
        <v>0</v>
      </c>
      <c r="DS56" s="18">
        <v>0.1</v>
      </c>
      <c r="DT56" s="18">
        <v>0.1</v>
      </c>
      <c r="DU56" s="18">
        <v>0.1</v>
      </c>
      <c r="DV56" s="18"/>
      <c r="DW56" s="18"/>
      <c r="DX56" s="18">
        <v>-4.5999999999999996</v>
      </c>
      <c r="DY56" s="18">
        <v>0.9</v>
      </c>
      <c r="DZ56" s="18">
        <v>3</v>
      </c>
      <c r="EA56" s="18">
        <v>2.9</v>
      </c>
      <c r="EB56" s="18">
        <v>0.8</v>
      </c>
      <c r="EC56" s="18">
        <v>3.7</v>
      </c>
      <c r="ED56" s="18">
        <v>0</v>
      </c>
      <c r="EE56" s="18">
        <v>-8.5</v>
      </c>
      <c r="EF56" s="18">
        <v>-9</v>
      </c>
      <c r="EG56" s="18">
        <v>-0.8</v>
      </c>
      <c r="EH56" s="18">
        <v>-0.4</v>
      </c>
      <c r="EI56" s="18">
        <v>0</v>
      </c>
      <c r="EJ56" s="18">
        <v>2.7</v>
      </c>
      <c r="EK56" s="18">
        <v>-0.1</v>
      </c>
      <c r="EL56" s="18">
        <v>1.5</v>
      </c>
      <c r="EM56" s="18">
        <v>0.2</v>
      </c>
      <c r="EN56" s="18">
        <v>0.2</v>
      </c>
      <c r="EO56" s="18">
        <v>0.2</v>
      </c>
      <c r="EP56" s="18">
        <v>-5.3</v>
      </c>
      <c r="EQ56" s="18">
        <v>0</v>
      </c>
      <c r="ER56" s="18">
        <v>0</v>
      </c>
      <c r="ES56" s="18">
        <v>0</v>
      </c>
      <c r="ET56" s="18">
        <v>-0.2</v>
      </c>
      <c r="EU56" s="18">
        <v>-9.1999999999999993</v>
      </c>
      <c r="EV56" s="18">
        <v>-2.1</v>
      </c>
      <c r="EW56" s="18">
        <v>0</v>
      </c>
      <c r="EX56" s="18">
        <v>1.5</v>
      </c>
      <c r="EY56" s="18">
        <v>0.8</v>
      </c>
      <c r="EZ56" s="18">
        <v>0.6</v>
      </c>
      <c r="FA56" s="18">
        <v>1.2</v>
      </c>
      <c r="FB56" s="18">
        <v>0</v>
      </c>
      <c r="FC56" s="18">
        <v>0.4</v>
      </c>
      <c r="FD56" s="18">
        <v>1.2</v>
      </c>
      <c r="FE56" s="18">
        <v>0.9</v>
      </c>
      <c r="FF56" s="18">
        <v>2</v>
      </c>
      <c r="FG56" s="18"/>
      <c r="FH56" s="18"/>
      <c r="FI56" s="18">
        <v>0</v>
      </c>
      <c r="FJ56" s="18"/>
      <c r="FK56" s="18">
        <v>2.6</v>
      </c>
      <c r="FL56" s="18"/>
      <c r="FM56" s="18">
        <v>8.52</v>
      </c>
      <c r="FN56" s="18">
        <v>27.90268</v>
      </c>
      <c r="FO56" s="16"/>
      <c r="FP56" s="18">
        <v>3.3812899999999999</v>
      </c>
      <c r="FQ56" s="18">
        <v>-0.77300000000000002</v>
      </c>
      <c r="FR56" s="18">
        <v>1.93</v>
      </c>
      <c r="FS56" s="18">
        <v>1.8</v>
      </c>
      <c r="FT56" s="18">
        <v>0</v>
      </c>
      <c r="FU56" s="18">
        <v>0.25561</v>
      </c>
      <c r="FV56" s="18">
        <v>-0.4</v>
      </c>
      <c r="FW56" s="18">
        <v>1</v>
      </c>
      <c r="FX56" s="18">
        <v>7.1939000000000002</v>
      </c>
    </row>
    <row r="57" spans="1:180" ht="24" customHeight="1" x14ac:dyDescent="0.35">
      <c r="A57" s="17" t="s">
        <v>35</v>
      </c>
      <c r="B57" s="17" t="s">
        <v>821</v>
      </c>
      <c r="C57" s="18">
        <v>28.2</v>
      </c>
      <c r="D57" s="18">
        <v>-28.3</v>
      </c>
      <c r="E57" s="18"/>
      <c r="F57" s="18"/>
      <c r="G57" s="18"/>
      <c r="H57" s="18">
        <v>-17.899999999999999</v>
      </c>
      <c r="I57" s="18">
        <v>4</v>
      </c>
      <c r="J57" s="18"/>
      <c r="K57" s="18">
        <v>0</v>
      </c>
      <c r="L57" s="18">
        <v>-43.8</v>
      </c>
      <c r="M57" s="18">
        <v>-40.4</v>
      </c>
      <c r="N57" s="18">
        <v>-22.1</v>
      </c>
      <c r="O57" s="18">
        <v>27.7</v>
      </c>
      <c r="P57" s="18">
        <v>-20.2</v>
      </c>
      <c r="Q57" s="18">
        <v>-2</v>
      </c>
      <c r="R57" s="18"/>
      <c r="S57" s="18"/>
      <c r="T57" s="18"/>
      <c r="U57" s="18"/>
      <c r="V57" s="18"/>
      <c r="W57" s="18">
        <v>7.7</v>
      </c>
      <c r="X57" s="18">
        <v>0.8</v>
      </c>
      <c r="Y57" s="18">
        <v>0.5</v>
      </c>
      <c r="Z57" s="18">
        <v>0</v>
      </c>
      <c r="AA57" s="18">
        <v>-3.4</v>
      </c>
      <c r="AB57" s="18"/>
      <c r="AC57" s="18">
        <v>7.1</v>
      </c>
      <c r="AD57" s="18"/>
      <c r="AE57" s="18"/>
      <c r="AF57" s="18"/>
      <c r="AG57" s="18"/>
      <c r="AH57" s="18">
        <v>10.5</v>
      </c>
      <c r="AI57" s="18">
        <v>14.4</v>
      </c>
      <c r="AJ57" s="18"/>
      <c r="AK57" s="18"/>
      <c r="AL57" s="18"/>
      <c r="AM57" s="18">
        <v>-1.2</v>
      </c>
      <c r="AN57" s="18">
        <v>54.9</v>
      </c>
      <c r="AO57" s="18">
        <v>11.1</v>
      </c>
      <c r="AP57" s="18">
        <v>0</v>
      </c>
      <c r="AQ57" s="18">
        <v>1.6</v>
      </c>
      <c r="AR57" s="18">
        <v>0.5</v>
      </c>
      <c r="AS57" s="18">
        <v>2.7</v>
      </c>
      <c r="AT57" s="18">
        <v>1.7</v>
      </c>
      <c r="AU57" s="18"/>
      <c r="AV57" s="18">
        <v>0</v>
      </c>
      <c r="AW57" s="18">
        <v>0</v>
      </c>
      <c r="AX57" s="18">
        <v>6.8</v>
      </c>
      <c r="AY57" s="18">
        <v>1.8</v>
      </c>
      <c r="AZ57" s="18">
        <v>3.6</v>
      </c>
      <c r="BA57" s="18">
        <v>1.1000000000000001</v>
      </c>
      <c r="BB57" s="18">
        <v>0.1</v>
      </c>
      <c r="BC57" s="18">
        <v>14.9</v>
      </c>
      <c r="BD57" s="18"/>
      <c r="BE57" s="18"/>
      <c r="BF57" s="18">
        <v>-3.2</v>
      </c>
      <c r="BG57" s="18">
        <v>0</v>
      </c>
      <c r="BH57" s="18"/>
      <c r="BI57" s="18">
        <v>-5.9</v>
      </c>
      <c r="BJ57" s="18"/>
      <c r="BK57" s="18"/>
      <c r="BL57" s="18"/>
      <c r="BM57" s="18">
        <v>2.1</v>
      </c>
      <c r="BN57" s="18">
        <v>-45.1</v>
      </c>
      <c r="BO57" s="18">
        <v>-45.9</v>
      </c>
      <c r="BP57" s="18">
        <v>14.3</v>
      </c>
      <c r="BQ57" s="18">
        <v>-28.9</v>
      </c>
      <c r="BR57" s="18"/>
      <c r="BS57" s="18"/>
      <c r="BT57" s="18"/>
      <c r="BU57" s="18"/>
      <c r="BV57" s="18"/>
      <c r="BW57" s="18">
        <v>-3.3</v>
      </c>
      <c r="BX57" s="18">
        <v>0</v>
      </c>
      <c r="BY57" s="18"/>
      <c r="BZ57" s="18">
        <v>-0.4</v>
      </c>
      <c r="CA57" s="18">
        <v>58.2</v>
      </c>
      <c r="CB57" s="18">
        <v>12.4</v>
      </c>
      <c r="CC57" s="18">
        <v>8.6999999999999993</v>
      </c>
      <c r="CD57" s="18">
        <v>0.7</v>
      </c>
      <c r="CE57" s="18">
        <v>4</v>
      </c>
      <c r="CF57" s="18"/>
      <c r="CG57" s="18"/>
      <c r="CH57" s="18"/>
      <c r="CI57" s="18">
        <v>48.8</v>
      </c>
      <c r="CJ57" s="18"/>
      <c r="CK57" s="18">
        <v>-25.5</v>
      </c>
      <c r="CL57" s="18">
        <v>-36.4</v>
      </c>
      <c r="CM57" s="18"/>
      <c r="CN57" s="18"/>
      <c r="CO57" s="18"/>
      <c r="CP57" s="18"/>
      <c r="CQ57" s="18">
        <v>-15.1</v>
      </c>
      <c r="CR57" s="18">
        <v>-10.1</v>
      </c>
      <c r="CS57" s="18"/>
      <c r="CT57" s="18">
        <v>0.3</v>
      </c>
      <c r="CU57" s="18">
        <v>1.2854300000000001</v>
      </c>
      <c r="CV57" s="18"/>
      <c r="CW57" s="18">
        <v>-5.0999999999999996</v>
      </c>
      <c r="CX57" s="18">
        <v>0</v>
      </c>
      <c r="CY57" s="18">
        <v>-2.9</v>
      </c>
      <c r="CZ57" s="18"/>
      <c r="DA57" s="18">
        <v>0</v>
      </c>
      <c r="DB57" s="18">
        <v>-0.1</v>
      </c>
      <c r="DC57" s="18">
        <v>-1</v>
      </c>
      <c r="DD57" s="18">
        <v>0</v>
      </c>
      <c r="DE57" s="18">
        <v>0</v>
      </c>
      <c r="DF57" s="18"/>
      <c r="DG57" s="18">
        <v>0.2</v>
      </c>
      <c r="DH57" s="18">
        <v>1.2</v>
      </c>
      <c r="DI57" s="18">
        <v>0.2</v>
      </c>
      <c r="DJ57" s="18">
        <v>-1</v>
      </c>
      <c r="DK57" s="18">
        <v>0.3</v>
      </c>
      <c r="DL57" s="18">
        <v>0.6</v>
      </c>
      <c r="DM57" s="18"/>
      <c r="DN57" s="18">
        <v>0</v>
      </c>
      <c r="DO57" s="18">
        <v>0</v>
      </c>
      <c r="DP57" s="18">
        <v>-0.6</v>
      </c>
      <c r="DQ57" s="18">
        <v>-1.4</v>
      </c>
      <c r="DR57" s="18">
        <v>0</v>
      </c>
      <c r="DS57" s="18">
        <v>0.1</v>
      </c>
      <c r="DT57" s="18">
        <v>-0.2</v>
      </c>
      <c r="DU57" s="18">
        <v>0.1</v>
      </c>
      <c r="DV57" s="18"/>
      <c r="DW57" s="18"/>
      <c r="DX57" s="18">
        <v>-4.5</v>
      </c>
      <c r="DY57" s="18">
        <v>1.1000000000000001</v>
      </c>
      <c r="DZ57" s="18">
        <v>2.9</v>
      </c>
      <c r="EA57" s="18">
        <v>2.9</v>
      </c>
      <c r="EB57" s="18">
        <v>0.8</v>
      </c>
      <c r="EC57" s="18">
        <v>3.7</v>
      </c>
      <c r="ED57" s="18">
        <v>0</v>
      </c>
      <c r="EE57" s="18">
        <v>-8.9</v>
      </c>
      <c r="EF57" s="18">
        <v>-9.9</v>
      </c>
      <c r="EG57" s="18">
        <v>-1</v>
      </c>
      <c r="EH57" s="18">
        <v>-0.6</v>
      </c>
      <c r="EI57" s="18">
        <v>0</v>
      </c>
      <c r="EJ57" s="18">
        <v>2.7</v>
      </c>
      <c r="EK57" s="18">
        <v>-0.1</v>
      </c>
      <c r="EL57" s="18">
        <v>1.5</v>
      </c>
      <c r="EM57" s="18">
        <v>0.2</v>
      </c>
      <c r="EN57" s="18">
        <v>0.2</v>
      </c>
      <c r="EO57" s="18">
        <v>0.2</v>
      </c>
      <c r="EP57" s="18">
        <v>-5.3</v>
      </c>
      <c r="EQ57" s="18">
        <v>0</v>
      </c>
      <c r="ER57" s="18">
        <v>0</v>
      </c>
      <c r="ES57" s="18">
        <v>0</v>
      </c>
      <c r="ET57" s="18">
        <v>-0.2</v>
      </c>
      <c r="EU57" s="18">
        <v>-10.8</v>
      </c>
      <c r="EV57" s="18">
        <v>-1.3</v>
      </c>
      <c r="EW57" s="18">
        <v>0</v>
      </c>
      <c r="EX57" s="18">
        <v>1.5</v>
      </c>
      <c r="EY57" s="18">
        <v>0.8</v>
      </c>
      <c r="EZ57" s="18">
        <v>0.6</v>
      </c>
      <c r="FA57" s="18">
        <v>1.2</v>
      </c>
      <c r="FB57" s="18">
        <v>0</v>
      </c>
      <c r="FC57" s="18">
        <v>0.4</v>
      </c>
      <c r="FD57" s="18">
        <v>1.2</v>
      </c>
      <c r="FE57" s="18">
        <v>0.9</v>
      </c>
      <c r="FF57" s="18">
        <v>1.9</v>
      </c>
      <c r="FG57" s="18"/>
      <c r="FH57" s="18"/>
      <c r="FI57" s="18">
        <v>0</v>
      </c>
      <c r="FJ57" s="18"/>
      <c r="FK57" s="18">
        <v>1.8</v>
      </c>
      <c r="FL57" s="18"/>
      <c r="FM57" s="18">
        <v>8.08</v>
      </c>
      <c r="FN57" s="18">
        <v>-64.234570000000005</v>
      </c>
      <c r="FO57" s="16"/>
      <c r="FP57" s="18">
        <v>3.3058299999999998</v>
      </c>
      <c r="FQ57" s="18">
        <v>-0.86599999999999999</v>
      </c>
      <c r="FR57" s="18">
        <v>1.8925000000000001</v>
      </c>
      <c r="FS57" s="18">
        <v>1.8</v>
      </c>
      <c r="FT57" s="18">
        <v>0</v>
      </c>
      <c r="FU57" s="18">
        <v>0.21079999999999999</v>
      </c>
      <c r="FV57" s="18">
        <v>-0.5</v>
      </c>
      <c r="FW57" s="18">
        <v>1</v>
      </c>
      <c r="FX57" s="18">
        <v>6.8431300000000004</v>
      </c>
    </row>
    <row r="58" spans="1:180" ht="24" customHeight="1" x14ac:dyDescent="0.35">
      <c r="A58" s="19" t="s">
        <v>822</v>
      </c>
      <c r="B58" s="19" t="s">
        <v>36</v>
      </c>
      <c r="C58" s="20">
        <v>33.6</v>
      </c>
      <c r="D58" s="20">
        <v>-12.6</v>
      </c>
      <c r="E58" s="20"/>
      <c r="F58" s="20"/>
      <c r="G58" s="20"/>
      <c r="H58" s="20">
        <v>-15.6</v>
      </c>
      <c r="I58" s="20">
        <v>7.7</v>
      </c>
      <c r="J58" s="20"/>
      <c r="K58" s="20">
        <v>0</v>
      </c>
      <c r="L58" s="20">
        <v>-42.5</v>
      </c>
      <c r="M58" s="20">
        <v>-41.1</v>
      </c>
      <c r="N58" s="20">
        <v>-24.9</v>
      </c>
      <c r="O58" s="20">
        <v>30.4</v>
      </c>
      <c r="P58" s="20">
        <v>-15.8</v>
      </c>
      <c r="Q58" s="20">
        <v>-2.6</v>
      </c>
      <c r="R58" s="20"/>
      <c r="S58" s="20"/>
      <c r="T58" s="20"/>
      <c r="U58" s="20"/>
      <c r="V58" s="20"/>
      <c r="W58" s="20">
        <v>12.1</v>
      </c>
      <c r="X58" s="20">
        <v>1.8</v>
      </c>
      <c r="Y58" s="20">
        <v>2</v>
      </c>
      <c r="Z58" s="20">
        <v>0</v>
      </c>
      <c r="AA58" s="20">
        <v>-3.4</v>
      </c>
      <c r="AB58" s="20"/>
      <c r="AC58" s="20">
        <v>8.4</v>
      </c>
      <c r="AD58" s="20"/>
      <c r="AE58" s="20"/>
      <c r="AF58" s="20"/>
      <c r="AG58" s="20"/>
      <c r="AH58" s="20">
        <v>12.3</v>
      </c>
      <c r="AI58" s="20">
        <v>8.1</v>
      </c>
      <c r="AJ58" s="20"/>
      <c r="AK58" s="20"/>
      <c r="AL58" s="20"/>
      <c r="AM58" s="20">
        <v>-0.5</v>
      </c>
      <c r="AN58" s="20">
        <v>56.2</v>
      </c>
      <c r="AO58" s="20">
        <v>11.2</v>
      </c>
      <c r="AP58" s="20">
        <v>0</v>
      </c>
      <c r="AQ58" s="20">
        <v>0.9</v>
      </c>
      <c r="AR58" s="20">
        <v>0.6</v>
      </c>
      <c r="AS58" s="20">
        <v>2.7</v>
      </c>
      <c r="AT58" s="20">
        <v>1.1000000000000001</v>
      </c>
      <c r="AU58" s="20"/>
      <c r="AV58" s="20">
        <v>0</v>
      </c>
      <c r="AW58" s="20">
        <v>0</v>
      </c>
      <c r="AX58" s="20">
        <v>7.6</v>
      </c>
      <c r="AY58" s="20">
        <v>2.2000000000000002</v>
      </c>
      <c r="AZ58" s="20">
        <v>3.4</v>
      </c>
      <c r="BA58" s="20">
        <v>1.1000000000000001</v>
      </c>
      <c r="BB58" s="20">
        <v>0.1</v>
      </c>
      <c r="BC58" s="20">
        <v>14.8</v>
      </c>
      <c r="BD58" s="20"/>
      <c r="BE58" s="20"/>
      <c r="BF58" s="20">
        <v>-2.1</v>
      </c>
      <c r="BG58" s="20">
        <v>0</v>
      </c>
      <c r="BH58" s="20"/>
      <c r="BI58" s="20">
        <v>-1.4</v>
      </c>
      <c r="BJ58" s="20"/>
      <c r="BK58" s="20"/>
      <c r="BL58" s="20"/>
      <c r="BM58" s="20">
        <v>3.7</v>
      </c>
      <c r="BN58" s="20">
        <v>-47.6</v>
      </c>
      <c r="BO58" s="20">
        <v>-48.8</v>
      </c>
      <c r="BP58" s="20">
        <v>11.8</v>
      </c>
      <c r="BQ58" s="20">
        <v>-32.6</v>
      </c>
      <c r="BR58" s="20"/>
      <c r="BS58" s="20"/>
      <c r="BT58" s="20"/>
      <c r="BU58" s="20"/>
      <c r="BV58" s="20"/>
      <c r="BW58" s="20">
        <v>-4.5999999999999996</v>
      </c>
      <c r="BX58" s="20">
        <v>0</v>
      </c>
      <c r="BY58" s="20"/>
      <c r="BZ58" s="20">
        <v>-0.4</v>
      </c>
      <c r="CA58" s="20">
        <v>30.8</v>
      </c>
      <c r="CB58" s="20">
        <v>14.7</v>
      </c>
      <c r="CC58" s="20">
        <v>-0.1</v>
      </c>
      <c r="CD58" s="20">
        <v>-1.2</v>
      </c>
      <c r="CE58" s="20">
        <v>1.9</v>
      </c>
      <c r="CF58" s="20"/>
      <c r="CG58" s="20"/>
      <c r="CH58" s="20"/>
      <c r="CI58" s="20">
        <v>21.7</v>
      </c>
      <c r="CJ58" s="20"/>
      <c r="CK58" s="20">
        <v>-29.1</v>
      </c>
      <c r="CL58" s="20">
        <v>0</v>
      </c>
      <c r="CM58" s="20"/>
      <c r="CN58" s="20"/>
      <c r="CO58" s="20"/>
      <c r="CP58" s="20"/>
      <c r="CQ58" s="20">
        <v>-16.8</v>
      </c>
      <c r="CR58" s="20">
        <v>-11</v>
      </c>
      <c r="CS58" s="20"/>
      <c r="CT58" s="20">
        <v>0.3</v>
      </c>
      <c r="CU58" s="20">
        <v>1.2840199999999999</v>
      </c>
      <c r="CV58" s="20"/>
      <c r="CW58" s="20">
        <v>-5.2</v>
      </c>
      <c r="CX58" s="20">
        <v>0</v>
      </c>
      <c r="CY58" s="20">
        <v>-3</v>
      </c>
      <c r="CZ58" s="20"/>
      <c r="DA58" s="20">
        <v>0.1</v>
      </c>
      <c r="DB58" s="20">
        <v>-0.1</v>
      </c>
      <c r="DC58" s="20">
        <v>-0.9</v>
      </c>
      <c r="DD58" s="20">
        <v>0</v>
      </c>
      <c r="DE58" s="20">
        <v>0</v>
      </c>
      <c r="DF58" s="20"/>
      <c r="DG58" s="20">
        <v>0.2</v>
      </c>
      <c r="DH58" s="20">
        <v>1.2</v>
      </c>
      <c r="DI58" s="20">
        <v>0.3</v>
      </c>
      <c r="DJ58" s="20">
        <v>-1.2</v>
      </c>
      <c r="DK58" s="20">
        <v>0.3</v>
      </c>
      <c r="DL58" s="20">
        <v>0.5</v>
      </c>
      <c r="DM58" s="20"/>
      <c r="DN58" s="20">
        <v>0</v>
      </c>
      <c r="DO58" s="20">
        <v>0</v>
      </c>
      <c r="DP58" s="20">
        <v>-0.1</v>
      </c>
      <c r="DQ58" s="20">
        <v>-0.3</v>
      </c>
      <c r="DR58" s="20">
        <v>0</v>
      </c>
      <c r="DS58" s="20">
        <v>0.1</v>
      </c>
      <c r="DT58" s="20">
        <v>0</v>
      </c>
      <c r="DU58" s="20">
        <v>0</v>
      </c>
      <c r="DV58" s="20"/>
      <c r="DW58" s="20"/>
      <c r="DX58" s="20">
        <v>-4.5</v>
      </c>
      <c r="DY58" s="20">
        <v>0.3</v>
      </c>
      <c r="DZ58" s="20">
        <v>3</v>
      </c>
      <c r="EA58" s="20">
        <v>3</v>
      </c>
      <c r="EB58" s="20">
        <v>0.8</v>
      </c>
      <c r="EC58" s="20">
        <v>3.7</v>
      </c>
      <c r="ED58" s="20">
        <v>0</v>
      </c>
      <c r="EE58" s="20">
        <v>-9.9</v>
      </c>
      <c r="EF58" s="20">
        <v>0</v>
      </c>
      <c r="EG58" s="20">
        <v>-1.4</v>
      </c>
      <c r="EH58" s="20">
        <v>0</v>
      </c>
      <c r="EI58" s="20">
        <v>0</v>
      </c>
      <c r="EJ58" s="20">
        <v>2.7</v>
      </c>
      <c r="EK58" s="20">
        <v>0.1</v>
      </c>
      <c r="EL58" s="20">
        <v>1.6</v>
      </c>
      <c r="EM58" s="20">
        <v>0.2</v>
      </c>
      <c r="EN58" s="20">
        <v>0.2</v>
      </c>
      <c r="EO58" s="20">
        <v>0.2</v>
      </c>
      <c r="EP58" s="20">
        <v>-5.3</v>
      </c>
      <c r="EQ58" s="20">
        <v>0</v>
      </c>
      <c r="ER58" s="20">
        <v>0</v>
      </c>
      <c r="ES58" s="20">
        <v>0</v>
      </c>
      <c r="ET58" s="20">
        <v>-0.2</v>
      </c>
      <c r="EU58" s="20">
        <v>-9.6999999999999993</v>
      </c>
      <c r="EV58" s="20">
        <v>-0.3</v>
      </c>
      <c r="EW58" s="20">
        <v>0</v>
      </c>
      <c r="EX58" s="20">
        <v>1.5</v>
      </c>
      <c r="EY58" s="20">
        <v>0.8</v>
      </c>
      <c r="EZ58" s="20">
        <v>0.6</v>
      </c>
      <c r="FA58" s="20">
        <v>1.2</v>
      </c>
      <c r="FB58" s="20">
        <v>0</v>
      </c>
      <c r="FC58" s="20">
        <v>0.4</v>
      </c>
      <c r="FD58" s="20">
        <v>1.2</v>
      </c>
      <c r="FE58" s="20">
        <v>1</v>
      </c>
      <c r="FF58" s="20">
        <v>2</v>
      </c>
      <c r="FG58" s="20"/>
      <c r="FH58" s="20"/>
      <c r="FI58" s="20">
        <v>0</v>
      </c>
      <c r="FJ58" s="20"/>
      <c r="FK58" s="20">
        <v>2.1</v>
      </c>
      <c r="FL58" s="20"/>
      <c r="FM58" s="20">
        <v>7.48</v>
      </c>
      <c r="FN58" s="20">
        <v>-55.535980000000002</v>
      </c>
      <c r="FO58" s="16"/>
      <c r="FP58" s="20">
        <v>3.4201199999999998</v>
      </c>
      <c r="FQ58" s="20">
        <v>-8.7999999999999995E-2</v>
      </c>
      <c r="FR58" s="20">
        <v>2.1404999999999998</v>
      </c>
      <c r="FS58" s="20">
        <v>1.8</v>
      </c>
      <c r="FT58" s="20">
        <v>0</v>
      </c>
      <c r="FU58" s="20">
        <v>9.3850000000000003E-2</v>
      </c>
      <c r="FV58" s="20">
        <v>0</v>
      </c>
      <c r="FW58" s="20">
        <v>1</v>
      </c>
      <c r="FX58" s="20">
        <v>8.3664699999999996</v>
      </c>
    </row>
    <row r="59" spans="1:180" ht="25" customHeight="1" x14ac:dyDescent="0.35">
      <c r="A59" s="194" t="s">
        <v>823</v>
      </c>
      <c r="B59" s="195"/>
      <c r="C59" s="21">
        <v>659.35</v>
      </c>
      <c r="D59" s="21">
        <v>-521.6</v>
      </c>
      <c r="E59" s="21">
        <v>0</v>
      </c>
      <c r="F59" s="21">
        <v>0</v>
      </c>
      <c r="G59" s="21">
        <v>0</v>
      </c>
      <c r="H59" s="21">
        <v>-247.5</v>
      </c>
      <c r="I59" s="21">
        <v>155.25</v>
      </c>
      <c r="J59" s="21">
        <v>0</v>
      </c>
      <c r="K59" s="21">
        <v>30.05</v>
      </c>
      <c r="L59" s="21">
        <v>-213.85</v>
      </c>
      <c r="M59" s="21">
        <v>-385.65</v>
      </c>
      <c r="N59" s="21">
        <v>-67.650000000000006</v>
      </c>
      <c r="O59" s="21">
        <v>859.3</v>
      </c>
      <c r="P59" s="21">
        <v>135.15</v>
      </c>
      <c r="Q59" s="21">
        <v>134.1</v>
      </c>
      <c r="R59" s="21">
        <v>0</v>
      </c>
      <c r="S59" s="21">
        <v>0</v>
      </c>
      <c r="T59" s="21">
        <v>0</v>
      </c>
      <c r="U59" s="21">
        <v>0</v>
      </c>
      <c r="V59" s="21">
        <v>0</v>
      </c>
      <c r="W59" s="21">
        <v>203.25</v>
      </c>
      <c r="X59" s="21">
        <v>27.25</v>
      </c>
      <c r="Y59" s="21">
        <v>16.5</v>
      </c>
      <c r="Z59" s="21">
        <v>7.8</v>
      </c>
      <c r="AA59" s="21">
        <v>-79.25</v>
      </c>
      <c r="AB59" s="21">
        <v>0</v>
      </c>
      <c r="AC59" s="21">
        <v>213.7</v>
      </c>
      <c r="AD59" s="21">
        <v>0</v>
      </c>
      <c r="AE59" s="21">
        <v>0</v>
      </c>
      <c r="AF59" s="21">
        <v>0</v>
      </c>
      <c r="AG59" s="21">
        <v>0</v>
      </c>
      <c r="AH59" s="21">
        <v>139.55000000000001</v>
      </c>
      <c r="AI59" s="21">
        <v>234.8</v>
      </c>
      <c r="AJ59" s="21">
        <v>0</v>
      </c>
      <c r="AK59" s="21">
        <v>0</v>
      </c>
      <c r="AL59" s="21">
        <v>0</v>
      </c>
      <c r="AM59" s="21">
        <v>-21.2</v>
      </c>
      <c r="AN59" s="21">
        <v>1156.7</v>
      </c>
      <c r="AO59" s="21">
        <v>246.45</v>
      </c>
      <c r="AP59" s="21">
        <v>262.85000000000002</v>
      </c>
      <c r="AQ59" s="21">
        <v>46.05</v>
      </c>
      <c r="AR59" s="21">
        <v>-8.4499999999999993</v>
      </c>
      <c r="AS59" s="21">
        <v>64.8</v>
      </c>
      <c r="AT59" s="21">
        <v>38.85</v>
      </c>
      <c r="AU59" s="21">
        <v>0</v>
      </c>
      <c r="AV59" s="21">
        <v>-7.85</v>
      </c>
      <c r="AW59" s="21">
        <v>-25</v>
      </c>
      <c r="AX59" s="21">
        <v>145.5</v>
      </c>
      <c r="AY59" s="21">
        <v>27.15</v>
      </c>
      <c r="AZ59" s="21">
        <v>24.8</v>
      </c>
      <c r="BA59" s="21">
        <v>26.1</v>
      </c>
      <c r="BB59" s="21">
        <v>4.25</v>
      </c>
      <c r="BC59" s="21">
        <v>301.35000000000002</v>
      </c>
      <c r="BD59" s="21">
        <v>0</v>
      </c>
      <c r="BE59" s="21">
        <v>0</v>
      </c>
      <c r="BF59" s="21">
        <v>63.45</v>
      </c>
      <c r="BG59" s="21">
        <v>-7.15</v>
      </c>
      <c r="BH59" s="21">
        <v>0</v>
      </c>
      <c r="BI59" s="21">
        <v>-17</v>
      </c>
      <c r="BJ59" s="21">
        <v>0</v>
      </c>
      <c r="BK59" s="21">
        <v>0</v>
      </c>
      <c r="BL59" s="21">
        <v>0</v>
      </c>
      <c r="BM59" s="21">
        <v>93.35</v>
      </c>
      <c r="BN59" s="21">
        <v>-984.4</v>
      </c>
      <c r="BO59" s="21">
        <v>-1012.65</v>
      </c>
      <c r="BP59" s="21">
        <v>486.7</v>
      </c>
      <c r="BQ59" s="21">
        <v>-600.85</v>
      </c>
      <c r="BR59" s="21">
        <v>0</v>
      </c>
      <c r="BS59" s="21">
        <v>0</v>
      </c>
      <c r="BT59" s="21">
        <v>0</v>
      </c>
      <c r="BU59" s="21">
        <v>0</v>
      </c>
      <c r="BV59" s="21">
        <v>0</v>
      </c>
      <c r="BW59" s="21">
        <v>-6.4</v>
      </c>
      <c r="BX59" s="21">
        <v>1.4</v>
      </c>
      <c r="BY59" s="21">
        <v>0</v>
      </c>
      <c r="BZ59" s="21">
        <v>-8.25</v>
      </c>
      <c r="CA59" s="21">
        <v>1133.8499999999999</v>
      </c>
      <c r="CB59" s="21">
        <v>564.4</v>
      </c>
      <c r="CC59" s="21">
        <v>183.35</v>
      </c>
      <c r="CD59" s="21">
        <v>160.15</v>
      </c>
      <c r="CE59" s="21">
        <v>65.150000000000006</v>
      </c>
      <c r="CF59" s="21">
        <v>0</v>
      </c>
      <c r="CG59" s="21">
        <v>0</v>
      </c>
      <c r="CH59" s="21">
        <v>0</v>
      </c>
      <c r="CI59" s="21">
        <v>1122.75</v>
      </c>
      <c r="CJ59" s="21">
        <v>0</v>
      </c>
      <c r="CK59" s="21">
        <v>-163.19999999999999</v>
      </c>
      <c r="CL59" s="21">
        <v>-80.95</v>
      </c>
      <c r="CM59" s="21">
        <v>0</v>
      </c>
      <c r="CN59" s="21">
        <v>0</v>
      </c>
      <c r="CO59" s="21">
        <v>0</v>
      </c>
      <c r="CP59" s="21">
        <v>0</v>
      </c>
      <c r="CQ59" s="21">
        <v>-6.95</v>
      </c>
      <c r="CR59" s="21">
        <v>-10.050000000000001</v>
      </c>
      <c r="CS59" s="21">
        <v>0</v>
      </c>
      <c r="CT59" s="21">
        <v>11.35</v>
      </c>
      <c r="CU59" s="21">
        <v>30.50919</v>
      </c>
      <c r="CV59" s="21">
        <v>0</v>
      </c>
      <c r="CW59" s="21">
        <v>-119.6</v>
      </c>
      <c r="CX59" s="21">
        <v>56.75</v>
      </c>
      <c r="CY59" s="21">
        <v>-81.5</v>
      </c>
      <c r="CZ59" s="21">
        <v>0</v>
      </c>
      <c r="DA59" s="21">
        <v>0.4</v>
      </c>
      <c r="DB59" s="21">
        <v>-1.1499999999999999</v>
      </c>
      <c r="DC59" s="21">
        <v>-24</v>
      </c>
      <c r="DD59" s="21">
        <v>207.15</v>
      </c>
      <c r="DE59" s="21">
        <v>73.650000000000006</v>
      </c>
      <c r="DF59" s="21">
        <v>0</v>
      </c>
      <c r="DG59" s="21">
        <v>4.5999999999999996</v>
      </c>
      <c r="DH59" s="21">
        <v>32.25</v>
      </c>
      <c r="DI59" s="21">
        <v>3.85</v>
      </c>
      <c r="DJ59" s="21">
        <v>-10.9</v>
      </c>
      <c r="DK59" s="21">
        <v>7.35</v>
      </c>
      <c r="DL59" s="21">
        <v>14.05</v>
      </c>
      <c r="DM59" s="21">
        <v>0</v>
      </c>
      <c r="DN59" s="21">
        <v>0.3</v>
      </c>
      <c r="DO59" s="21">
        <v>-3</v>
      </c>
      <c r="DP59" s="21">
        <v>30.85</v>
      </c>
      <c r="DQ59" s="21">
        <v>3.85</v>
      </c>
      <c r="DR59" s="21">
        <v>-21.35</v>
      </c>
      <c r="DS59" s="21">
        <v>1.05</v>
      </c>
      <c r="DT59" s="21">
        <v>11.45</v>
      </c>
      <c r="DU59" s="21">
        <v>2.1</v>
      </c>
      <c r="DV59" s="21">
        <v>0</v>
      </c>
      <c r="DW59" s="21">
        <v>0</v>
      </c>
      <c r="DX59" s="21">
        <v>-109.9</v>
      </c>
      <c r="DY59" s="21">
        <v>23.1</v>
      </c>
      <c r="DZ59" s="21">
        <v>73.900000000000006</v>
      </c>
      <c r="EA59" s="21">
        <v>73.650000000000006</v>
      </c>
      <c r="EB59" s="21">
        <v>18.149999999999999</v>
      </c>
      <c r="EC59" s="21">
        <v>103.75</v>
      </c>
      <c r="ED59" s="21">
        <v>25.2</v>
      </c>
      <c r="EE59" s="21">
        <v>-130.85</v>
      </c>
      <c r="EF59" s="21">
        <v>-165.85</v>
      </c>
      <c r="EG59" s="21">
        <v>-10.6</v>
      </c>
      <c r="EH59" s="21">
        <v>-3.1</v>
      </c>
      <c r="EI59" s="21">
        <v>-35.85</v>
      </c>
      <c r="EJ59" s="21">
        <v>64.099999999999994</v>
      </c>
      <c r="EK59" s="21">
        <v>-1.5</v>
      </c>
      <c r="EL59" s="21">
        <v>41.7</v>
      </c>
      <c r="EM59" s="21">
        <v>4.8</v>
      </c>
      <c r="EN59" s="21">
        <v>4.8</v>
      </c>
      <c r="EO59" s="21">
        <v>4.8</v>
      </c>
      <c r="EP59" s="21">
        <v>-128.85</v>
      </c>
      <c r="EQ59" s="21">
        <v>14</v>
      </c>
      <c r="ER59" s="21">
        <v>-7.6230000000000002</v>
      </c>
      <c r="ES59" s="21">
        <v>-16.7</v>
      </c>
      <c r="ET59" s="21">
        <v>-4.8</v>
      </c>
      <c r="EU59" s="21">
        <v>-59.65</v>
      </c>
      <c r="EV59" s="21">
        <v>-51.4</v>
      </c>
      <c r="EW59" s="21">
        <v>-186.95</v>
      </c>
      <c r="EX59" s="21">
        <v>43.6</v>
      </c>
      <c r="EY59" s="21">
        <v>18.850000000000001</v>
      </c>
      <c r="EZ59" s="21">
        <v>8.6</v>
      </c>
      <c r="FA59" s="21">
        <v>25.75</v>
      </c>
      <c r="FB59" s="21">
        <v>-5.9085000000000001</v>
      </c>
      <c r="FC59" s="21">
        <v>18.2</v>
      </c>
      <c r="FD59" s="21">
        <v>36.4</v>
      </c>
      <c r="FE59" s="21">
        <v>29.25</v>
      </c>
      <c r="FF59" s="21">
        <v>47.3</v>
      </c>
      <c r="FG59" s="21">
        <v>0</v>
      </c>
      <c r="FH59" s="21">
        <v>0</v>
      </c>
      <c r="FI59" s="21">
        <v>0.4</v>
      </c>
      <c r="FJ59" s="21">
        <v>0</v>
      </c>
      <c r="FK59" s="21">
        <v>61.4</v>
      </c>
      <c r="FL59" s="21">
        <v>0</v>
      </c>
      <c r="FM59" s="21">
        <v>220.31</v>
      </c>
      <c r="FN59" s="21">
        <v>4832.0876900000003</v>
      </c>
      <c r="FO59" s="22"/>
      <c r="FP59" s="21">
        <v>76.648754999999994</v>
      </c>
      <c r="FQ59" s="21">
        <v>-0.32500000000000001</v>
      </c>
      <c r="FR59" s="21">
        <v>53.39425</v>
      </c>
      <c r="FS59" s="21">
        <v>42.55</v>
      </c>
      <c r="FT59" s="21">
        <v>8.6648449999999997</v>
      </c>
      <c r="FU59" s="21">
        <v>4.5657949999999996</v>
      </c>
      <c r="FV59" s="21">
        <v>-3.1</v>
      </c>
      <c r="FW59" s="21">
        <v>18.45</v>
      </c>
      <c r="FX59" s="21">
        <v>200.848645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tabSelected="1" zoomScale="80" workbookViewId="0">
      <pane xSplit="2" ySplit="7" topLeftCell="C46" activePane="bottomRight" state="frozen"/>
      <selection pane="topRight" activeCell="C1" sqref="C1"/>
      <selection pane="bottomLeft" activeCell="A8" sqref="A8"/>
      <selection pane="bottomRight" activeCell="B3" sqref="B3:G3"/>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232"/>
      <c r="B1" s="232"/>
      <c r="C1" s="232"/>
      <c r="D1" s="232"/>
      <c r="E1" s="232"/>
      <c r="F1" s="232"/>
      <c r="G1" s="232"/>
      <c r="H1" s="232"/>
    </row>
    <row r="2" spans="1:8" x14ac:dyDescent="0.35">
      <c r="A2" s="232"/>
      <c r="B2" s="232"/>
      <c r="C2" s="232"/>
      <c r="D2" s="232"/>
      <c r="E2" s="232"/>
      <c r="F2" s="232"/>
      <c r="G2" s="232"/>
      <c r="H2" s="232"/>
    </row>
    <row r="3" spans="1:8" ht="69" customHeight="1" x14ac:dyDescent="0.35">
      <c r="A3" s="232"/>
      <c r="B3" s="233" t="s">
        <v>0</v>
      </c>
      <c r="C3" s="234"/>
      <c r="D3" s="234"/>
      <c r="E3" s="234"/>
      <c r="F3" s="234"/>
      <c r="G3" s="234"/>
      <c r="H3" s="232"/>
    </row>
    <row r="4" spans="1:8" ht="0" hidden="1" customHeight="1" x14ac:dyDescent="0.35">
      <c r="A4" s="232"/>
      <c r="B4" s="232"/>
      <c r="C4" s="232"/>
      <c r="D4" s="232"/>
      <c r="E4" s="232"/>
      <c r="F4" s="232"/>
      <c r="G4" s="232"/>
      <c r="H4" s="232"/>
    </row>
    <row r="5" spans="1:8" ht="23" x14ac:dyDescent="0.5">
      <c r="A5" s="232"/>
      <c r="B5" s="235" t="s">
        <v>826</v>
      </c>
      <c r="C5" s="232"/>
      <c r="D5" s="232"/>
      <c r="E5" s="232"/>
      <c r="F5" s="232"/>
      <c r="G5" s="232"/>
      <c r="H5" s="232"/>
    </row>
    <row r="6" spans="1:8" ht="23.15" customHeight="1" x14ac:dyDescent="0.35">
      <c r="A6" s="232"/>
      <c r="B6" s="236" t="s">
        <v>827</v>
      </c>
      <c r="C6" s="236" t="s">
        <v>828</v>
      </c>
      <c r="D6" s="236"/>
      <c r="E6" s="236" t="s">
        <v>829</v>
      </c>
      <c r="F6" s="236"/>
      <c r="G6" s="236"/>
      <c r="H6" s="237" t="s">
        <v>830</v>
      </c>
    </row>
    <row r="7" spans="1:8" ht="31" customHeight="1" x14ac:dyDescent="0.35">
      <c r="A7" s="232"/>
      <c r="B7" s="236"/>
      <c r="C7" s="238" t="s">
        <v>831</v>
      </c>
      <c r="D7" s="238" t="s">
        <v>832</v>
      </c>
      <c r="E7" s="238" t="s">
        <v>559</v>
      </c>
      <c r="F7" s="238" t="s">
        <v>558</v>
      </c>
      <c r="G7" s="238" t="s">
        <v>557</v>
      </c>
      <c r="H7" s="238" t="s">
        <v>833</v>
      </c>
    </row>
    <row r="8" spans="1:8" ht="11.15" customHeight="1" x14ac:dyDescent="0.35">
      <c r="A8" s="232"/>
      <c r="B8" s="239" t="s">
        <v>775</v>
      </c>
      <c r="C8" s="240">
        <v>0</v>
      </c>
      <c r="D8" s="240">
        <v>6582.69272</v>
      </c>
      <c r="E8" s="241">
        <v>977.43561999999997</v>
      </c>
      <c r="F8" s="241">
        <v>3885.0843</v>
      </c>
      <c r="G8" s="241">
        <v>1720.1728000000001</v>
      </c>
      <c r="H8" s="241">
        <v>259.93369999999999</v>
      </c>
    </row>
    <row r="9" spans="1:8" ht="11.15" customHeight="1" x14ac:dyDescent="0.35">
      <c r="A9" s="232"/>
      <c r="B9" s="239" t="s">
        <v>776</v>
      </c>
      <c r="C9" s="240">
        <v>0</v>
      </c>
      <c r="D9" s="240">
        <v>6541.5150999999996</v>
      </c>
      <c r="E9" s="241">
        <v>950.32600000000002</v>
      </c>
      <c r="F9" s="241">
        <v>3880.0871999999999</v>
      </c>
      <c r="G9" s="241">
        <v>1711.1018999999999</v>
      </c>
      <c r="H9" s="241">
        <v>241.33250000000001</v>
      </c>
    </row>
    <row r="10" spans="1:8" ht="11.15" customHeight="1" x14ac:dyDescent="0.35">
      <c r="A10" s="232"/>
      <c r="B10" s="239" t="s">
        <v>777</v>
      </c>
      <c r="C10" s="240">
        <v>0</v>
      </c>
      <c r="D10" s="240">
        <v>6382.9368599999998</v>
      </c>
      <c r="E10" s="241">
        <v>930.60835999999995</v>
      </c>
      <c r="F10" s="241">
        <v>3759.15</v>
      </c>
      <c r="G10" s="241">
        <v>1693.1785</v>
      </c>
      <c r="H10" s="241">
        <v>234.06950000000001</v>
      </c>
    </row>
    <row r="11" spans="1:8" ht="11.15" customHeight="1" x14ac:dyDescent="0.35">
      <c r="A11" s="232"/>
      <c r="B11" s="239" t="s">
        <v>778</v>
      </c>
      <c r="C11" s="240">
        <v>0</v>
      </c>
      <c r="D11" s="240">
        <v>6278.6902200000004</v>
      </c>
      <c r="E11" s="241">
        <v>920.82942000000003</v>
      </c>
      <c r="F11" s="241">
        <v>3678.7811999999999</v>
      </c>
      <c r="G11" s="241">
        <v>1679.0796</v>
      </c>
      <c r="H11" s="241">
        <v>238.34569999999999</v>
      </c>
    </row>
    <row r="12" spans="1:8" ht="11.15" customHeight="1" x14ac:dyDescent="0.35">
      <c r="A12" s="232"/>
      <c r="B12" s="239" t="s">
        <v>779</v>
      </c>
      <c r="C12" s="240">
        <v>0</v>
      </c>
      <c r="D12" s="240">
        <v>6273.4965499999998</v>
      </c>
      <c r="E12" s="241">
        <v>895.31304999999998</v>
      </c>
      <c r="F12" s="241">
        <v>3714.9232000000002</v>
      </c>
      <c r="G12" s="241">
        <v>1663.2602999999999</v>
      </c>
      <c r="H12" s="241">
        <v>232.55619999999999</v>
      </c>
    </row>
    <row r="13" spans="1:8" ht="11.15" customHeight="1" x14ac:dyDescent="0.35">
      <c r="A13" s="232"/>
      <c r="B13" s="239" t="s">
        <v>780</v>
      </c>
      <c r="C13" s="240">
        <v>0</v>
      </c>
      <c r="D13" s="240">
        <v>6250.9174999999996</v>
      </c>
      <c r="E13" s="241">
        <v>906.89170000000001</v>
      </c>
      <c r="F13" s="241">
        <v>3666.0091000000002</v>
      </c>
      <c r="G13" s="241">
        <v>1678.0166999999999</v>
      </c>
      <c r="H13" s="241">
        <v>232.7638</v>
      </c>
    </row>
    <row r="14" spans="1:8" ht="11.15" customHeight="1" x14ac:dyDescent="0.35">
      <c r="A14" s="232"/>
      <c r="B14" s="239" t="s">
        <v>781</v>
      </c>
      <c r="C14" s="240">
        <v>0</v>
      </c>
      <c r="D14" s="240">
        <v>6174.4967200000001</v>
      </c>
      <c r="E14" s="241">
        <v>888.87671999999998</v>
      </c>
      <c r="F14" s="241">
        <v>3604.57</v>
      </c>
      <c r="G14" s="241">
        <v>1681.05</v>
      </c>
      <c r="H14" s="241">
        <v>233.1772</v>
      </c>
    </row>
    <row r="15" spans="1:8" ht="11.15" customHeight="1" x14ac:dyDescent="0.35">
      <c r="A15" s="232"/>
      <c r="B15" s="239" t="s">
        <v>782</v>
      </c>
      <c r="C15" s="240">
        <v>0</v>
      </c>
      <c r="D15" s="240">
        <v>6180.5863300000001</v>
      </c>
      <c r="E15" s="241">
        <v>889.92933000000005</v>
      </c>
      <c r="F15" s="241">
        <v>3605.6929</v>
      </c>
      <c r="G15" s="241">
        <v>1684.9640999999999</v>
      </c>
      <c r="H15" s="241">
        <v>233.14230000000001</v>
      </c>
    </row>
    <row r="16" spans="1:8" ht="11.15" customHeight="1" x14ac:dyDescent="0.35">
      <c r="A16" s="232"/>
      <c r="B16" s="239" t="s">
        <v>783</v>
      </c>
      <c r="C16" s="240">
        <v>0</v>
      </c>
      <c r="D16" s="240">
        <v>6205.93894</v>
      </c>
      <c r="E16" s="241">
        <v>895.48764000000006</v>
      </c>
      <c r="F16" s="241">
        <v>3633.4411</v>
      </c>
      <c r="G16" s="241">
        <v>1677.0101999999999</v>
      </c>
      <c r="H16" s="241">
        <v>234.61699999999999</v>
      </c>
    </row>
    <row r="17" spans="1:8" ht="11.15" customHeight="1" x14ac:dyDescent="0.35">
      <c r="A17" s="232"/>
      <c r="B17" s="239" t="s">
        <v>784</v>
      </c>
      <c r="C17" s="240">
        <v>0</v>
      </c>
      <c r="D17" s="240">
        <v>6140.41489</v>
      </c>
      <c r="E17" s="241">
        <v>892.99978999999996</v>
      </c>
      <c r="F17" s="241">
        <v>3558.9477000000002</v>
      </c>
      <c r="G17" s="241">
        <v>1688.4674</v>
      </c>
      <c r="H17" s="241">
        <v>223.01679999999999</v>
      </c>
    </row>
    <row r="18" spans="1:8" ht="11.15" customHeight="1" x14ac:dyDescent="0.35">
      <c r="A18" s="232"/>
      <c r="B18" s="239" t="s">
        <v>785</v>
      </c>
      <c r="C18" s="240">
        <v>0</v>
      </c>
      <c r="D18" s="240">
        <v>6157.7942599999997</v>
      </c>
      <c r="E18" s="241">
        <v>900.45326</v>
      </c>
      <c r="F18" s="241">
        <v>3576.2195999999999</v>
      </c>
      <c r="G18" s="241">
        <v>1681.1214</v>
      </c>
      <c r="H18" s="241">
        <v>220.45320000000001</v>
      </c>
    </row>
    <row r="19" spans="1:8" ht="11.15" customHeight="1" x14ac:dyDescent="0.35">
      <c r="A19" s="232"/>
      <c r="B19" s="239" t="s">
        <v>786</v>
      </c>
      <c r="C19" s="240">
        <v>0</v>
      </c>
      <c r="D19" s="240">
        <v>6140.9786999999997</v>
      </c>
      <c r="E19" s="241">
        <v>896.68240000000003</v>
      </c>
      <c r="F19" s="241">
        <v>3568.1044000000002</v>
      </c>
      <c r="G19" s="241">
        <v>1676.1919</v>
      </c>
      <c r="H19" s="241">
        <v>210.58340000000001</v>
      </c>
    </row>
    <row r="20" spans="1:8" ht="11.15" customHeight="1" x14ac:dyDescent="0.35">
      <c r="A20" s="232"/>
      <c r="B20" s="239" t="s">
        <v>787</v>
      </c>
      <c r="C20" s="240">
        <v>0</v>
      </c>
      <c r="D20" s="240">
        <v>6029.2337200000002</v>
      </c>
      <c r="E20" s="241">
        <v>887.91912000000002</v>
      </c>
      <c r="F20" s="241">
        <v>3509.2008999999998</v>
      </c>
      <c r="G20" s="241">
        <v>1632.1137000000001</v>
      </c>
      <c r="H20" s="241">
        <v>204.01400000000001</v>
      </c>
    </row>
    <row r="21" spans="1:8" ht="11.15" customHeight="1" x14ac:dyDescent="0.35">
      <c r="A21" s="232"/>
      <c r="B21" s="239" t="s">
        <v>788</v>
      </c>
      <c r="C21" s="240">
        <v>0</v>
      </c>
      <c r="D21" s="240">
        <v>5946.4883799999998</v>
      </c>
      <c r="E21" s="241">
        <v>878.61447999999996</v>
      </c>
      <c r="F21" s="241">
        <v>3449.5767000000001</v>
      </c>
      <c r="G21" s="241">
        <v>1618.2972</v>
      </c>
      <c r="H21" s="241">
        <v>218.57550000000001</v>
      </c>
    </row>
    <row r="22" spans="1:8" ht="11.15" customHeight="1" x14ac:dyDescent="0.35">
      <c r="A22" s="232"/>
      <c r="B22" s="239" t="s">
        <v>789</v>
      </c>
      <c r="C22" s="240">
        <v>0</v>
      </c>
      <c r="D22" s="240">
        <v>6183.8471200000004</v>
      </c>
      <c r="E22" s="241">
        <v>906.48982000000001</v>
      </c>
      <c r="F22" s="241">
        <v>3658.9520000000002</v>
      </c>
      <c r="G22" s="241">
        <v>1618.4052999999999</v>
      </c>
      <c r="H22" s="241">
        <v>227.8982</v>
      </c>
    </row>
    <row r="23" spans="1:8" ht="11.15" customHeight="1" x14ac:dyDescent="0.35">
      <c r="A23" s="232"/>
      <c r="B23" s="239" t="s">
        <v>790</v>
      </c>
      <c r="C23" s="240">
        <v>0</v>
      </c>
      <c r="D23" s="240">
        <v>6288.4217900000003</v>
      </c>
      <c r="E23" s="241">
        <v>917.20789000000002</v>
      </c>
      <c r="F23" s="241">
        <v>3745.3197</v>
      </c>
      <c r="G23" s="241">
        <v>1625.8942</v>
      </c>
      <c r="H23" s="241">
        <v>232.01329999999999</v>
      </c>
    </row>
    <row r="24" spans="1:8" ht="11.15" customHeight="1" x14ac:dyDescent="0.35">
      <c r="A24" s="232"/>
      <c r="B24" s="239" t="s">
        <v>791</v>
      </c>
      <c r="C24" s="240">
        <v>0</v>
      </c>
      <c r="D24" s="240">
        <v>6385.1977900000002</v>
      </c>
      <c r="E24" s="241">
        <v>958.24899000000005</v>
      </c>
      <c r="F24" s="241">
        <v>3794.1824999999999</v>
      </c>
      <c r="G24" s="241">
        <v>1632.7663</v>
      </c>
      <c r="H24" s="241">
        <v>238.7372</v>
      </c>
    </row>
    <row r="25" spans="1:8" ht="11.15" customHeight="1" x14ac:dyDescent="0.35">
      <c r="A25" s="232"/>
      <c r="B25" s="239" t="s">
        <v>792</v>
      </c>
      <c r="C25" s="240">
        <v>0</v>
      </c>
      <c r="D25" s="240">
        <v>6654.4404699999996</v>
      </c>
      <c r="E25" s="241">
        <v>1033.6702700000001</v>
      </c>
      <c r="F25" s="241">
        <v>3980.1030000000001</v>
      </c>
      <c r="G25" s="241">
        <v>1640.6672000000001</v>
      </c>
      <c r="H25" s="241">
        <v>244.1002</v>
      </c>
    </row>
    <row r="26" spans="1:8" ht="11.15" customHeight="1" x14ac:dyDescent="0.35">
      <c r="A26" s="232"/>
      <c r="B26" s="239" t="s">
        <v>793</v>
      </c>
      <c r="C26" s="240">
        <v>0</v>
      </c>
      <c r="D26" s="240">
        <v>6718.5586499999999</v>
      </c>
      <c r="E26" s="241">
        <v>1050.9010499999999</v>
      </c>
      <c r="F26" s="241">
        <v>4036.1107000000002</v>
      </c>
      <c r="G26" s="241">
        <v>1631.5469000000001</v>
      </c>
      <c r="H26" s="241">
        <v>248.78299999999999</v>
      </c>
    </row>
    <row r="27" spans="1:8" ht="11.15" customHeight="1" x14ac:dyDescent="0.35">
      <c r="A27" s="232"/>
      <c r="B27" s="239" t="s">
        <v>794</v>
      </c>
      <c r="C27" s="240">
        <v>0</v>
      </c>
      <c r="D27" s="240">
        <v>6589.1941699999998</v>
      </c>
      <c r="E27" s="241">
        <v>1058.3403699999999</v>
      </c>
      <c r="F27" s="241">
        <v>3890.0387000000001</v>
      </c>
      <c r="G27" s="241">
        <v>1640.8151</v>
      </c>
      <c r="H27" s="241">
        <v>254.5993</v>
      </c>
    </row>
    <row r="28" spans="1:8" ht="11.15" customHeight="1" x14ac:dyDescent="0.35">
      <c r="A28" s="232"/>
      <c r="B28" s="239" t="s">
        <v>795</v>
      </c>
      <c r="C28" s="240">
        <v>0</v>
      </c>
      <c r="D28" s="240">
        <v>6748.0986300000004</v>
      </c>
      <c r="E28" s="241">
        <v>1035.67273</v>
      </c>
      <c r="F28" s="241">
        <v>4042.1109999999999</v>
      </c>
      <c r="G28" s="241">
        <v>1670.3149000000001</v>
      </c>
      <c r="H28" s="241">
        <v>255.31139999999999</v>
      </c>
    </row>
    <row r="29" spans="1:8" ht="11.15" customHeight="1" x14ac:dyDescent="0.35">
      <c r="A29" s="232"/>
      <c r="B29" s="239" t="s">
        <v>796</v>
      </c>
      <c r="C29" s="240">
        <v>0</v>
      </c>
      <c r="D29" s="240">
        <v>6839.8117000000002</v>
      </c>
      <c r="E29" s="241">
        <v>1071.2049</v>
      </c>
      <c r="F29" s="241">
        <v>4096.6422000000002</v>
      </c>
      <c r="G29" s="241">
        <v>1671.9646</v>
      </c>
      <c r="H29" s="241">
        <v>250.37819999999999</v>
      </c>
    </row>
    <row r="30" spans="1:8" ht="11.15" customHeight="1" x14ac:dyDescent="0.35">
      <c r="A30" s="232"/>
      <c r="B30" s="239" t="s">
        <v>797</v>
      </c>
      <c r="C30" s="240">
        <v>0</v>
      </c>
      <c r="D30" s="240">
        <v>6884.2413900000001</v>
      </c>
      <c r="E30" s="241">
        <v>1070.34349</v>
      </c>
      <c r="F30" s="241">
        <v>4151.9098999999997</v>
      </c>
      <c r="G30" s="241">
        <v>1661.9880000000001</v>
      </c>
      <c r="H30" s="241">
        <v>251.25110000000001</v>
      </c>
    </row>
    <row r="31" spans="1:8" ht="11.15" customHeight="1" x14ac:dyDescent="0.35">
      <c r="A31" s="232"/>
      <c r="B31" s="239" t="s">
        <v>798</v>
      </c>
      <c r="C31" s="240">
        <v>0</v>
      </c>
      <c r="D31" s="240">
        <v>6831.6891999999998</v>
      </c>
      <c r="E31" s="241">
        <v>1112.2483</v>
      </c>
      <c r="F31" s="241">
        <v>4069.4535000000001</v>
      </c>
      <c r="G31" s="241">
        <v>1649.9874</v>
      </c>
      <c r="H31" s="241">
        <v>247.42750000000001</v>
      </c>
    </row>
    <row r="32" spans="1:8" ht="11.15" customHeight="1" x14ac:dyDescent="0.35">
      <c r="A32" s="232"/>
      <c r="B32" s="239" t="s">
        <v>799</v>
      </c>
      <c r="C32" s="240">
        <v>0</v>
      </c>
      <c r="D32" s="240">
        <v>6889.3701300000002</v>
      </c>
      <c r="E32" s="241">
        <v>1114.7084299999999</v>
      </c>
      <c r="F32" s="241">
        <v>4147.4035999999996</v>
      </c>
      <c r="G32" s="241">
        <v>1627.2581</v>
      </c>
      <c r="H32" s="241">
        <v>245.17779999999999</v>
      </c>
    </row>
    <row r="33" spans="1:8" ht="11.15" customHeight="1" x14ac:dyDescent="0.35">
      <c r="A33" s="232"/>
      <c r="B33" s="239" t="s">
        <v>800</v>
      </c>
      <c r="C33" s="240">
        <v>0</v>
      </c>
      <c r="D33" s="240">
        <v>6869.23207</v>
      </c>
      <c r="E33" s="241">
        <v>1093.0413699999999</v>
      </c>
      <c r="F33" s="241">
        <v>4200.1517999999996</v>
      </c>
      <c r="G33" s="241">
        <v>1576.0389</v>
      </c>
      <c r="H33" s="241">
        <v>243.72569999999999</v>
      </c>
    </row>
    <row r="34" spans="1:8" ht="11.15" customHeight="1" x14ac:dyDescent="0.35">
      <c r="A34" s="232"/>
      <c r="B34" s="239" t="s">
        <v>801</v>
      </c>
      <c r="C34" s="240">
        <v>0</v>
      </c>
      <c r="D34" s="240">
        <v>6702.6208200000001</v>
      </c>
      <c r="E34" s="241">
        <v>1082.1345200000001</v>
      </c>
      <c r="F34" s="241">
        <v>4070.3436999999999</v>
      </c>
      <c r="G34" s="241">
        <v>1550.1425999999999</v>
      </c>
      <c r="H34" s="241">
        <v>252.00839999999999</v>
      </c>
    </row>
    <row r="35" spans="1:8" ht="11.15" customHeight="1" x14ac:dyDescent="0.35">
      <c r="A35" s="232"/>
      <c r="B35" s="239" t="s">
        <v>802</v>
      </c>
      <c r="C35" s="240">
        <v>0</v>
      </c>
      <c r="D35" s="240">
        <v>6748.8734700000005</v>
      </c>
      <c r="E35" s="241">
        <v>1072.0451700000001</v>
      </c>
      <c r="F35" s="241">
        <v>4089.8606</v>
      </c>
      <c r="G35" s="241">
        <v>1586.9676999999999</v>
      </c>
      <c r="H35" s="241">
        <v>254.87780000000001</v>
      </c>
    </row>
    <row r="36" spans="1:8" ht="11.15" customHeight="1" x14ac:dyDescent="0.35">
      <c r="A36" s="232"/>
      <c r="B36" s="239" t="s">
        <v>803</v>
      </c>
      <c r="C36" s="240">
        <v>0</v>
      </c>
      <c r="D36" s="240">
        <v>6764.1322300000002</v>
      </c>
      <c r="E36" s="241">
        <v>1026.8904299999999</v>
      </c>
      <c r="F36" s="241">
        <v>4144.1172999999999</v>
      </c>
      <c r="G36" s="241">
        <v>1593.1244999999999</v>
      </c>
      <c r="H36" s="241">
        <v>257.81439999999998</v>
      </c>
    </row>
    <row r="37" spans="1:8" ht="11.15" customHeight="1" x14ac:dyDescent="0.35">
      <c r="A37" s="232"/>
      <c r="B37" s="239" t="s">
        <v>804</v>
      </c>
      <c r="C37" s="240">
        <v>0</v>
      </c>
      <c r="D37" s="240">
        <v>6679.3641299999999</v>
      </c>
      <c r="E37" s="241">
        <v>1068.0220300000001</v>
      </c>
      <c r="F37" s="241">
        <v>4041.6345000000001</v>
      </c>
      <c r="G37" s="241">
        <v>1569.7076</v>
      </c>
      <c r="H37" s="241">
        <v>279.92</v>
      </c>
    </row>
    <row r="38" spans="1:8" ht="11.15" customHeight="1" x14ac:dyDescent="0.35">
      <c r="A38" s="232"/>
      <c r="B38" s="239" t="s">
        <v>805</v>
      </c>
      <c r="C38" s="240">
        <v>0</v>
      </c>
      <c r="D38" s="240">
        <v>6716.0293700000002</v>
      </c>
      <c r="E38" s="241">
        <v>1057.7409700000001</v>
      </c>
      <c r="F38" s="241">
        <v>4081.5868</v>
      </c>
      <c r="G38" s="241">
        <v>1576.7016000000001</v>
      </c>
      <c r="H38" s="241">
        <v>252.93360000000001</v>
      </c>
    </row>
    <row r="39" spans="1:8" ht="11.15" customHeight="1" x14ac:dyDescent="0.35">
      <c r="A39" s="232"/>
      <c r="B39" s="239" t="s">
        <v>806</v>
      </c>
      <c r="C39" s="240">
        <v>0</v>
      </c>
      <c r="D39" s="240">
        <v>6679.8082999999997</v>
      </c>
      <c r="E39" s="241">
        <v>1012.9084</v>
      </c>
      <c r="F39" s="241">
        <v>4085.4803000000002</v>
      </c>
      <c r="G39" s="241">
        <v>1581.4195999999999</v>
      </c>
      <c r="H39" s="241">
        <v>262.23579999999998</v>
      </c>
    </row>
    <row r="40" spans="1:8" ht="11.15" customHeight="1" x14ac:dyDescent="0.35">
      <c r="A40" s="232"/>
      <c r="B40" s="239" t="s">
        <v>807</v>
      </c>
      <c r="C40" s="240">
        <v>0</v>
      </c>
      <c r="D40" s="240">
        <v>6664.7709199999999</v>
      </c>
      <c r="E40" s="241">
        <v>1048.5372199999999</v>
      </c>
      <c r="F40" s="241">
        <v>4040.0356999999999</v>
      </c>
      <c r="G40" s="241">
        <v>1576.1980000000001</v>
      </c>
      <c r="H40" s="241">
        <v>239.96449999999999</v>
      </c>
    </row>
    <row r="41" spans="1:8" ht="11.15" customHeight="1" x14ac:dyDescent="0.35">
      <c r="A41" s="232"/>
      <c r="B41" s="239" t="s">
        <v>808</v>
      </c>
      <c r="C41" s="240">
        <v>0</v>
      </c>
      <c r="D41" s="240">
        <v>6582.5434800000003</v>
      </c>
      <c r="E41" s="241">
        <v>1034.17028</v>
      </c>
      <c r="F41" s="241">
        <v>4008.0558999999998</v>
      </c>
      <c r="G41" s="241">
        <v>1540.3172999999999</v>
      </c>
      <c r="H41" s="241">
        <v>251.7653</v>
      </c>
    </row>
    <row r="42" spans="1:8" ht="11.15" customHeight="1" x14ac:dyDescent="0.35">
      <c r="A42" s="232"/>
      <c r="B42" s="239" t="s">
        <v>809</v>
      </c>
      <c r="C42" s="240">
        <v>0</v>
      </c>
      <c r="D42" s="240">
        <v>6526.6046900000001</v>
      </c>
      <c r="E42" s="241">
        <v>1001.00639</v>
      </c>
      <c r="F42" s="241">
        <v>3956.92</v>
      </c>
      <c r="G42" s="241">
        <v>1568.6783</v>
      </c>
      <c r="H42" s="241">
        <v>246.78030000000001</v>
      </c>
    </row>
    <row r="43" spans="1:8" ht="11.15" customHeight="1" x14ac:dyDescent="0.35">
      <c r="A43" s="232"/>
      <c r="B43" s="239" t="s">
        <v>810</v>
      </c>
      <c r="C43" s="240">
        <v>0</v>
      </c>
      <c r="D43" s="240">
        <v>6789.4337500000001</v>
      </c>
      <c r="E43" s="241">
        <v>995.97514999999999</v>
      </c>
      <c r="F43" s="241">
        <v>4068.6133</v>
      </c>
      <c r="G43" s="241">
        <v>1724.8453</v>
      </c>
      <c r="H43" s="241">
        <v>248.36170000000001</v>
      </c>
    </row>
    <row r="44" spans="1:8" ht="11.15" customHeight="1" x14ac:dyDescent="0.35">
      <c r="A44" s="232"/>
      <c r="B44" s="239" t="s">
        <v>811</v>
      </c>
      <c r="C44" s="240">
        <v>0</v>
      </c>
      <c r="D44" s="240">
        <v>7242.5604300000005</v>
      </c>
      <c r="E44" s="241">
        <v>1089.1869300000001</v>
      </c>
      <c r="F44" s="241">
        <v>4368.3180000000002</v>
      </c>
      <c r="G44" s="241">
        <v>1785.0554999999999</v>
      </c>
      <c r="H44" s="241">
        <v>240.69569999999999</v>
      </c>
    </row>
    <row r="45" spans="1:8" ht="11.15" customHeight="1" x14ac:dyDescent="0.35">
      <c r="A45" s="232"/>
      <c r="B45" s="239" t="s">
        <v>812</v>
      </c>
      <c r="C45" s="240">
        <v>0</v>
      </c>
      <c r="D45" s="240">
        <v>7352.1430399999999</v>
      </c>
      <c r="E45" s="241">
        <v>1161.7091399999999</v>
      </c>
      <c r="F45" s="241">
        <v>4406.3980000000001</v>
      </c>
      <c r="G45" s="241">
        <v>1784.0359000000001</v>
      </c>
      <c r="H45" s="241">
        <v>239.4623</v>
      </c>
    </row>
    <row r="46" spans="1:8" ht="11.15" customHeight="1" x14ac:dyDescent="0.35">
      <c r="A46" s="232"/>
      <c r="B46" s="239" t="s">
        <v>813</v>
      </c>
      <c r="C46" s="240">
        <v>0</v>
      </c>
      <c r="D46" s="240">
        <v>7405.2597599999999</v>
      </c>
      <c r="E46" s="241">
        <v>1166.02306</v>
      </c>
      <c r="F46" s="241">
        <v>4450.6220000000003</v>
      </c>
      <c r="G46" s="241">
        <v>1788.6147000000001</v>
      </c>
      <c r="H46" s="241">
        <v>243.00479999999999</v>
      </c>
    </row>
    <row r="47" spans="1:8" ht="11.15" customHeight="1" x14ac:dyDescent="0.35">
      <c r="A47" s="232"/>
      <c r="B47" s="239" t="s">
        <v>814</v>
      </c>
      <c r="C47" s="240">
        <v>0</v>
      </c>
      <c r="D47" s="240">
        <v>7339.7617899999996</v>
      </c>
      <c r="E47" s="241">
        <v>1140.43209</v>
      </c>
      <c r="F47" s="241">
        <v>4419.6544999999996</v>
      </c>
      <c r="G47" s="241">
        <v>1779.6751999999999</v>
      </c>
      <c r="H47" s="241">
        <v>246.40780000000001</v>
      </c>
    </row>
    <row r="48" spans="1:8" ht="11.15" customHeight="1" x14ac:dyDescent="0.35">
      <c r="A48" s="232"/>
      <c r="B48" s="239" t="s">
        <v>815</v>
      </c>
      <c r="C48" s="240">
        <v>0</v>
      </c>
      <c r="D48" s="240">
        <v>7376.4512199999999</v>
      </c>
      <c r="E48" s="241">
        <v>1185.6762200000001</v>
      </c>
      <c r="F48" s="241">
        <v>4395.8437999999996</v>
      </c>
      <c r="G48" s="241">
        <v>1794.9312</v>
      </c>
      <c r="H48" s="241">
        <v>255.40309999999999</v>
      </c>
    </row>
    <row r="49" spans="1:8" ht="11.15" customHeight="1" x14ac:dyDescent="0.35">
      <c r="A49" s="232"/>
      <c r="B49" s="239" t="s">
        <v>816</v>
      </c>
      <c r="C49" s="240">
        <v>0</v>
      </c>
      <c r="D49" s="240">
        <v>7304.0535200000004</v>
      </c>
      <c r="E49" s="241">
        <v>1152.22362</v>
      </c>
      <c r="F49" s="241">
        <v>4361.3217999999997</v>
      </c>
      <c r="G49" s="241">
        <v>1790.5081</v>
      </c>
      <c r="H49" s="241">
        <v>260.63659999999999</v>
      </c>
    </row>
    <row r="50" spans="1:8" ht="11.15" customHeight="1" x14ac:dyDescent="0.35">
      <c r="A50" s="232"/>
      <c r="B50" s="239" t="s">
        <v>817</v>
      </c>
      <c r="C50" s="240">
        <v>0</v>
      </c>
      <c r="D50" s="240">
        <v>7213.8469400000004</v>
      </c>
      <c r="E50" s="241">
        <v>1130.3814400000001</v>
      </c>
      <c r="F50" s="241">
        <v>4292.2937000000002</v>
      </c>
      <c r="G50" s="241">
        <v>1791.1718000000001</v>
      </c>
      <c r="H50" s="241">
        <v>259.99239999999998</v>
      </c>
    </row>
    <row r="51" spans="1:8" ht="11.15" customHeight="1" x14ac:dyDescent="0.35">
      <c r="A51" s="232"/>
      <c r="B51" s="239" t="s">
        <v>818</v>
      </c>
      <c r="C51" s="240">
        <v>0</v>
      </c>
      <c r="D51" s="240">
        <v>6953.2376700000004</v>
      </c>
      <c r="E51" s="241">
        <v>1100.10187</v>
      </c>
      <c r="F51" s="241">
        <v>4082.7096000000001</v>
      </c>
      <c r="G51" s="241">
        <v>1770.4262000000001</v>
      </c>
      <c r="H51" s="241">
        <v>262.64120000000003</v>
      </c>
    </row>
    <row r="52" spans="1:8" ht="11.15" customHeight="1" x14ac:dyDescent="0.35">
      <c r="A52" s="232"/>
      <c r="B52" s="239" t="s">
        <v>819</v>
      </c>
      <c r="C52" s="240">
        <v>0</v>
      </c>
      <c r="D52" s="240">
        <v>6875.8417900000004</v>
      </c>
      <c r="E52" s="241">
        <v>1027.16139</v>
      </c>
      <c r="F52" s="241">
        <v>4100.8410999999996</v>
      </c>
      <c r="G52" s="241">
        <v>1747.8393000000001</v>
      </c>
      <c r="H52" s="241">
        <v>267.68599999999998</v>
      </c>
    </row>
    <row r="53" spans="1:8" ht="11.15" customHeight="1" x14ac:dyDescent="0.35">
      <c r="A53" s="232"/>
      <c r="B53" s="239" t="s">
        <v>820</v>
      </c>
      <c r="C53" s="240">
        <v>0</v>
      </c>
      <c r="D53" s="240">
        <v>6683.4124400000001</v>
      </c>
      <c r="E53" s="241">
        <v>1040.60114</v>
      </c>
      <c r="F53" s="241">
        <v>3918.9551000000001</v>
      </c>
      <c r="G53" s="241">
        <v>1723.8561999999999</v>
      </c>
      <c r="H53" s="241">
        <v>262.89159999999998</v>
      </c>
    </row>
    <row r="54" spans="1:8" ht="11.15" customHeight="1" x14ac:dyDescent="0.35">
      <c r="A54" s="232"/>
      <c r="B54" s="239" t="s">
        <v>821</v>
      </c>
      <c r="C54" s="240">
        <v>0</v>
      </c>
      <c r="D54" s="240">
        <v>6411.7340400000003</v>
      </c>
      <c r="E54" s="241">
        <v>993.09104000000002</v>
      </c>
      <c r="F54" s="241">
        <v>3734.509</v>
      </c>
      <c r="G54" s="241">
        <v>1684.134</v>
      </c>
      <c r="H54" s="241">
        <v>268.52870000000001</v>
      </c>
    </row>
    <row r="55" spans="1:8" ht="11.15" customHeight="1" x14ac:dyDescent="0.35">
      <c r="A55" s="232"/>
      <c r="B55" s="239" t="s">
        <v>36</v>
      </c>
      <c r="C55" s="240">
        <v>0</v>
      </c>
      <c r="D55" s="240">
        <v>6302.6187200000004</v>
      </c>
      <c r="E55" s="241">
        <v>951.21541999999999</v>
      </c>
      <c r="F55" s="241">
        <v>3661.0412000000001</v>
      </c>
      <c r="G55" s="241">
        <v>1690.3621000000001</v>
      </c>
      <c r="H55" s="241">
        <v>256.73849999999999</v>
      </c>
    </row>
    <row r="56" spans="1:8" ht="17.149999999999999" customHeight="1" x14ac:dyDescent="0.35">
      <c r="A56" s="232"/>
      <c r="B56" s="242" t="s">
        <v>834</v>
      </c>
      <c r="C56" s="243">
        <v>0</v>
      </c>
      <c r="D56" s="243">
        <v>7405.2597599999999</v>
      </c>
      <c r="E56" s="244">
        <v>1185.6762200000001</v>
      </c>
      <c r="F56" s="244">
        <v>4450.6220000000003</v>
      </c>
      <c r="G56" s="244">
        <v>1794.9312</v>
      </c>
      <c r="H56" s="244">
        <v>279.92</v>
      </c>
    </row>
    <row r="57" spans="1:8" ht="17.149999999999999" customHeight="1" x14ac:dyDescent="0.35">
      <c r="A57" s="232"/>
      <c r="B57" s="242" t="s">
        <v>835</v>
      </c>
      <c r="C57" s="243">
        <v>0</v>
      </c>
      <c r="D57" s="243">
        <v>5946.4883799999998</v>
      </c>
      <c r="E57" s="244">
        <v>878.61447999999996</v>
      </c>
      <c r="F57" s="244">
        <v>3449.5767000000001</v>
      </c>
      <c r="G57" s="244">
        <v>1540.3172999999999</v>
      </c>
      <c r="H57" s="244">
        <v>204.01400000000001</v>
      </c>
    </row>
    <row r="58" spans="1:8" ht="17.149999999999999" customHeight="1" x14ac:dyDescent="0.35">
      <c r="A58" s="232"/>
      <c r="B58" s="242" t="s">
        <v>836</v>
      </c>
      <c r="C58" s="243">
        <v>0</v>
      </c>
      <c r="D58" s="243">
        <v>6635.0705525000003</v>
      </c>
      <c r="E58" s="244">
        <v>1013.9933004166664</v>
      </c>
      <c r="F58" s="244">
        <v>3951.6942250000002</v>
      </c>
      <c r="G58" s="244">
        <v>1669.3830270833332</v>
      </c>
      <c r="H58" s="244">
        <v>245.14029583333334</v>
      </c>
    </row>
    <row r="59" spans="1:8" ht="17.149999999999999" customHeight="1" x14ac:dyDescent="0.35">
      <c r="A59" s="232"/>
      <c r="B59" s="237" t="s">
        <v>837</v>
      </c>
      <c r="C59" s="245">
        <v>0</v>
      </c>
      <c r="D59" s="245">
        <v>159241.69326</v>
      </c>
      <c r="E59" s="246">
        <v>24335.839209999998</v>
      </c>
      <c r="F59" s="246">
        <v>94840.661399999997</v>
      </c>
      <c r="G59" s="246">
        <v>40065.192649999997</v>
      </c>
      <c r="H59" s="246">
        <v>5883.3671000000004</v>
      </c>
    </row>
    <row r="60" spans="1:8" x14ac:dyDescent="0.35">
      <c r="A60" s="232"/>
      <c r="B60" s="232"/>
      <c r="C60" s="232"/>
      <c r="D60" s="232"/>
      <c r="E60" s="232"/>
      <c r="F60" s="232"/>
      <c r="G60" s="232"/>
      <c r="H60" s="232"/>
    </row>
    <row r="61" spans="1:8" ht="15.5" x14ac:dyDescent="0.35">
      <c r="A61" s="232"/>
      <c r="B61" s="247" t="s">
        <v>838</v>
      </c>
      <c r="C61" s="232"/>
      <c r="D61" s="232"/>
      <c r="E61" s="232"/>
      <c r="F61" s="232"/>
      <c r="G61" s="232"/>
      <c r="H61" s="232"/>
    </row>
    <row r="62" spans="1:8" ht="15.5" x14ac:dyDescent="0.35">
      <c r="A62" s="232"/>
      <c r="B62" s="247"/>
      <c r="C62" s="232"/>
      <c r="D62" s="232"/>
      <c r="E62" s="232"/>
      <c r="F62" s="232"/>
      <c r="G62" s="232"/>
      <c r="H62" s="232"/>
    </row>
    <row r="63" spans="1:8" x14ac:dyDescent="0.35">
      <c r="A63" s="232"/>
      <c r="B63" s="248"/>
      <c r="C63" s="248"/>
      <c r="D63" s="232" t="s">
        <v>839</v>
      </c>
      <c r="E63" s="249"/>
      <c r="F63" s="232"/>
      <c r="G63" s="232"/>
      <c r="H63" s="232"/>
    </row>
    <row r="64" spans="1:8" x14ac:dyDescent="0.35">
      <c r="A64" s="232"/>
      <c r="B64" s="250"/>
      <c r="C64" s="250"/>
      <c r="D64" s="232" t="s">
        <v>840</v>
      </c>
      <c r="E64" s="249"/>
      <c r="F64" s="232"/>
      <c r="G64" s="232"/>
      <c r="H64" s="232"/>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3" t="s">
        <v>841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1" t="s">
        <v>827</v>
      </c>
      <c r="C6" s="199" t="s">
        <v>842</v>
      </c>
      <c r="D6" s="199"/>
      <c r="E6" s="199"/>
      <c r="F6" s="199"/>
      <c r="G6" s="199"/>
      <c r="H6" s="199"/>
      <c r="I6" s="199"/>
      <c r="J6" s="199"/>
      <c r="K6" s="199"/>
      <c r="L6" s="199"/>
      <c r="M6" s="199"/>
      <c r="N6" s="199"/>
      <c r="O6" s="199"/>
      <c r="P6" s="199"/>
      <c r="Q6" s="199"/>
      <c r="R6" s="199"/>
      <c r="S6" s="199"/>
      <c r="T6" s="199"/>
      <c r="U6" s="199"/>
      <c r="V6" s="199"/>
      <c r="W6" s="199"/>
      <c r="X6" s="200" t="s">
        <v>843</v>
      </c>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200"/>
      <c r="BL6" s="200"/>
      <c r="BM6" s="200"/>
      <c r="BN6" s="200"/>
      <c r="BO6" s="200"/>
      <c r="BP6" s="199" t="s">
        <v>844</v>
      </c>
      <c r="BQ6" s="199"/>
      <c r="BR6" s="199"/>
      <c r="BS6" s="199"/>
      <c r="BT6" s="199"/>
      <c r="BU6" s="199"/>
      <c r="BV6" s="199"/>
      <c r="BW6" s="199"/>
      <c r="BX6" s="199"/>
      <c r="BY6" s="199"/>
      <c r="BZ6" s="199"/>
      <c r="CA6" s="199"/>
      <c r="CB6" s="199"/>
      <c r="CC6" s="199"/>
      <c r="CD6" s="199"/>
      <c r="CE6" s="199"/>
      <c r="CF6" s="199"/>
      <c r="CG6" s="199"/>
      <c r="CH6" s="199"/>
      <c r="CI6" s="199"/>
      <c r="CJ6" s="199"/>
      <c r="CK6" s="199"/>
      <c r="CL6" s="199"/>
      <c r="CM6" s="199"/>
      <c r="CN6" s="199"/>
      <c r="CO6" s="199"/>
      <c r="CP6" s="199"/>
      <c r="CQ6" s="199"/>
      <c r="CR6" s="199"/>
      <c r="CS6" s="199"/>
      <c r="CT6" s="199"/>
    </row>
    <row r="7" spans="1:98" ht="48.75" customHeight="1" x14ac:dyDescent="0.35">
      <c r="A7" s="1"/>
      <c r="B7" s="201"/>
      <c r="C7" s="27" t="s">
        <v>845</v>
      </c>
      <c r="D7" s="27" t="s">
        <v>846</v>
      </c>
      <c r="E7" s="27" t="s">
        <v>847</v>
      </c>
      <c r="F7" s="27" t="s">
        <v>848</v>
      </c>
      <c r="G7" s="27" t="s">
        <v>849</v>
      </c>
      <c r="H7" s="27" t="s">
        <v>850</v>
      </c>
      <c r="I7" s="27" t="s">
        <v>851</v>
      </c>
      <c r="J7" s="27" t="s">
        <v>852</v>
      </c>
      <c r="K7" s="27" t="s">
        <v>853</v>
      </c>
      <c r="L7" s="27" t="s">
        <v>854</v>
      </c>
      <c r="M7" s="27" t="s">
        <v>855</v>
      </c>
      <c r="N7" s="27" t="s">
        <v>856</v>
      </c>
      <c r="O7" s="27" t="s">
        <v>857</v>
      </c>
      <c r="P7" s="27" t="s">
        <v>858</v>
      </c>
      <c r="Q7" s="27" t="s">
        <v>859</v>
      </c>
      <c r="R7" s="27" t="s">
        <v>860</v>
      </c>
      <c r="S7" s="27" t="s">
        <v>861</v>
      </c>
      <c r="T7" s="27" t="s">
        <v>862</v>
      </c>
      <c r="U7" s="27" t="s">
        <v>863</v>
      </c>
      <c r="V7" s="27" t="s">
        <v>864</v>
      </c>
      <c r="W7" s="27" t="s">
        <v>865</v>
      </c>
      <c r="X7" s="28" t="s">
        <v>866</v>
      </c>
      <c r="Y7" s="28" t="s">
        <v>867</v>
      </c>
      <c r="Z7" s="28" t="s">
        <v>868</v>
      </c>
      <c r="AA7" s="28" t="s">
        <v>845</v>
      </c>
      <c r="AB7" s="28" t="s">
        <v>846</v>
      </c>
      <c r="AC7" s="28" t="s">
        <v>869</v>
      </c>
      <c r="AD7" s="28" t="s">
        <v>849</v>
      </c>
      <c r="AE7" s="28" t="s">
        <v>850</v>
      </c>
      <c r="AF7" s="28" t="s">
        <v>870</v>
      </c>
      <c r="AG7" s="28" t="s">
        <v>851</v>
      </c>
      <c r="AH7" s="28" t="s">
        <v>871</v>
      </c>
      <c r="AI7" s="28" t="s">
        <v>872</v>
      </c>
      <c r="AJ7" s="28" t="s">
        <v>873</v>
      </c>
      <c r="AK7" s="28" t="s">
        <v>874</v>
      </c>
      <c r="AL7" s="28" t="s">
        <v>875</v>
      </c>
      <c r="AM7" s="28" t="s">
        <v>341</v>
      </c>
      <c r="AN7" s="28" t="s">
        <v>346</v>
      </c>
      <c r="AO7" s="28" t="s">
        <v>876</v>
      </c>
      <c r="AP7" s="28" t="s">
        <v>877</v>
      </c>
      <c r="AQ7" s="28" t="s">
        <v>878</v>
      </c>
      <c r="AR7" s="28" t="s">
        <v>879</v>
      </c>
      <c r="AS7" s="28" t="s">
        <v>880</v>
      </c>
      <c r="AT7" s="28" t="s">
        <v>881</v>
      </c>
      <c r="AU7" s="28" t="s">
        <v>882</v>
      </c>
      <c r="AV7" s="28" t="s">
        <v>883</v>
      </c>
      <c r="AW7" s="28" t="s">
        <v>884</v>
      </c>
      <c r="AX7" s="28" t="s">
        <v>858</v>
      </c>
      <c r="AY7" s="28" t="s">
        <v>885</v>
      </c>
      <c r="AZ7" s="28" t="s">
        <v>886</v>
      </c>
      <c r="BA7" s="28" t="s">
        <v>887</v>
      </c>
      <c r="BB7" s="28" t="s">
        <v>859</v>
      </c>
      <c r="BC7" s="28" t="s">
        <v>888</v>
      </c>
      <c r="BD7" s="28" t="s">
        <v>861</v>
      </c>
      <c r="BE7" s="28" t="s">
        <v>889</v>
      </c>
      <c r="BF7" s="28" t="s">
        <v>890</v>
      </c>
      <c r="BG7" s="28" t="s">
        <v>891</v>
      </c>
      <c r="BH7" s="28" t="s">
        <v>892</v>
      </c>
      <c r="BI7" s="28" t="s">
        <v>893</v>
      </c>
      <c r="BJ7" s="28" t="s">
        <v>863</v>
      </c>
      <c r="BK7" s="28" t="s">
        <v>894</v>
      </c>
      <c r="BL7" s="28" t="s">
        <v>895</v>
      </c>
      <c r="BM7" s="28" t="s">
        <v>864</v>
      </c>
      <c r="BN7" s="28" t="s">
        <v>607</v>
      </c>
      <c r="BO7" s="28" t="s">
        <v>865</v>
      </c>
      <c r="BP7" s="27" t="s">
        <v>896</v>
      </c>
      <c r="BQ7" s="27" t="s">
        <v>845</v>
      </c>
      <c r="BR7" s="27" t="s">
        <v>897</v>
      </c>
      <c r="BS7" s="27" t="s">
        <v>898</v>
      </c>
      <c r="BT7" s="27" t="s">
        <v>899</v>
      </c>
      <c r="BU7" s="27" t="s">
        <v>900</v>
      </c>
      <c r="BV7" s="27" t="s">
        <v>901</v>
      </c>
      <c r="BW7" s="27" t="s">
        <v>902</v>
      </c>
      <c r="BX7" s="27" t="s">
        <v>903</v>
      </c>
      <c r="BY7" s="27" t="s">
        <v>851</v>
      </c>
      <c r="BZ7" s="27" t="s">
        <v>904</v>
      </c>
      <c r="CA7" s="27" t="s">
        <v>905</v>
      </c>
      <c r="CB7" s="27" t="s">
        <v>875</v>
      </c>
      <c r="CC7" s="27" t="s">
        <v>876</v>
      </c>
      <c r="CD7" s="27" t="s">
        <v>877</v>
      </c>
      <c r="CE7" s="27" t="s">
        <v>350</v>
      </c>
      <c r="CF7" s="27" t="s">
        <v>906</v>
      </c>
      <c r="CG7" s="27" t="s">
        <v>907</v>
      </c>
      <c r="CH7" s="27" t="s">
        <v>880</v>
      </c>
      <c r="CI7" s="27" t="s">
        <v>881</v>
      </c>
      <c r="CJ7" s="27" t="s">
        <v>882</v>
      </c>
      <c r="CK7" s="27" t="s">
        <v>884</v>
      </c>
      <c r="CL7" s="27" t="s">
        <v>908</v>
      </c>
      <c r="CM7" s="27" t="s">
        <v>859</v>
      </c>
      <c r="CN7" s="27" t="s">
        <v>861</v>
      </c>
      <c r="CO7" s="27" t="s">
        <v>909</v>
      </c>
      <c r="CP7" s="27" t="s">
        <v>910</v>
      </c>
      <c r="CQ7" s="27" t="s">
        <v>863</v>
      </c>
      <c r="CR7" s="27" t="s">
        <v>607</v>
      </c>
      <c r="CS7" s="27" t="s">
        <v>865</v>
      </c>
      <c r="CT7" s="27" t="s">
        <v>911</v>
      </c>
    </row>
    <row r="8" spans="1:98" ht="15.5" x14ac:dyDescent="0.35">
      <c r="A8" s="1"/>
      <c r="B8" s="29" t="s">
        <v>775</v>
      </c>
      <c r="C8" s="30">
        <v>2.7526000000000002</v>
      </c>
      <c r="D8" s="30"/>
      <c r="E8" s="30">
        <v>24.15203</v>
      </c>
      <c r="F8" s="30">
        <v>12.182</v>
      </c>
      <c r="G8" s="30"/>
      <c r="H8" s="30"/>
      <c r="I8" s="30"/>
      <c r="J8" s="30"/>
      <c r="K8" s="30">
        <v>21.7195</v>
      </c>
      <c r="L8" s="30">
        <v>26.104199999999999</v>
      </c>
      <c r="M8" s="30">
        <v>14.5289</v>
      </c>
      <c r="N8" s="30">
        <v>14.18</v>
      </c>
      <c r="O8" s="30">
        <v>35.665999999999997</v>
      </c>
      <c r="P8" s="30"/>
      <c r="Q8" s="30"/>
      <c r="R8" s="30">
        <v>49.787999999999997</v>
      </c>
      <c r="S8" s="30"/>
      <c r="T8" s="30">
        <v>18.01361</v>
      </c>
      <c r="U8" s="30"/>
      <c r="V8" s="30">
        <v>0.7</v>
      </c>
      <c r="W8" s="30"/>
      <c r="X8" s="30"/>
      <c r="Y8" s="30"/>
      <c r="Z8" s="30"/>
      <c r="AA8" s="30">
        <v>6.2215999999999996</v>
      </c>
      <c r="AB8" s="30"/>
      <c r="AC8" s="30">
        <v>17.03</v>
      </c>
      <c r="AD8" s="30"/>
      <c r="AE8" s="30"/>
      <c r="AF8" s="30"/>
      <c r="AG8" s="30"/>
      <c r="AH8" s="30"/>
      <c r="AI8" s="30"/>
      <c r="AJ8" s="30">
        <v>5.33786</v>
      </c>
      <c r="AK8" s="30">
        <v>0</v>
      </c>
      <c r="AL8" s="30">
        <v>1.4294</v>
      </c>
      <c r="AM8" s="30">
        <v>43.280569999999997</v>
      </c>
      <c r="AN8" s="30">
        <v>117.32</v>
      </c>
      <c r="AO8" s="30">
        <v>26.862500000000001</v>
      </c>
      <c r="AP8" s="30">
        <v>0.81</v>
      </c>
      <c r="AQ8" s="30">
        <v>146.66999999999999</v>
      </c>
      <c r="AR8" s="30"/>
      <c r="AS8" s="30">
        <v>38.506999999999998</v>
      </c>
      <c r="AT8" s="30">
        <v>31.153600000000001</v>
      </c>
      <c r="AU8" s="30"/>
      <c r="AV8" s="30">
        <v>190.86573000000001</v>
      </c>
      <c r="AW8" s="30">
        <v>29.363399999999999</v>
      </c>
      <c r="AX8" s="30"/>
      <c r="AY8" s="30"/>
      <c r="AZ8" s="30"/>
      <c r="BA8" s="30">
        <v>2.4</v>
      </c>
      <c r="BB8" s="30"/>
      <c r="BC8" s="30">
        <v>62.684829999999998</v>
      </c>
      <c r="BD8" s="30"/>
      <c r="BE8" s="30">
        <v>24.1</v>
      </c>
      <c r="BF8" s="30"/>
      <c r="BG8" s="30"/>
      <c r="BH8" s="30"/>
      <c r="BI8" s="30">
        <v>18.007999999999999</v>
      </c>
      <c r="BJ8" s="30"/>
      <c r="BK8" s="30"/>
      <c r="BL8" s="30"/>
      <c r="BM8" s="30"/>
      <c r="BN8" s="30">
        <v>48.38</v>
      </c>
      <c r="BO8" s="30"/>
      <c r="BP8" s="30">
        <v>130.42482999999999</v>
      </c>
      <c r="BQ8" s="30">
        <v>0.97940000000000005</v>
      </c>
      <c r="BR8" s="30">
        <v>2.9516200000000001</v>
      </c>
      <c r="BS8" s="30">
        <v>51.921529999999997</v>
      </c>
      <c r="BT8" s="30">
        <v>15.556520000000001</v>
      </c>
      <c r="BU8" s="30"/>
      <c r="BV8" s="30">
        <v>37.423400000000001</v>
      </c>
      <c r="BW8" s="30">
        <v>3.85819</v>
      </c>
      <c r="BX8" s="30"/>
      <c r="BY8" s="30"/>
      <c r="BZ8" s="30">
        <v>92.619600000000005</v>
      </c>
      <c r="CA8" s="30">
        <v>21.92154</v>
      </c>
      <c r="CB8" s="30">
        <v>0.49159999999999998</v>
      </c>
      <c r="CC8" s="30">
        <v>0.59</v>
      </c>
      <c r="CD8" s="30">
        <v>25.757100000000001</v>
      </c>
      <c r="CE8" s="30">
        <v>444.32042999999999</v>
      </c>
      <c r="CF8" s="30"/>
      <c r="CG8" s="30">
        <v>155.52369999999999</v>
      </c>
      <c r="CH8" s="30">
        <v>18.792999999999999</v>
      </c>
      <c r="CI8" s="30"/>
      <c r="CJ8" s="30"/>
      <c r="CK8" s="30">
        <v>16.463699999999999</v>
      </c>
      <c r="CL8" s="30">
        <v>4.7455800000000004</v>
      </c>
      <c r="CM8" s="30"/>
      <c r="CN8" s="30"/>
      <c r="CO8" s="30">
        <v>16.816289999999999</v>
      </c>
      <c r="CP8" s="30">
        <v>289.43</v>
      </c>
      <c r="CQ8" s="30"/>
      <c r="CR8" s="30">
        <v>38.034999999999997</v>
      </c>
      <c r="CS8" s="30"/>
      <c r="CT8" s="30">
        <v>32.186999999999998</v>
      </c>
    </row>
    <row r="9" spans="1:98" ht="15.5" x14ac:dyDescent="0.35">
      <c r="A9" s="1"/>
      <c r="B9" s="31" t="s">
        <v>776</v>
      </c>
      <c r="C9" s="32">
        <v>2.6309999999999998</v>
      </c>
      <c r="D9" s="32"/>
      <c r="E9" s="32">
        <v>24.163550000000001</v>
      </c>
      <c r="F9" s="32">
        <v>12.254</v>
      </c>
      <c r="G9" s="32"/>
      <c r="H9" s="32"/>
      <c r="I9" s="32"/>
      <c r="J9" s="32"/>
      <c r="K9" s="32">
        <v>21.518799999999999</v>
      </c>
      <c r="L9" s="32">
        <v>26.330200000000001</v>
      </c>
      <c r="M9" s="32">
        <v>14.0326</v>
      </c>
      <c r="N9" s="32">
        <v>14.28</v>
      </c>
      <c r="O9" s="32">
        <v>35.31</v>
      </c>
      <c r="P9" s="32"/>
      <c r="Q9" s="32"/>
      <c r="R9" s="32">
        <v>49.158999999999999</v>
      </c>
      <c r="S9" s="32"/>
      <c r="T9" s="32">
        <v>15.012320000000001</v>
      </c>
      <c r="U9" s="32"/>
      <c r="V9" s="32">
        <v>0.7</v>
      </c>
      <c r="W9" s="32"/>
      <c r="X9" s="32"/>
      <c r="Y9" s="32"/>
      <c r="Z9" s="32"/>
      <c r="AA9" s="32">
        <v>7.0785999999999998</v>
      </c>
      <c r="AB9" s="32"/>
      <c r="AC9" s="32">
        <v>16.14</v>
      </c>
      <c r="AD9" s="32"/>
      <c r="AE9" s="32"/>
      <c r="AF9" s="32"/>
      <c r="AG9" s="32"/>
      <c r="AH9" s="32"/>
      <c r="AI9" s="32"/>
      <c r="AJ9" s="32">
        <v>5.3343100000000003</v>
      </c>
      <c r="AK9" s="32">
        <v>0</v>
      </c>
      <c r="AL9" s="32">
        <v>1.3009999999999999</v>
      </c>
      <c r="AM9" s="32">
        <v>45.192399999999999</v>
      </c>
      <c r="AN9" s="32">
        <v>118.54</v>
      </c>
      <c r="AO9" s="32">
        <v>26.295400000000001</v>
      </c>
      <c r="AP9" s="32">
        <v>0.7</v>
      </c>
      <c r="AQ9" s="32">
        <v>147.01</v>
      </c>
      <c r="AR9" s="32"/>
      <c r="AS9" s="32">
        <v>38.789000000000001</v>
      </c>
      <c r="AT9" s="32">
        <v>33.155650000000001</v>
      </c>
      <c r="AU9" s="32"/>
      <c r="AV9" s="32">
        <v>193.07122000000001</v>
      </c>
      <c r="AW9" s="32">
        <v>29.041799999999999</v>
      </c>
      <c r="AX9" s="32"/>
      <c r="AY9" s="32"/>
      <c r="AZ9" s="32"/>
      <c r="BA9" s="32">
        <v>2.4</v>
      </c>
      <c r="BB9" s="32"/>
      <c r="BC9" s="32">
        <v>67.269580000000005</v>
      </c>
      <c r="BD9" s="32"/>
      <c r="BE9" s="32">
        <v>24.1</v>
      </c>
      <c r="BF9" s="32"/>
      <c r="BG9" s="32"/>
      <c r="BH9" s="32"/>
      <c r="BI9" s="32">
        <v>17.828399999999998</v>
      </c>
      <c r="BJ9" s="32"/>
      <c r="BK9" s="32"/>
      <c r="BL9" s="32"/>
      <c r="BM9" s="32"/>
      <c r="BN9" s="32">
        <v>48.42</v>
      </c>
      <c r="BO9" s="32"/>
      <c r="BP9" s="32">
        <v>130.00631999999999</v>
      </c>
      <c r="BQ9" s="32">
        <v>1.1738</v>
      </c>
      <c r="BR9" s="32">
        <v>2.7252399999999999</v>
      </c>
      <c r="BS9" s="32">
        <v>51.906289999999998</v>
      </c>
      <c r="BT9" s="32">
        <v>15.518789999999999</v>
      </c>
      <c r="BU9" s="32"/>
      <c r="BV9" s="32">
        <v>37.135100000000001</v>
      </c>
      <c r="BW9" s="32">
        <v>3.9634800000000001</v>
      </c>
      <c r="BX9" s="32"/>
      <c r="BY9" s="32"/>
      <c r="BZ9" s="32">
        <v>92.585099999999997</v>
      </c>
      <c r="CA9" s="32">
        <v>21.929600000000001</v>
      </c>
      <c r="CB9" s="32">
        <v>0.43959999999999999</v>
      </c>
      <c r="CC9" s="32">
        <v>0.57999999999999996</v>
      </c>
      <c r="CD9" s="32">
        <v>26.123950000000001</v>
      </c>
      <c r="CE9" s="32">
        <v>442.23930999999999</v>
      </c>
      <c r="CF9" s="32"/>
      <c r="CG9" s="32">
        <v>154.51759999999999</v>
      </c>
      <c r="CH9" s="32">
        <v>19.013000000000002</v>
      </c>
      <c r="CI9" s="32"/>
      <c r="CJ9" s="32"/>
      <c r="CK9" s="32">
        <v>17.0931</v>
      </c>
      <c r="CL9" s="32">
        <v>4.7362399999999996</v>
      </c>
      <c r="CM9" s="32"/>
      <c r="CN9" s="32"/>
      <c r="CO9" s="32">
        <v>16.132940000000001</v>
      </c>
      <c r="CP9" s="32">
        <v>287.01</v>
      </c>
      <c r="CQ9" s="32"/>
      <c r="CR9" s="32">
        <v>37.622</v>
      </c>
      <c r="CS9" s="32"/>
      <c r="CT9" s="32">
        <v>31.564</v>
      </c>
    </row>
    <row r="10" spans="1:98" ht="15.5" x14ac:dyDescent="0.35">
      <c r="A10" s="1"/>
      <c r="B10" s="31" t="s">
        <v>777</v>
      </c>
      <c r="C10" s="32">
        <v>2.6446999999999998</v>
      </c>
      <c r="D10" s="32"/>
      <c r="E10" s="32">
        <v>24.060649999999999</v>
      </c>
      <c r="F10" s="32">
        <v>12.547000000000001</v>
      </c>
      <c r="G10" s="32"/>
      <c r="H10" s="32"/>
      <c r="I10" s="32"/>
      <c r="J10" s="32"/>
      <c r="K10" s="32">
        <v>20.92</v>
      </c>
      <c r="L10" s="32">
        <v>26.224599999999999</v>
      </c>
      <c r="M10" s="32">
        <v>14.365399999999999</v>
      </c>
      <c r="N10" s="32">
        <v>14.23</v>
      </c>
      <c r="O10" s="32">
        <v>34.771999999999998</v>
      </c>
      <c r="P10" s="32"/>
      <c r="Q10" s="32"/>
      <c r="R10" s="32">
        <v>49.267000000000003</v>
      </c>
      <c r="S10" s="32"/>
      <c r="T10" s="32">
        <v>15.938129999999999</v>
      </c>
      <c r="U10" s="32"/>
      <c r="V10" s="32">
        <v>0.7</v>
      </c>
      <c r="W10" s="32"/>
      <c r="X10" s="32"/>
      <c r="Y10" s="32"/>
      <c r="Z10" s="32"/>
      <c r="AA10" s="32">
        <v>7.6417999999999999</v>
      </c>
      <c r="AB10" s="32"/>
      <c r="AC10" s="32">
        <v>16.45</v>
      </c>
      <c r="AD10" s="32"/>
      <c r="AE10" s="32"/>
      <c r="AF10" s="32"/>
      <c r="AG10" s="32"/>
      <c r="AH10" s="32"/>
      <c r="AI10" s="32"/>
      <c r="AJ10" s="32">
        <v>5.31128</v>
      </c>
      <c r="AK10" s="32">
        <v>0</v>
      </c>
      <c r="AL10" s="32">
        <v>1.2261</v>
      </c>
      <c r="AM10" s="32">
        <v>49.511209999999998</v>
      </c>
      <c r="AN10" s="32">
        <v>118.87</v>
      </c>
      <c r="AO10" s="32">
        <v>26.6615</v>
      </c>
      <c r="AP10" s="32">
        <v>0.64</v>
      </c>
      <c r="AQ10" s="32">
        <v>146.12</v>
      </c>
      <c r="AR10" s="32"/>
      <c r="AS10" s="32">
        <v>37.445999999999998</v>
      </c>
      <c r="AT10" s="32">
        <v>33.368929999999999</v>
      </c>
      <c r="AU10" s="32"/>
      <c r="AV10" s="32">
        <v>195.55432999999999</v>
      </c>
      <c r="AW10" s="32">
        <v>29.1478</v>
      </c>
      <c r="AX10" s="32"/>
      <c r="AY10" s="32"/>
      <c r="AZ10" s="32"/>
      <c r="BA10" s="32">
        <v>2.2999999999999998</v>
      </c>
      <c r="BB10" s="32"/>
      <c r="BC10" s="32">
        <v>69.99315</v>
      </c>
      <c r="BD10" s="32"/>
      <c r="BE10" s="32">
        <v>24.1</v>
      </c>
      <c r="BF10" s="32"/>
      <c r="BG10" s="32"/>
      <c r="BH10" s="32"/>
      <c r="BI10" s="32">
        <v>18.053380000000001</v>
      </c>
      <c r="BJ10" s="32"/>
      <c r="BK10" s="32"/>
      <c r="BL10" s="32"/>
      <c r="BM10" s="32"/>
      <c r="BN10" s="32">
        <v>52.3</v>
      </c>
      <c r="BO10" s="32"/>
      <c r="BP10" s="32">
        <v>133.22149999999999</v>
      </c>
      <c r="BQ10" s="32">
        <v>1.6878</v>
      </c>
      <c r="BR10" s="32">
        <v>2.9522900000000001</v>
      </c>
      <c r="BS10" s="32">
        <v>52.337850000000003</v>
      </c>
      <c r="BT10" s="32">
        <v>15.435499999999999</v>
      </c>
      <c r="BU10" s="32"/>
      <c r="BV10" s="32">
        <v>36.321199999999997</v>
      </c>
      <c r="BW10" s="32">
        <v>4.0072999999999999</v>
      </c>
      <c r="BX10" s="32"/>
      <c r="BY10" s="32"/>
      <c r="BZ10" s="32">
        <v>92.007499999999993</v>
      </c>
      <c r="CA10" s="32">
        <v>20.8276</v>
      </c>
      <c r="CB10" s="32">
        <v>0.39429999999999998</v>
      </c>
      <c r="CC10" s="32">
        <v>0.62</v>
      </c>
      <c r="CD10" s="32">
        <v>25.440930000000002</v>
      </c>
      <c r="CE10" s="32">
        <v>437.03539999999998</v>
      </c>
      <c r="CF10" s="32"/>
      <c r="CG10" s="32">
        <v>155.9442</v>
      </c>
      <c r="CH10" s="32">
        <v>19.023</v>
      </c>
      <c r="CI10" s="32"/>
      <c r="CJ10" s="32"/>
      <c r="CK10" s="32">
        <v>16.598500000000001</v>
      </c>
      <c r="CL10" s="32">
        <v>4.6574</v>
      </c>
      <c r="CM10" s="32"/>
      <c r="CN10" s="32"/>
      <c r="CO10" s="32">
        <v>16.329809999999998</v>
      </c>
      <c r="CP10" s="32">
        <v>287.93</v>
      </c>
      <c r="CQ10" s="32"/>
      <c r="CR10" s="32">
        <v>37.899000000000001</v>
      </c>
      <c r="CS10" s="32"/>
      <c r="CT10" s="32">
        <v>32.265999999999998</v>
      </c>
    </row>
    <row r="11" spans="1:98" ht="15.5" x14ac:dyDescent="0.35">
      <c r="A11" s="1"/>
      <c r="B11" s="31" t="s">
        <v>778</v>
      </c>
      <c r="C11" s="32">
        <v>2.7582</v>
      </c>
      <c r="D11" s="32"/>
      <c r="E11" s="32">
        <v>24.010079999999999</v>
      </c>
      <c r="F11" s="32">
        <v>12.138</v>
      </c>
      <c r="G11" s="32"/>
      <c r="H11" s="32"/>
      <c r="I11" s="32"/>
      <c r="J11" s="32"/>
      <c r="K11" s="32">
        <v>21.116199999999999</v>
      </c>
      <c r="L11" s="32">
        <v>26.067299999999999</v>
      </c>
      <c r="M11" s="32">
        <v>14.443300000000001</v>
      </c>
      <c r="N11" s="32">
        <v>14.43</v>
      </c>
      <c r="O11" s="32">
        <v>34.664000000000001</v>
      </c>
      <c r="P11" s="32"/>
      <c r="Q11" s="32"/>
      <c r="R11" s="32">
        <v>49.006</v>
      </c>
      <c r="S11" s="32"/>
      <c r="T11" s="32">
        <v>15.75773</v>
      </c>
      <c r="U11" s="32"/>
      <c r="V11" s="32">
        <v>0.7</v>
      </c>
      <c r="W11" s="32"/>
      <c r="X11" s="32"/>
      <c r="Y11" s="32"/>
      <c r="Z11" s="32"/>
      <c r="AA11" s="32">
        <v>7.2950999999999997</v>
      </c>
      <c r="AB11" s="32"/>
      <c r="AC11" s="32">
        <v>16.96</v>
      </c>
      <c r="AD11" s="32"/>
      <c r="AE11" s="32"/>
      <c r="AF11" s="32"/>
      <c r="AG11" s="32"/>
      <c r="AH11" s="32"/>
      <c r="AI11" s="32"/>
      <c r="AJ11" s="32">
        <v>5.2735900000000004</v>
      </c>
      <c r="AK11" s="32">
        <v>0</v>
      </c>
      <c r="AL11" s="32">
        <v>1.212</v>
      </c>
      <c r="AM11" s="32">
        <v>49.334789999999998</v>
      </c>
      <c r="AN11" s="32">
        <v>119.38</v>
      </c>
      <c r="AO11" s="32">
        <v>26.425999999999998</v>
      </c>
      <c r="AP11" s="32">
        <v>0.44</v>
      </c>
      <c r="AQ11" s="32">
        <v>147.06</v>
      </c>
      <c r="AR11" s="32"/>
      <c r="AS11" s="32">
        <v>38.156999999999996</v>
      </c>
      <c r="AT11" s="32">
        <v>33.845320000000001</v>
      </c>
      <c r="AU11" s="32"/>
      <c r="AV11" s="32">
        <v>195.71460999999999</v>
      </c>
      <c r="AW11" s="32">
        <v>30.165700000000001</v>
      </c>
      <c r="AX11" s="32"/>
      <c r="AY11" s="32"/>
      <c r="AZ11" s="32"/>
      <c r="BA11" s="32">
        <v>2.2999999999999998</v>
      </c>
      <c r="BB11" s="32"/>
      <c r="BC11" s="32">
        <v>70.051060000000007</v>
      </c>
      <c r="BD11" s="32"/>
      <c r="BE11" s="32">
        <v>24.1</v>
      </c>
      <c r="BF11" s="32"/>
      <c r="BG11" s="32"/>
      <c r="BH11" s="32"/>
      <c r="BI11" s="32">
        <v>17.840160000000001</v>
      </c>
      <c r="BJ11" s="32"/>
      <c r="BK11" s="32"/>
      <c r="BL11" s="32"/>
      <c r="BM11" s="32"/>
      <c r="BN11" s="32">
        <v>52.57</v>
      </c>
      <c r="BO11" s="32"/>
      <c r="BP11" s="32">
        <v>138.73353</v>
      </c>
      <c r="BQ11" s="32">
        <v>1.5767</v>
      </c>
      <c r="BR11" s="32">
        <v>2.8884500000000002</v>
      </c>
      <c r="BS11" s="32">
        <v>51.968989999999998</v>
      </c>
      <c r="BT11" s="32">
        <v>15.194100000000001</v>
      </c>
      <c r="BU11" s="32"/>
      <c r="BV11" s="32">
        <v>36.514699999999998</v>
      </c>
      <c r="BW11" s="32">
        <v>3.7307000000000001</v>
      </c>
      <c r="BX11" s="32"/>
      <c r="BY11" s="32"/>
      <c r="BZ11" s="32">
        <v>91.657799999999995</v>
      </c>
      <c r="CA11" s="32">
        <v>19.457100000000001</v>
      </c>
      <c r="CB11" s="32">
        <v>0.37609999999999999</v>
      </c>
      <c r="CC11" s="32">
        <v>0.56999999999999995</v>
      </c>
      <c r="CD11" s="32">
        <v>25.645479999999999</v>
      </c>
      <c r="CE11" s="32">
        <v>439.25310000000002</v>
      </c>
      <c r="CF11" s="32"/>
      <c r="CG11" s="32">
        <v>155.04769999999999</v>
      </c>
      <c r="CH11" s="32">
        <v>18.699000000000002</v>
      </c>
      <c r="CI11" s="32"/>
      <c r="CJ11" s="32"/>
      <c r="CK11" s="32">
        <v>16.389199999999999</v>
      </c>
      <c r="CL11" s="32">
        <v>4.6319999999999997</v>
      </c>
      <c r="CM11" s="32"/>
      <c r="CN11" s="32"/>
      <c r="CO11" s="32">
        <v>15.55232</v>
      </c>
      <c r="CP11" s="32">
        <v>280.10000000000002</v>
      </c>
      <c r="CQ11" s="32"/>
      <c r="CR11" s="32">
        <v>37.722999999999999</v>
      </c>
      <c r="CS11" s="32"/>
      <c r="CT11" s="32">
        <v>31.945</v>
      </c>
    </row>
    <row r="12" spans="1:98" ht="15.5" x14ac:dyDescent="0.35">
      <c r="A12" s="1"/>
      <c r="B12" s="31" t="s">
        <v>779</v>
      </c>
      <c r="C12" s="32">
        <v>2.8494000000000002</v>
      </c>
      <c r="D12" s="32"/>
      <c r="E12" s="32">
        <v>23.625610000000002</v>
      </c>
      <c r="F12" s="32">
        <v>12.101000000000001</v>
      </c>
      <c r="G12" s="32"/>
      <c r="H12" s="32"/>
      <c r="I12" s="32"/>
      <c r="J12" s="32"/>
      <c r="K12" s="32">
        <v>20.718800000000002</v>
      </c>
      <c r="L12" s="32">
        <v>26.1919</v>
      </c>
      <c r="M12" s="32">
        <v>15.094900000000001</v>
      </c>
      <c r="N12" s="32">
        <v>14.53</v>
      </c>
      <c r="O12" s="32">
        <v>34.746000000000002</v>
      </c>
      <c r="P12" s="32"/>
      <c r="Q12" s="32"/>
      <c r="R12" s="32">
        <v>49.09</v>
      </c>
      <c r="S12" s="32"/>
      <c r="T12" s="32">
        <v>13.36139</v>
      </c>
      <c r="U12" s="32"/>
      <c r="V12" s="32">
        <v>0.7</v>
      </c>
      <c r="W12" s="32"/>
      <c r="X12" s="32"/>
      <c r="Y12" s="32"/>
      <c r="Z12" s="32"/>
      <c r="AA12" s="32">
        <v>7.5651000000000002</v>
      </c>
      <c r="AB12" s="32"/>
      <c r="AC12" s="32">
        <v>16.62</v>
      </c>
      <c r="AD12" s="32"/>
      <c r="AE12" s="32"/>
      <c r="AF12" s="32"/>
      <c r="AG12" s="32"/>
      <c r="AH12" s="32"/>
      <c r="AI12" s="32"/>
      <c r="AJ12" s="32">
        <v>5.2218400000000003</v>
      </c>
      <c r="AK12" s="32">
        <v>0</v>
      </c>
      <c r="AL12" s="32">
        <v>1.1782999999999999</v>
      </c>
      <c r="AM12" s="32">
        <v>49.688940000000002</v>
      </c>
      <c r="AN12" s="32">
        <v>121.47</v>
      </c>
      <c r="AO12" s="32">
        <v>25.470199999999998</v>
      </c>
      <c r="AP12" s="32">
        <v>0.41</v>
      </c>
      <c r="AQ12" s="32">
        <v>148.21</v>
      </c>
      <c r="AR12" s="32"/>
      <c r="AS12" s="32">
        <v>35.61</v>
      </c>
      <c r="AT12" s="32">
        <v>33.577770000000001</v>
      </c>
      <c r="AU12" s="32"/>
      <c r="AV12" s="32">
        <v>195.89051000000001</v>
      </c>
      <c r="AW12" s="32">
        <v>32.699599999999997</v>
      </c>
      <c r="AX12" s="32"/>
      <c r="AY12" s="32"/>
      <c r="AZ12" s="32"/>
      <c r="BA12" s="32">
        <v>2.2999999999999998</v>
      </c>
      <c r="BB12" s="32"/>
      <c r="BC12" s="32">
        <v>70.226190000000003</v>
      </c>
      <c r="BD12" s="32"/>
      <c r="BE12" s="32">
        <v>24.1</v>
      </c>
      <c r="BF12" s="32"/>
      <c r="BG12" s="32"/>
      <c r="BH12" s="32"/>
      <c r="BI12" s="32">
        <v>17.341180000000001</v>
      </c>
      <c r="BJ12" s="32"/>
      <c r="BK12" s="32"/>
      <c r="BL12" s="32"/>
      <c r="BM12" s="32"/>
      <c r="BN12" s="32">
        <v>49.4</v>
      </c>
      <c r="BO12" s="32"/>
      <c r="BP12" s="32">
        <v>139.01598000000001</v>
      </c>
      <c r="BQ12" s="32">
        <v>1.917</v>
      </c>
      <c r="BR12" s="32">
        <v>2.9418199999999999</v>
      </c>
      <c r="BS12" s="32">
        <v>51.98</v>
      </c>
      <c r="BT12" s="32">
        <v>13.434290000000001</v>
      </c>
      <c r="BU12" s="32"/>
      <c r="BV12" s="32">
        <v>34.432899999999997</v>
      </c>
      <c r="BW12" s="32">
        <v>3.87202</v>
      </c>
      <c r="BX12" s="32"/>
      <c r="BY12" s="32"/>
      <c r="BZ12" s="32">
        <v>90.949100000000001</v>
      </c>
      <c r="CA12" s="32">
        <v>19.506630000000001</v>
      </c>
      <c r="CB12" s="32">
        <v>0.37419999999999998</v>
      </c>
      <c r="CC12" s="32">
        <v>0.59</v>
      </c>
      <c r="CD12" s="32">
        <v>26.199549999999999</v>
      </c>
      <c r="CE12" s="32">
        <v>441.37284</v>
      </c>
      <c r="CF12" s="32"/>
      <c r="CG12" s="32">
        <v>153.68559999999999</v>
      </c>
      <c r="CH12" s="32">
        <v>18.792999999999999</v>
      </c>
      <c r="CI12" s="32"/>
      <c r="CJ12" s="32"/>
      <c r="CK12" s="32">
        <v>16.242699999999999</v>
      </c>
      <c r="CL12" s="32">
        <v>4.4443900000000003</v>
      </c>
      <c r="CM12" s="32"/>
      <c r="CN12" s="32"/>
      <c r="CO12" s="32">
        <v>16.350149999999999</v>
      </c>
      <c r="CP12" s="32">
        <v>278.52999999999997</v>
      </c>
      <c r="CQ12" s="32"/>
      <c r="CR12" s="32">
        <v>37.692999999999998</v>
      </c>
      <c r="CS12" s="32"/>
      <c r="CT12" s="32">
        <v>27.221</v>
      </c>
    </row>
    <row r="13" spans="1:98" ht="15.5" x14ac:dyDescent="0.35">
      <c r="A13" s="1"/>
      <c r="B13" s="31" t="s">
        <v>780</v>
      </c>
      <c r="C13" s="32">
        <v>2.5268999999999999</v>
      </c>
      <c r="D13" s="32"/>
      <c r="E13" s="32">
        <v>23.08672</v>
      </c>
      <c r="F13" s="32">
        <v>12.154</v>
      </c>
      <c r="G13" s="32"/>
      <c r="H13" s="32"/>
      <c r="I13" s="32"/>
      <c r="J13" s="32"/>
      <c r="K13" s="32">
        <v>21.5578</v>
      </c>
      <c r="L13" s="32">
        <v>26.055399999999999</v>
      </c>
      <c r="M13" s="32">
        <v>15.2248</v>
      </c>
      <c r="N13" s="32">
        <v>14.55</v>
      </c>
      <c r="O13" s="32">
        <v>34.625999999999998</v>
      </c>
      <c r="P13" s="32"/>
      <c r="Q13" s="32"/>
      <c r="R13" s="32">
        <v>49.082000000000001</v>
      </c>
      <c r="S13" s="32"/>
      <c r="T13" s="32">
        <v>15.70346</v>
      </c>
      <c r="U13" s="32"/>
      <c r="V13" s="32">
        <v>0.7</v>
      </c>
      <c r="W13" s="32"/>
      <c r="X13" s="32"/>
      <c r="Y13" s="32"/>
      <c r="Z13" s="32"/>
      <c r="AA13" s="32">
        <v>6.8746</v>
      </c>
      <c r="AB13" s="32"/>
      <c r="AC13" s="32">
        <v>16.29</v>
      </c>
      <c r="AD13" s="32"/>
      <c r="AE13" s="32"/>
      <c r="AF13" s="32"/>
      <c r="AG13" s="32"/>
      <c r="AH13" s="32"/>
      <c r="AI13" s="32"/>
      <c r="AJ13" s="32">
        <v>4.8159200000000002</v>
      </c>
      <c r="AK13" s="32">
        <v>0</v>
      </c>
      <c r="AL13" s="32">
        <v>1.175</v>
      </c>
      <c r="AM13" s="32">
        <v>49.10933</v>
      </c>
      <c r="AN13" s="32">
        <v>122.07</v>
      </c>
      <c r="AO13" s="32">
        <v>25.234100000000002</v>
      </c>
      <c r="AP13" s="32">
        <v>0.67</v>
      </c>
      <c r="AQ13" s="32">
        <v>145.43</v>
      </c>
      <c r="AR13" s="32"/>
      <c r="AS13" s="32">
        <v>35.668999999999997</v>
      </c>
      <c r="AT13" s="32">
        <v>32.738149999999997</v>
      </c>
      <c r="AU13" s="32"/>
      <c r="AV13" s="32">
        <v>194.92137</v>
      </c>
      <c r="AW13" s="32">
        <v>33.124499999999998</v>
      </c>
      <c r="AX13" s="32"/>
      <c r="AY13" s="32"/>
      <c r="AZ13" s="32"/>
      <c r="BA13" s="32">
        <v>2.2999999999999998</v>
      </c>
      <c r="BB13" s="32"/>
      <c r="BC13" s="32">
        <v>70.225170000000006</v>
      </c>
      <c r="BD13" s="32"/>
      <c r="BE13" s="32">
        <v>24.1</v>
      </c>
      <c r="BF13" s="32"/>
      <c r="BG13" s="32"/>
      <c r="BH13" s="32"/>
      <c r="BI13" s="32">
        <v>17.618729999999999</v>
      </c>
      <c r="BJ13" s="32"/>
      <c r="BK13" s="32"/>
      <c r="BL13" s="32"/>
      <c r="BM13" s="32"/>
      <c r="BN13" s="32">
        <v>49.61</v>
      </c>
      <c r="BO13" s="32"/>
      <c r="BP13" s="32">
        <v>133.06531000000001</v>
      </c>
      <c r="BQ13" s="32">
        <v>1.7225999999999999</v>
      </c>
      <c r="BR13" s="32">
        <v>2.9127399999999999</v>
      </c>
      <c r="BS13" s="32">
        <v>50.981920000000002</v>
      </c>
      <c r="BT13" s="32">
        <v>15.08853</v>
      </c>
      <c r="BU13" s="32"/>
      <c r="BV13" s="32">
        <v>34.990099999999998</v>
      </c>
      <c r="BW13" s="32">
        <v>3.9659300000000002</v>
      </c>
      <c r="BX13" s="32"/>
      <c r="BY13" s="32"/>
      <c r="BZ13" s="32">
        <v>91.924000000000007</v>
      </c>
      <c r="CA13" s="32">
        <v>19.49539</v>
      </c>
      <c r="CB13" s="32">
        <v>0.35780000000000001</v>
      </c>
      <c r="CC13" s="32">
        <v>0.56999999999999995</v>
      </c>
      <c r="CD13" s="32">
        <v>26.6692</v>
      </c>
      <c r="CE13" s="32">
        <v>441.92586999999997</v>
      </c>
      <c r="CF13" s="32"/>
      <c r="CG13" s="32">
        <v>157.14279999999999</v>
      </c>
      <c r="CH13" s="32">
        <v>18.751999999999999</v>
      </c>
      <c r="CI13" s="32"/>
      <c r="CJ13" s="32"/>
      <c r="CK13" s="32">
        <v>16.342300000000002</v>
      </c>
      <c r="CL13" s="32">
        <v>4.3813199999999997</v>
      </c>
      <c r="CM13" s="32"/>
      <c r="CN13" s="32"/>
      <c r="CO13" s="32">
        <v>16.471540000000001</v>
      </c>
      <c r="CP13" s="32">
        <v>281.01</v>
      </c>
      <c r="CQ13" s="32"/>
      <c r="CR13" s="32">
        <v>37.195999999999998</v>
      </c>
      <c r="CS13" s="32"/>
      <c r="CT13" s="32">
        <v>30.181000000000001</v>
      </c>
    </row>
    <row r="14" spans="1:98" ht="15.5" x14ac:dyDescent="0.35">
      <c r="A14" s="1"/>
      <c r="B14" s="31" t="s">
        <v>781</v>
      </c>
      <c r="C14" s="32">
        <v>2.1158000000000001</v>
      </c>
      <c r="D14" s="32"/>
      <c r="E14" s="32">
        <v>23.042680000000001</v>
      </c>
      <c r="F14" s="32">
        <v>12.516</v>
      </c>
      <c r="G14" s="32"/>
      <c r="H14" s="32"/>
      <c r="I14" s="32"/>
      <c r="J14" s="32"/>
      <c r="K14" s="32">
        <v>21.076000000000001</v>
      </c>
      <c r="L14" s="32">
        <v>26.189299999999999</v>
      </c>
      <c r="M14" s="32">
        <v>14.8621</v>
      </c>
      <c r="N14" s="32">
        <v>14.4</v>
      </c>
      <c r="O14" s="32">
        <v>34.838000000000001</v>
      </c>
      <c r="P14" s="32"/>
      <c r="Q14" s="32"/>
      <c r="R14" s="32">
        <v>49.149000000000001</v>
      </c>
      <c r="S14" s="32"/>
      <c r="T14" s="32">
        <v>15.82564</v>
      </c>
      <c r="U14" s="32"/>
      <c r="V14" s="32">
        <v>0.7</v>
      </c>
      <c r="W14" s="32"/>
      <c r="X14" s="32"/>
      <c r="Y14" s="32"/>
      <c r="Z14" s="32"/>
      <c r="AA14" s="32">
        <v>8.0233000000000008</v>
      </c>
      <c r="AB14" s="32"/>
      <c r="AC14" s="32">
        <v>15.82</v>
      </c>
      <c r="AD14" s="32"/>
      <c r="AE14" s="32"/>
      <c r="AF14" s="32"/>
      <c r="AG14" s="32"/>
      <c r="AH14" s="32"/>
      <c r="AI14" s="32"/>
      <c r="AJ14" s="32">
        <v>5.0571900000000003</v>
      </c>
      <c r="AK14" s="32">
        <v>0</v>
      </c>
      <c r="AL14" s="32">
        <v>1.1271</v>
      </c>
      <c r="AM14" s="32">
        <v>49.107250000000001</v>
      </c>
      <c r="AN14" s="32">
        <v>120.07</v>
      </c>
      <c r="AO14" s="32">
        <v>25.696300000000001</v>
      </c>
      <c r="AP14" s="32">
        <v>0.48</v>
      </c>
      <c r="AQ14" s="32">
        <v>146.46</v>
      </c>
      <c r="AR14" s="32"/>
      <c r="AS14" s="32">
        <v>37.026000000000003</v>
      </c>
      <c r="AT14" s="32">
        <v>33.690190000000001</v>
      </c>
      <c r="AU14" s="32"/>
      <c r="AV14" s="32">
        <v>195.81012000000001</v>
      </c>
      <c r="AW14" s="32">
        <v>33.004399999999997</v>
      </c>
      <c r="AX14" s="32"/>
      <c r="AY14" s="32"/>
      <c r="AZ14" s="32"/>
      <c r="BA14" s="32">
        <v>2.4</v>
      </c>
      <c r="BB14" s="32"/>
      <c r="BC14" s="32">
        <v>70.185919999999996</v>
      </c>
      <c r="BD14" s="32"/>
      <c r="BE14" s="32">
        <v>24.1</v>
      </c>
      <c r="BF14" s="32"/>
      <c r="BG14" s="32"/>
      <c r="BH14" s="32"/>
      <c r="BI14" s="32">
        <v>17.656580000000002</v>
      </c>
      <c r="BJ14" s="32"/>
      <c r="BK14" s="32"/>
      <c r="BL14" s="32"/>
      <c r="BM14" s="32"/>
      <c r="BN14" s="32">
        <v>49.53</v>
      </c>
      <c r="BO14" s="32"/>
      <c r="BP14" s="32">
        <v>133.36179999999999</v>
      </c>
      <c r="BQ14" s="32">
        <v>1.9031</v>
      </c>
      <c r="BR14" s="32">
        <v>2.6906599999999998</v>
      </c>
      <c r="BS14" s="32">
        <v>50.766019999999997</v>
      </c>
      <c r="BT14" s="32">
        <v>14.848369999999999</v>
      </c>
      <c r="BU14" s="32"/>
      <c r="BV14" s="32">
        <v>36.080500000000001</v>
      </c>
      <c r="BW14" s="32">
        <v>4.0273599999999998</v>
      </c>
      <c r="BX14" s="32"/>
      <c r="BY14" s="32"/>
      <c r="BZ14" s="32">
        <v>92.581000000000003</v>
      </c>
      <c r="CA14" s="32">
        <v>19.516269999999999</v>
      </c>
      <c r="CB14" s="32">
        <v>0.34389999999999998</v>
      </c>
      <c r="CC14" s="32">
        <v>0.55000000000000004</v>
      </c>
      <c r="CD14" s="32">
        <v>26.74691</v>
      </c>
      <c r="CE14" s="32">
        <v>440.10998000000001</v>
      </c>
      <c r="CF14" s="32"/>
      <c r="CG14" s="32">
        <v>158.0033</v>
      </c>
      <c r="CH14" s="32">
        <v>18.675000000000001</v>
      </c>
      <c r="CI14" s="32"/>
      <c r="CJ14" s="32"/>
      <c r="CK14" s="32">
        <v>16.130600000000001</v>
      </c>
      <c r="CL14" s="32">
        <v>4.4089499999999999</v>
      </c>
      <c r="CM14" s="32"/>
      <c r="CN14" s="32"/>
      <c r="CO14" s="32">
        <v>16.667680000000001</v>
      </c>
      <c r="CP14" s="32">
        <v>274.2</v>
      </c>
      <c r="CQ14" s="32"/>
      <c r="CR14" s="32">
        <v>37.317</v>
      </c>
      <c r="CS14" s="32"/>
      <c r="CT14" s="32">
        <v>35.527000000000001</v>
      </c>
    </row>
    <row r="15" spans="1:98" ht="15.5" x14ac:dyDescent="0.35">
      <c r="A15" s="1"/>
      <c r="B15" s="31" t="s">
        <v>782</v>
      </c>
      <c r="C15" s="32">
        <v>1.9434</v>
      </c>
      <c r="D15" s="32"/>
      <c r="E15" s="32">
        <v>23.703790000000001</v>
      </c>
      <c r="F15" s="32">
        <v>12.558999999999999</v>
      </c>
      <c r="G15" s="32"/>
      <c r="H15" s="32"/>
      <c r="I15" s="32"/>
      <c r="J15" s="32"/>
      <c r="K15" s="32">
        <v>21.4419</v>
      </c>
      <c r="L15" s="32">
        <v>26.772300000000001</v>
      </c>
      <c r="M15" s="32">
        <v>14.433299999999999</v>
      </c>
      <c r="N15" s="32">
        <v>14.65</v>
      </c>
      <c r="O15" s="32">
        <v>34.554000000000002</v>
      </c>
      <c r="P15" s="32"/>
      <c r="Q15" s="32"/>
      <c r="R15" s="32">
        <v>49.302999999999997</v>
      </c>
      <c r="S15" s="32"/>
      <c r="T15" s="32">
        <v>15.876469999999999</v>
      </c>
      <c r="U15" s="32"/>
      <c r="V15" s="32">
        <v>0.7</v>
      </c>
      <c r="W15" s="32"/>
      <c r="X15" s="32"/>
      <c r="Y15" s="32"/>
      <c r="Z15" s="32"/>
      <c r="AA15" s="32">
        <v>8.2181999999999995</v>
      </c>
      <c r="AB15" s="32"/>
      <c r="AC15" s="32">
        <v>16.25</v>
      </c>
      <c r="AD15" s="32"/>
      <c r="AE15" s="32"/>
      <c r="AF15" s="32"/>
      <c r="AG15" s="32"/>
      <c r="AH15" s="32"/>
      <c r="AI15" s="32"/>
      <c r="AJ15" s="32">
        <v>5.19055</v>
      </c>
      <c r="AK15" s="32">
        <v>0</v>
      </c>
      <c r="AL15" s="32">
        <v>1.1348</v>
      </c>
      <c r="AM15" s="32">
        <v>49.80885</v>
      </c>
      <c r="AN15" s="32">
        <v>119.47</v>
      </c>
      <c r="AO15" s="32">
        <v>25.860700000000001</v>
      </c>
      <c r="AP15" s="32">
        <v>0.18</v>
      </c>
      <c r="AQ15" s="32">
        <v>144.30000000000001</v>
      </c>
      <c r="AR15" s="32"/>
      <c r="AS15" s="32">
        <v>37.448999999999998</v>
      </c>
      <c r="AT15" s="32">
        <v>32.15081</v>
      </c>
      <c r="AU15" s="32"/>
      <c r="AV15" s="32">
        <v>195.96583999999999</v>
      </c>
      <c r="AW15" s="32">
        <v>33.677700000000002</v>
      </c>
      <c r="AX15" s="32"/>
      <c r="AY15" s="32"/>
      <c r="AZ15" s="32"/>
      <c r="BA15" s="32">
        <v>2.5</v>
      </c>
      <c r="BB15" s="32"/>
      <c r="BC15" s="32">
        <v>69.833690000000004</v>
      </c>
      <c r="BD15" s="32"/>
      <c r="BE15" s="32">
        <v>24.1</v>
      </c>
      <c r="BF15" s="32"/>
      <c r="BG15" s="32"/>
      <c r="BH15" s="32"/>
      <c r="BI15" s="32">
        <v>17.805499999999999</v>
      </c>
      <c r="BJ15" s="32"/>
      <c r="BK15" s="32"/>
      <c r="BL15" s="32"/>
      <c r="BM15" s="32"/>
      <c r="BN15" s="32">
        <v>52.65</v>
      </c>
      <c r="BO15" s="32"/>
      <c r="BP15" s="32">
        <v>127.15376000000001</v>
      </c>
      <c r="BQ15" s="32">
        <v>1.792</v>
      </c>
      <c r="BR15" s="32">
        <v>2.9058600000000001</v>
      </c>
      <c r="BS15" s="32">
        <v>50.871920000000003</v>
      </c>
      <c r="BT15" s="32">
        <v>14.85772</v>
      </c>
      <c r="BU15" s="32"/>
      <c r="BV15" s="32">
        <v>34.722900000000003</v>
      </c>
      <c r="BW15" s="32">
        <v>3.8865599999999998</v>
      </c>
      <c r="BX15" s="32"/>
      <c r="BY15" s="32"/>
      <c r="BZ15" s="32">
        <v>92.356200000000001</v>
      </c>
      <c r="CA15" s="32">
        <v>19.548970000000001</v>
      </c>
      <c r="CB15" s="32">
        <v>0.33410000000000001</v>
      </c>
      <c r="CC15" s="32">
        <v>0.57999999999999996</v>
      </c>
      <c r="CD15" s="32">
        <v>27.233329999999999</v>
      </c>
      <c r="CE15" s="32">
        <v>442.28584999999998</v>
      </c>
      <c r="CF15" s="32"/>
      <c r="CG15" s="32">
        <v>159.5181</v>
      </c>
      <c r="CH15" s="32">
        <v>18.867000000000001</v>
      </c>
      <c r="CI15" s="32"/>
      <c r="CJ15" s="32"/>
      <c r="CK15" s="32">
        <v>16.633500000000002</v>
      </c>
      <c r="CL15" s="32">
        <v>4.5995100000000004</v>
      </c>
      <c r="CM15" s="32"/>
      <c r="CN15" s="32"/>
      <c r="CO15" s="32">
        <v>16.284140000000001</v>
      </c>
      <c r="CP15" s="32">
        <v>285.12</v>
      </c>
      <c r="CQ15" s="32"/>
      <c r="CR15" s="32">
        <v>37.237000000000002</v>
      </c>
      <c r="CS15" s="32"/>
      <c r="CT15" s="32">
        <v>35.679000000000002</v>
      </c>
    </row>
    <row r="16" spans="1:98" ht="15.5" x14ac:dyDescent="0.35">
      <c r="A16" s="1"/>
      <c r="B16" s="31" t="s">
        <v>783</v>
      </c>
      <c r="C16" s="32">
        <v>2.0129999999999999</v>
      </c>
      <c r="D16" s="32"/>
      <c r="E16" s="32">
        <v>23.079809999999998</v>
      </c>
      <c r="F16" s="32">
        <v>12.176</v>
      </c>
      <c r="G16" s="32"/>
      <c r="H16" s="32"/>
      <c r="I16" s="32"/>
      <c r="J16" s="32"/>
      <c r="K16" s="32">
        <v>20.973199999999999</v>
      </c>
      <c r="L16" s="32">
        <v>27.121500000000001</v>
      </c>
      <c r="M16" s="32">
        <v>15.439500000000001</v>
      </c>
      <c r="N16" s="32">
        <v>14.48</v>
      </c>
      <c r="O16" s="32">
        <v>34.164000000000001</v>
      </c>
      <c r="P16" s="32"/>
      <c r="Q16" s="32"/>
      <c r="R16" s="32">
        <v>49.433</v>
      </c>
      <c r="S16" s="32"/>
      <c r="T16" s="32">
        <v>15.717829999999999</v>
      </c>
      <c r="U16" s="32"/>
      <c r="V16" s="32">
        <v>0.7</v>
      </c>
      <c r="W16" s="32"/>
      <c r="X16" s="32"/>
      <c r="Y16" s="32"/>
      <c r="Z16" s="32"/>
      <c r="AA16" s="32">
        <v>7.8619000000000003</v>
      </c>
      <c r="AB16" s="32"/>
      <c r="AC16" s="32">
        <v>15.79</v>
      </c>
      <c r="AD16" s="32"/>
      <c r="AE16" s="32"/>
      <c r="AF16" s="32"/>
      <c r="AG16" s="32"/>
      <c r="AH16" s="32"/>
      <c r="AI16" s="32"/>
      <c r="AJ16" s="32">
        <v>5.2815200000000004</v>
      </c>
      <c r="AK16" s="32">
        <v>0</v>
      </c>
      <c r="AL16" s="32">
        <v>1.1009</v>
      </c>
      <c r="AM16" s="32">
        <v>50.02552</v>
      </c>
      <c r="AN16" s="32">
        <v>118.75</v>
      </c>
      <c r="AO16" s="32">
        <v>25.580400000000001</v>
      </c>
      <c r="AP16" s="32">
        <v>1.65</v>
      </c>
      <c r="AQ16" s="32">
        <v>147.87</v>
      </c>
      <c r="AR16" s="32"/>
      <c r="AS16" s="32">
        <v>36.959000000000003</v>
      </c>
      <c r="AT16" s="32">
        <v>33.245429999999999</v>
      </c>
      <c r="AU16" s="32"/>
      <c r="AV16" s="32">
        <v>195.91305</v>
      </c>
      <c r="AW16" s="32">
        <v>32.851599999999998</v>
      </c>
      <c r="AX16" s="32"/>
      <c r="AY16" s="32"/>
      <c r="AZ16" s="32"/>
      <c r="BA16" s="32">
        <v>2.2999999999999998</v>
      </c>
      <c r="BB16" s="32"/>
      <c r="BC16" s="32">
        <v>69.634969999999996</v>
      </c>
      <c r="BD16" s="32"/>
      <c r="BE16" s="32">
        <v>24.1</v>
      </c>
      <c r="BF16" s="32"/>
      <c r="BG16" s="32"/>
      <c r="BH16" s="32"/>
      <c r="BI16" s="32">
        <v>17.978999999999999</v>
      </c>
      <c r="BJ16" s="32"/>
      <c r="BK16" s="32"/>
      <c r="BL16" s="32"/>
      <c r="BM16" s="32"/>
      <c r="BN16" s="32">
        <v>54.56</v>
      </c>
      <c r="BO16" s="32"/>
      <c r="BP16" s="32">
        <v>127.88419</v>
      </c>
      <c r="BQ16" s="32">
        <v>1.7642</v>
      </c>
      <c r="BR16" s="32">
        <v>2.95594</v>
      </c>
      <c r="BS16" s="32">
        <v>50.298070000000003</v>
      </c>
      <c r="BT16" s="32">
        <v>14.68867</v>
      </c>
      <c r="BU16" s="32"/>
      <c r="BV16" s="32">
        <v>34.001899999999999</v>
      </c>
      <c r="BW16" s="32">
        <v>3.9036599999999999</v>
      </c>
      <c r="BX16" s="32"/>
      <c r="BY16" s="32"/>
      <c r="BZ16" s="32">
        <v>92.506900000000002</v>
      </c>
      <c r="CA16" s="32">
        <v>19.533380000000001</v>
      </c>
      <c r="CB16" s="32">
        <v>0.3286</v>
      </c>
      <c r="CC16" s="32">
        <v>0.56000000000000005</v>
      </c>
      <c r="CD16" s="32">
        <v>26.707619999999999</v>
      </c>
      <c r="CE16" s="32">
        <v>446.32145000000003</v>
      </c>
      <c r="CF16" s="32"/>
      <c r="CG16" s="32">
        <v>136.47659999999999</v>
      </c>
      <c r="CH16" s="32">
        <v>19.302</v>
      </c>
      <c r="CI16" s="32"/>
      <c r="CJ16" s="32"/>
      <c r="CK16" s="32">
        <v>17.3901</v>
      </c>
      <c r="CL16" s="32">
        <v>4.6072199999999999</v>
      </c>
      <c r="CM16" s="32"/>
      <c r="CN16" s="32"/>
      <c r="CO16" s="32">
        <v>15.610060000000001</v>
      </c>
      <c r="CP16" s="32">
        <v>287.11</v>
      </c>
      <c r="CQ16" s="32"/>
      <c r="CR16" s="32">
        <v>37.762</v>
      </c>
      <c r="CS16" s="32"/>
      <c r="CT16" s="32">
        <v>35.512999999999998</v>
      </c>
    </row>
    <row r="17" spans="1:98" ht="15.5" x14ac:dyDescent="0.35">
      <c r="A17" s="1"/>
      <c r="B17" s="31" t="s">
        <v>784</v>
      </c>
      <c r="C17" s="32">
        <v>1.9198</v>
      </c>
      <c r="D17" s="32"/>
      <c r="E17" s="32">
        <v>22.9847</v>
      </c>
      <c r="F17" s="32">
        <v>12.295999999999999</v>
      </c>
      <c r="G17" s="32"/>
      <c r="H17" s="32"/>
      <c r="I17" s="32"/>
      <c r="J17" s="32"/>
      <c r="K17" s="32">
        <v>22.268000000000001</v>
      </c>
      <c r="L17" s="32">
        <v>26.3856</v>
      </c>
      <c r="M17" s="32">
        <v>15.4589</v>
      </c>
      <c r="N17" s="32">
        <v>14.8</v>
      </c>
      <c r="O17" s="32">
        <v>33.597999999999999</v>
      </c>
      <c r="P17" s="32"/>
      <c r="Q17" s="32"/>
      <c r="R17" s="32">
        <v>49.563000000000002</v>
      </c>
      <c r="S17" s="32"/>
      <c r="T17" s="32">
        <v>15.28641</v>
      </c>
      <c r="U17" s="32"/>
      <c r="V17" s="32">
        <v>0.7</v>
      </c>
      <c r="W17" s="32"/>
      <c r="X17" s="32"/>
      <c r="Y17" s="32"/>
      <c r="Z17" s="32"/>
      <c r="AA17" s="32">
        <v>8.3018999999999998</v>
      </c>
      <c r="AB17" s="32"/>
      <c r="AC17" s="32">
        <v>16.09</v>
      </c>
      <c r="AD17" s="32"/>
      <c r="AE17" s="32"/>
      <c r="AF17" s="32"/>
      <c r="AG17" s="32"/>
      <c r="AH17" s="32"/>
      <c r="AI17" s="32"/>
      <c r="AJ17" s="32">
        <v>5.03627</v>
      </c>
      <c r="AK17" s="32">
        <v>0</v>
      </c>
      <c r="AL17" s="32">
        <v>1.1196999999999999</v>
      </c>
      <c r="AM17" s="32">
        <v>49.592199999999998</v>
      </c>
      <c r="AN17" s="32">
        <v>117.87</v>
      </c>
      <c r="AO17" s="32">
        <v>26.599699999999999</v>
      </c>
      <c r="AP17" s="32">
        <v>2.1</v>
      </c>
      <c r="AQ17" s="32">
        <v>148.01</v>
      </c>
      <c r="AR17" s="32"/>
      <c r="AS17" s="32">
        <v>37.031999999999996</v>
      </c>
      <c r="AT17" s="32">
        <v>32.661459999999998</v>
      </c>
      <c r="AU17" s="32"/>
      <c r="AV17" s="32">
        <v>195.9785</v>
      </c>
      <c r="AW17" s="32">
        <v>32.231400000000001</v>
      </c>
      <c r="AX17" s="32"/>
      <c r="AY17" s="32"/>
      <c r="AZ17" s="32"/>
      <c r="BA17" s="32">
        <v>2.4</v>
      </c>
      <c r="BB17" s="32"/>
      <c r="BC17" s="32">
        <v>69.582430000000002</v>
      </c>
      <c r="BD17" s="32"/>
      <c r="BE17" s="32">
        <v>24.1</v>
      </c>
      <c r="BF17" s="32"/>
      <c r="BG17" s="32"/>
      <c r="BH17" s="32"/>
      <c r="BI17" s="32">
        <v>17.711639999999999</v>
      </c>
      <c r="BJ17" s="32"/>
      <c r="BK17" s="32"/>
      <c r="BL17" s="32"/>
      <c r="BM17" s="32"/>
      <c r="BN17" s="32">
        <v>54.53</v>
      </c>
      <c r="BO17" s="32"/>
      <c r="BP17" s="32">
        <v>133.47241</v>
      </c>
      <c r="BQ17" s="32">
        <v>1.6253</v>
      </c>
      <c r="BR17" s="32">
        <v>2.08066</v>
      </c>
      <c r="BS17" s="32">
        <v>50.509189999999997</v>
      </c>
      <c r="BT17" s="32">
        <v>14.34778</v>
      </c>
      <c r="BU17" s="32"/>
      <c r="BV17" s="32">
        <v>34.229500000000002</v>
      </c>
      <c r="BW17" s="32">
        <v>4.3754099999999996</v>
      </c>
      <c r="BX17" s="32"/>
      <c r="BY17" s="32"/>
      <c r="BZ17" s="32">
        <v>92.5899</v>
      </c>
      <c r="CA17" s="32">
        <v>19.619800000000001</v>
      </c>
      <c r="CB17" s="32">
        <v>0.31900000000000001</v>
      </c>
      <c r="CC17" s="32">
        <v>0.57999999999999996</v>
      </c>
      <c r="CD17" s="32">
        <v>24.93526</v>
      </c>
      <c r="CE17" s="32">
        <v>447.10876999999999</v>
      </c>
      <c r="CF17" s="32"/>
      <c r="CG17" s="32">
        <v>141.4828</v>
      </c>
      <c r="CH17" s="32">
        <v>19.268000000000001</v>
      </c>
      <c r="CI17" s="32"/>
      <c r="CJ17" s="32"/>
      <c r="CK17" s="32">
        <v>16.704699999999999</v>
      </c>
      <c r="CL17" s="32">
        <v>4.6452900000000001</v>
      </c>
      <c r="CM17" s="32"/>
      <c r="CN17" s="32"/>
      <c r="CO17" s="32">
        <v>15.23828</v>
      </c>
      <c r="CP17" s="32">
        <v>283.57</v>
      </c>
      <c r="CQ17" s="32"/>
      <c r="CR17" s="32">
        <v>37.500999999999998</v>
      </c>
      <c r="CS17" s="32"/>
      <c r="CT17" s="32">
        <v>35.052999999999997</v>
      </c>
    </row>
    <row r="18" spans="1:98" ht="15.5" x14ac:dyDescent="0.35">
      <c r="A18" s="1"/>
      <c r="B18" s="31" t="s">
        <v>785</v>
      </c>
      <c r="C18" s="32">
        <v>1.9288000000000001</v>
      </c>
      <c r="D18" s="32"/>
      <c r="E18" s="32">
        <v>23.265350000000002</v>
      </c>
      <c r="F18" s="32">
        <v>10.743</v>
      </c>
      <c r="G18" s="32"/>
      <c r="H18" s="32"/>
      <c r="I18" s="32"/>
      <c r="J18" s="32"/>
      <c r="K18" s="32">
        <v>22.132999999999999</v>
      </c>
      <c r="L18" s="32">
        <v>26.1873</v>
      </c>
      <c r="M18" s="32">
        <v>15.617699999999999</v>
      </c>
      <c r="N18" s="32">
        <v>14.91</v>
      </c>
      <c r="O18" s="32">
        <v>33.177999999999997</v>
      </c>
      <c r="P18" s="32"/>
      <c r="Q18" s="32"/>
      <c r="R18" s="32">
        <v>49.350999999999999</v>
      </c>
      <c r="S18" s="32"/>
      <c r="T18" s="32">
        <v>15.64803</v>
      </c>
      <c r="U18" s="32"/>
      <c r="V18" s="32">
        <v>0.7</v>
      </c>
      <c r="W18" s="32"/>
      <c r="X18" s="32"/>
      <c r="Y18" s="32"/>
      <c r="Z18" s="32"/>
      <c r="AA18" s="32">
        <v>8.0207999999999995</v>
      </c>
      <c r="AB18" s="32"/>
      <c r="AC18" s="32">
        <v>16.28</v>
      </c>
      <c r="AD18" s="32"/>
      <c r="AE18" s="32"/>
      <c r="AF18" s="32"/>
      <c r="AG18" s="32"/>
      <c r="AH18" s="32"/>
      <c r="AI18" s="32"/>
      <c r="AJ18" s="32">
        <v>5.0886500000000003</v>
      </c>
      <c r="AK18" s="32">
        <v>0</v>
      </c>
      <c r="AL18" s="32">
        <v>1.0807</v>
      </c>
      <c r="AM18" s="32">
        <v>49.04739</v>
      </c>
      <c r="AN18" s="32">
        <v>119.07</v>
      </c>
      <c r="AO18" s="32">
        <v>26.738199999999999</v>
      </c>
      <c r="AP18" s="32">
        <v>1.93</v>
      </c>
      <c r="AQ18" s="32">
        <v>146.75</v>
      </c>
      <c r="AR18" s="32"/>
      <c r="AS18" s="32">
        <v>36.134999999999998</v>
      </c>
      <c r="AT18" s="32">
        <v>32.403100000000002</v>
      </c>
      <c r="AU18" s="32"/>
      <c r="AV18" s="32">
        <v>196.07252</v>
      </c>
      <c r="AW18" s="32">
        <v>32.939399999999999</v>
      </c>
      <c r="AX18" s="32"/>
      <c r="AY18" s="32"/>
      <c r="AZ18" s="32"/>
      <c r="BA18" s="32">
        <v>2.4</v>
      </c>
      <c r="BB18" s="32"/>
      <c r="BC18" s="32">
        <v>69.910570000000007</v>
      </c>
      <c r="BD18" s="32"/>
      <c r="BE18" s="32">
        <v>24.1</v>
      </c>
      <c r="BF18" s="32"/>
      <c r="BG18" s="32"/>
      <c r="BH18" s="32"/>
      <c r="BI18" s="32">
        <v>17.715019999999999</v>
      </c>
      <c r="BJ18" s="32"/>
      <c r="BK18" s="32"/>
      <c r="BL18" s="32"/>
      <c r="BM18" s="32"/>
      <c r="BN18" s="32">
        <v>54.27</v>
      </c>
      <c r="BO18" s="32"/>
      <c r="BP18" s="32">
        <v>135.76884999999999</v>
      </c>
      <c r="BQ18" s="32">
        <v>1.7434000000000001</v>
      </c>
      <c r="BR18" s="32">
        <v>2.8474499999999998</v>
      </c>
      <c r="BS18" s="32">
        <v>50.878189999999996</v>
      </c>
      <c r="BT18" s="32">
        <v>14.217879999999999</v>
      </c>
      <c r="BU18" s="32"/>
      <c r="BV18" s="32">
        <v>33.9604</v>
      </c>
      <c r="BW18" s="32">
        <v>3.85894</v>
      </c>
      <c r="BX18" s="32"/>
      <c r="BY18" s="32"/>
      <c r="BZ18" s="32">
        <v>91.815100000000001</v>
      </c>
      <c r="CA18" s="32">
        <v>21.759979999999999</v>
      </c>
      <c r="CB18" s="32">
        <v>0.3196</v>
      </c>
      <c r="CC18" s="32">
        <v>0.62</v>
      </c>
      <c r="CD18" s="32">
        <v>24.649930000000001</v>
      </c>
      <c r="CE18" s="32">
        <v>444.57963999999998</v>
      </c>
      <c r="CF18" s="32"/>
      <c r="CG18" s="32">
        <v>140.86259999999999</v>
      </c>
      <c r="CH18" s="32">
        <v>19.036000000000001</v>
      </c>
      <c r="CI18" s="32"/>
      <c r="CJ18" s="32"/>
      <c r="CK18" s="32">
        <v>16.439699999999998</v>
      </c>
      <c r="CL18" s="32">
        <v>4.6505799999999997</v>
      </c>
      <c r="CM18" s="32"/>
      <c r="CN18" s="32"/>
      <c r="CO18" s="32">
        <v>13.640919999999999</v>
      </c>
      <c r="CP18" s="32">
        <v>281.94</v>
      </c>
      <c r="CQ18" s="32"/>
      <c r="CR18" s="32">
        <v>37.710999999999999</v>
      </c>
      <c r="CS18" s="32"/>
      <c r="CT18" s="32">
        <v>35.164000000000001</v>
      </c>
    </row>
    <row r="19" spans="1:98" ht="15.5" x14ac:dyDescent="0.35">
      <c r="A19" s="1"/>
      <c r="B19" s="31" t="s">
        <v>786</v>
      </c>
      <c r="C19" s="32">
        <v>2.1145999999999998</v>
      </c>
      <c r="D19" s="32"/>
      <c r="E19" s="32">
        <v>23.288689999999999</v>
      </c>
      <c r="F19" s="32">
        <v>10.48</v>
      </c>
      <c r="G19" s="32"/>
      <c r="H19" s="32"/>
      <c r="I19" s="32"/>
      <c r="J19" s="32"/>
      <c r="K19" s="32">
        <v>22.036999999999999</v>
      </c>
      <c r="L19" s="32">
        <v>26.3108</v>
      </c>
      <c r="M19" s="32">
        <v>15.4145</v>
      </c>
      <c r="N19" s="32">
        <v>14.77</v>
      </c>
      <c r="O19" s="32">
        <v>32.857999999999997</v>
      </c>
      <c r="P19" s="32"/>
      <c r="Q19" s="32"/>
      <c r="R19" s="32">
        <v>49.264000000000003</v>
      </c>
      <c r="S19" s="32"/>
      <c r="T19" s="32">
        <v>18.297750000000001</v>
      </c>
      <c r="U19" s="32"/>
      <c r="V19" s="32">
        <v>0.6</v>
      </c>
      <c r="W19" s="32"/>
      <c r="X19" s="32"/>
      <c r="Y19" s="32"/>
      <c r="Z19" s="32"/>
      <c r="AA19" s="32">
        <v>7.8338000000000001</v>
      </c>
      <c r="AB19" s="32"/>
      <c r="AC19" s="32">
        <v>16.73</v>
      </c>
      <c r="AD19" s="32"/>
      <c r="AE19" s="32"/>
      <c r="AF19" s="32"/>
      <c r="AG19" s="32"/>
      <c r="AH19" s="32"/>
      <c r="AI19" s="32"/>
      <c r="AJ19" s="32">
        <v>5.1020799999999999</v>
      </c>
      <c r="AK19" s="32">
        <v>0</v>
      </c>
      <c r="AL19" s="32">
        <v>1.2119</v>
      </c>
      <c r="AM19" s="32">
        <v>49.91713</v>
      </c>
      <c r="AN19" s="32">
        <v>116.35</v>
      </c>
      <c r="AO19" s="32">
        <v>23.932700000000001</v>
      </c>
      <c r="AP19" s="32">
        <v>1.54</v>
      </c>
      <c r="AQ19" s="32">
        <v>149.49</v>
      </c>
      <c r="AR19" s="32"/>
      <c r="AS19" s="32">
        <v>35.531999999999996</v>
      </c>
      <c r="AT19" s="32">
        <v>32.129860000000001</v>
      </c>
      <c r="AU19" s="32"/>
      <c r="AV19" s="32">
        <v>195.82468</v>
      </c>
      <c r="AW19" s="32">
        <v>31.274000000000001</v>
      </c>
      <c r="AX19" s="32"/>
      <c r="AY19" s="32"/>
      <c r="AZ19" s="32"/>
      <c r="BA19" s="32">
        <v>2.5</v>
      </c>
      <c r="BB19" s="32"/>
      <c r="BC19" s="32">
        <v>70.36721</v>
      </c>
      <c r="BD19" s="32"/>
      <c r="BE19" s="32">
        <v>24.1</v>
      </c>
      <c r="BF19" s="32"/>
      <c r="BG19" s="32"/>
      <c r="BH19" s="32"/>
      <c r="BI19" s="32">
        <v>17.905460000000001</v>
      </c>
      <c r="BJ19" s="32"/>
      <c r="BK19" s="32"/>
      <c r="BL19" s="32"/>
      <c r="BM19" s="32"/>
      <c r="BN19" s="32">
        <v>54.31</v>
      </c>
      <c r="BO19" s="32"/>
      <c r="BP19" s="32">
        <v>140.78992</v>
      </c>
      <c r="BQ19" s="32">
        <v>1.667</v>
      </c>
      <c r="BR19" s="32">
        <v>2.8746900000000002</v>
      </c>
      <c r="BS19" s="32">
        <v>49.994</v>
      </c>
      <c r="BT19" s="32">
        <v>14.31011</v>
      </c>
      <c r="BU19" s="32"/>
      <c r="BV19" s="32">
        <v>32.701700000000002</v>
      </c>
      <c r="BW19" s="32">
        <v>3.6508500000000002</v>
      </c>
      <c r="BX19" s="32"/>
      <c r="BY19" s="32"/>
      <c r="BZ19" s="32">
        <v>92.756900000000002</v>
      </c>
      <c r="CA19" s="32">
        <v>21.892379999999999</v>
      </c>
      <c r="CB19" s="32">
        <v>0.31680000000000003</v>
      </c>
      <c r="CC19" s="32">
        <v>0.52</v>
      </c>
      <c r="CD19" s="32">
        <v>23.851230000000001</v>
      </c>
      <c r="CE19" s="32">
        <v>445.07666999999998</v>
      </c>
      <c r="CF19" s="32"/>
      <c r="CG19" s="32">
        <v>137.54</v>
      </c>
      <c r="CH19" s="32">
        <v>18.876000000000001</v>
      </c>
      <c r="CI19" s="32"/>
      <c r="CJ19" s="32"/>
      <c r="CK19" s="32">
        <v>15.970599999999999</v>
      </c>
      <c r="CL19" s="32">
        <v>4.6312499999999996</v>
      </c>
      <c r="CM19" s="32"/>
      <c r="CN19" s="32"/>
      <c r="CO19" s="32">
        <v>13.5143</v>
      </c>
      <c r="CP19" s="32">
        <v>289.89999999999998</v>
      </c>
      <c r="CQ19" s="32"/>
      <c r="CR19" s="32">
        <v>37.906999999999996</v>
      </c>
      <c r="CS19" s="32"/>
      <c r="CT19" s="32">
        <v>35.188000000000002</v>
      </c>
    </row>
    <row r="20" spans="1:98" ht="15.5" x14ac:dyDescent="0.35">
      <c r="A20" s="1"/>
      <c r="B20" s="31" t="s">
        <v>787</v>
      </c>
      <c r="C20" s="32">
        <v>2.3433999999999999</v>
      </c>
      <c r="D20" s="32"/>
      <c r="E20" s="32">
        <v>22.950389999999999</v>
      </c>
      <c r="F20" s="32">
        <v>8.9809999999999999</v>
      </c>
      <c r="G20" s="32"/>
      <c r="H20" s="32"/>
      <c r="I20" s="32"/>
      <c r="J20" s="32"/>
      <c r="K20" s="32">
        <v>21.7258</v>
      </c>
      <c r="L20" s="32">
        <v>26.3184</v>
      </c>
      <c r="M20" s="32">
        <v>14.230700000000001</v>
      </c>
      <c r="N20" s="32">
        <v>14.73</v>
      </c>
      <c r="O20" s="32">
        <v>32.86</v>
      </c>
      <c r="P20" s="32"/>
      <c r="Q20" s="32"/>
      <c r="R20" s="32">
        <v>48.554000000000002</v>
      </c>
      <c r="S20" s="32"/>
      <c r="T20" s="32">
        <v>18.44041</v>
      </c>
      <c r="U20" s="32"/>
      <c r="V20" s="32">
        <v>0.6</v>
      </c>
      <c r="W20" s="32"/>
      <c r="X20" s="32"/>
      <c r="Y20" s="32"/>
      <c r="Z20" s="32"/>
      <c r="AA20" s="32">
        <v>7.2264999999999997</v>
      </c>
      <c r="AB20" s="32"/>
      <c r="AC20" s="32">
        <v>16.809999999999999</v>
      </c>
      <c r="AD20" s="32"/>
      <c r="AE20" s="32"/>
      <c r="AF20" s="32"/>
      <c r="AG20" s="32"/>
      <c r="AH20" s="32"/>
      <c r="AI20" s="32"/>
      <c r="AJ20" s="32">
        <v>5.0694299999999997</v>
      </c>
      <c r="AK20" s="32">
        <v>0</v>
      </c>
      <c r="AL20" s="32">
        <v>1.5105999999999999</v>
      </c>
      <c r="AM20" s="32">
        <v>48.822249999999997</v>
      </c>
      <c r="AN20" s="32">
        <v>113.25</v>
      </c>
      <c r="AO20" s="32">
        <v>21.2578</v>
      </c>
      <c r="AP20" s="32">
        <v>0.55000000000000004</v>
      </c>
      <c r="AQ20" s="32">
        <v>146.13999999999999</v>
      </c>
      <c r="AR20" s="32"/>
      <c r="AS20" s="32">
        <v>34.356000000000002</v>
      </c>
      <c r="AT20" s="32">
        <v>32.439799999999998</v>
      </c>
      <c r="AU20" s="32"/>
      <c r="AV20" s="32">
        <v>193.53344000000001</v>
      </c>
      <c r="AW20" s="32">
        <v>30.4068</v>
      </c>
      <c r="AX20" s="32"/>
      <c r="AY20" s="32"/>
      <c r="AZ20" s="32"/>
      <c r="BA20" s="32">
        <v>2.2999999999999998</v>
      </c>
      <c r="BB20" s="32"/>
      <c r="BC20" s="32">
        <v>70.436459999999997</v>
      </c>
      <c r="BD20" s="32"/>
      <c r="BE20" s="32">
        <v>24.1</v>
      </c>
      <c r="BF20" s="32"/>
      <c r="BG20" s="32"/>
      <c r="BH20" s="32"/>
      <c r="BI20" s="32">
        <v>18.012409999999999</v>
      </c>
      <c r="BJ20" s="32"/>
      <c r="BK20" s="32"/>
      <c r="BL20" s="32"/>
      <c r="BM20" s="32"/>
      <c r="BN20" s="32">
        <v>54.37</v>
      </c>
      <c r="BO20" s="32"/>
      <c r="BP20" s="32">
        <v>144.70742999999999</v>
      </c>
      <c r="BQ20" s="32">
        <v>1.667</v>
      </c>
      <c r="BR20" s="32">
        <v>2.9590399999999999</v>
      </c>
      <c r="BS20" s="32">
        <v>45.07817</v>
      </c>
      <c r="BT20" s="32">
        <v>13.279199999999999</v>
      </c>
      <c r="BU20" s="32"/>
      <c r="BV20" s="32">
        <v>31.475200000000001</v>
      </c>
      <c r="BW20" s="32">
        <v>3.6075599999999999</v>
      </c>
      <c r="BX20" s="32"/>
      <c r="BY20" s="32"/>
      <c r="BZ20" s="32">
        <v>92.347499999999997</v>
      </c>
      <c r="CA20" s="32">
        <v>21.841059999999999</v>
      </c>
      <c r="CB20" s="32">
        <v>0.32590000000000002</v>
      </c>
      <c r="CC20" s="32">
        <v>0.62</v>
      </c>
      <c r="CD20" s="32">
        <v>23.31401</v>
      </c>
      <c r="CE20" s="32">
        <v>441.93464999999998</v>
      </c>
      <c r="CF20" s="32"/>
      <c r="CG20" s="32">
        <v>135.53030000000001</v>
      </c>
      <c r="CH20" s="32">
        <v>18.492000000000001</v>
      </c>
      <c r="CI20" s="32"/>
      <c r="CJ20" s="32"/>
      <c r="CK20" s="32">
        <v>14.7407</v>
      </c>
      <c r="CL20" s="32">
        <v>4.4173600000000004</v>
      </c>
      <c r="CM20" s="32"/>
      <c r="CN20" s="32"/>
      <c r="CO20" s="32">
        <v>12.74563</v>
      </c>
      <c r="CP20" s="32">
        <v>284.58</v>
      </c>
      <c r="CQ20" s="32"/>
      <c r="CR20" s="32">
        <v>37.526000000000003</v>
      </c>
      <c r="CS20" s="32"/>
      <c r="CT20" s="32">
        <v>34.182000000000002</v>
      </c>
    </row>
    <row r="21" spans="1:98" ht="15.5" x14ac:dyDescent="0.35">
      <c r="A21" s="1"/>
      <c r="B21" s="31" t="s">
        <v>788</v>
      </c>
      <c r="C21" s="32">
        <v>2.6385999999999998</v>
      </c>
      <c r="D21" s="32"/>
      <c r="E21" s="32">
        <v>22.77524</v>
      </c>
      <c r="F21" s="32">
        <v>9.5190000000000001</v>
      </c>
      <c r="G21" s="32"/>
      <c r="H21" s="32"/>
      <c r="I21" s="32"/>
      <c r="J21" s="32"/>
      <c r="K21" s="32">
        <v>21.357700000000001</v>
      </c>
      <c r="L21" s="32">
        <v>25.8079</v>
      </c>
      <c r="M21" s="32">
        <v>11.3734</v>
      </c>
      <c r="N21" s="32">
        <v>14.73</v>
      </c>
      <c r="O21" s="32">
        <v>32.06</v>
      </c>
      <c r="P21" s="32"/>
      <c r="Q21" s="32"/>
      <c r="R21" s="32">
        <v>48.802999999999997</v>
      </c>
      <c r="S21" s="32"/>
      <c r="T21" s="32">
        <v>43.448160000000001</v>
      </c>
      <c r="U21" s="32"/>
      <c r="V21" s="32">
        <v>0.6</v>
      </c>
      <c r="W21" s="32"/>
      <c r="X21" s="32"/>
      <c r="Y21" s="32"/>
      <c r="Z21" s="32"/>
      <c r="AA21" s="32">
        <v>7.3815</v>
      </c>
      <c r="AB21" s="32"/>
      <c r="AC21" s="32">
        <v>17.010000000000002</v>
      </c>
      <c r="AD21" s="32"/>
      <c r="AE21" s="32"/>
      <c r="AF21" s="32"/>
      <c r="AG21" s="32"/>
      <c r="AH21" s="32"/>
      <c r="AI21" s="32"/>
      <c r="AJ21" s="32">
        <v>4.9555300000000004</v>
      </c>
      <c r="AK21" s="32">
        <v>0</v>
      </c>
      <c r="AL21" s="32">
        <v>1.544</v>
      </c>
      <c r="AM21" s="32">
        <v>44.263159999999999</v>
      </c>
      <c r="AN21" s="32">
        <v>112.43</v>
      </c>
      <c r="AO21" s="32">
        <v>20.9678</v>
      </c>
      <c r="AP21" s="32">
        <v>0.91</v>
      </c>
      <c r="AQ21" s="32">
        <v>145.71</v>
      </c>
      <c r="AR21" s="32"/>
      <c r="AS21" s="32">
        <v>31.669</v>
      </c>
      <c r="AT21" s="32">
        <v>32.430250000000001</v>
      </c>
      <c r="AU21" s="32"/>
      <c r="AV21" s="32">
        <v>194.82353000000001</v>
      </c>
      <c r="AW21" s="32">
        <v>29.863099999999999</v>
      </c>
      <c r="AX21" s="32"/>
      <c r="AY21" s="32"/>
      <c r="AZ21" s="32"/>
      <c r="BA21" s="32">
        <v>2.4</v>
      </c>
      <c r="BB21" s="32"/>
      <c r="BC21" s="32">
        <v>70.187520000000006</v>
      </c>
      <c r="BD21" s="32"/>
      <c r="BE21" s="32">
        <v>24.1</v>
      </c>
      <c r="BF21" s="32"/>
      <c r="BG21" s="32"/>
      <c r="BH21" s="32"/>
      <c r="BI21" s="32">
        <v>17.788519999999998</v>
      </c>
      <c r="BJ21" s="32"/>
      <c r="BK21" s="32"/>
      <c r="BL21" s="32"/>
      <c r="BM21" s="32"/>
      <c r="BN21" s="32">
        <v>54</v>
      </c>
      <c r="BO21" s="32"/>
      <c r="BP21" s="32">
        <v>145.05866</v>
      </c>
      <c r="BQ21" s="32">
        <v>1.8406</v>
      </c>
      <c r="BR21" s="32">
        <v>2.8922400000000001</v>
      </c>
      <c r="BS21" s="32">
        <v>44.762160000000002</v>
      </c>
      <c r="BT21" s="32">
        <v>12.08089</v>
      </c>
      <c r="BU21" s="32"/>
      <c r="BV21" s="32">
        <v>30.282900000000001</v>
      </c>
      <c r="BW21" s="32">
        <v>3.8024800000000001</v>
      </c>
      <c r="BX21" s="32"/>
      <c r="BY21" s="32"/>
      <c r="BZ21" s="32">
        <v>91.055599999999998</v>
      </c>
      <c r="CA21" s="32">
        <v>21.921939999999999</v>
      </c>
      <c r="CB21" s="32">
        <v>0.3332</v>
      </c>
      <c r="CC21" s="32">
        <v>0.61</v>
      </c>
      <c r="CD21" s="32">
        <v>22.534210000000002</v>
      </c>
      <c r="CE21" s="32">
        <v>442.91021999999998</v>
      </c>
      <c r="CF21" s="32"/>
      <c r="CG21" s="32">
        <v>135.54660000000001</v>
      </c>
      <c r="CH21" s="32">
        <v>17.805</v>
      </c>
      <c r="CI21" s="32"/>
      <c r="CJ21" s="32"/>
      <c r="CK21" s="32">
        <v>14.094200000000001</v>
      </c>
      <c r="CL21" s="32">
        <v>4.2727399999999998</v>
      </c>
      <c r="CM21" s="32"/>
      <c r="CN21" s="32"/>
      <c r="CO21" s="32">
        <v>12.590389999999999</v>
      </c>
      <c r="CP21" s="32">
        <v>278.86</v>
      </c>
      <c r="CQ21" s="32"/>
      <c r="CR21" s="32">
        <v>37.090000000000003</v>
      </c>
      <c r="CS21" s="32"/>
      <c r="CT21" s="32">
        <v>30.132000000000001</v>
      </c>
    </row>
    <row r="22" spans="1:98" ht="15.5" x14ac:dyDescent="0.35">
      <c r="A22" s="1"/>
      <c r="B22" s="31" t="s">
        <v>789</v>
      </c>
      <c r="C22" s="32">
        <v>2.4695</v>
      </c>
      <c r="D22" s="32"/>
      <c r="E22" s="32">
        <v>22.638829999999999</v>
      </c>
      <c r="F22" s="32">
        <v>10.504</v>
      </c>
      <c r="G22" s="32"/>
      <c r="H22" s="32"/>
      <c r="I22" s="32"/>
      <c r="J22" s="32"/>
      <c r="K22" s="32">
        <v>21.587299999999999</v>
      </c>
      <c r="L22" s="32">
        <v>25.655799999999999</v>
      </c>
      <c r="M22" s="32">
        <v>11.049799999999999</v>
      </c>
      <c r="N22" s="32">
        <v>14.47</v>
      </c>
      <c r="O22" s="32">
        <v>31.808</v>
      </c>
      <c r="P22" s="32"/>
      <c r="Q22" s="32"/>
      <c r="R22" s="32">
        <v>48.572000000000003</v>
      </c>
      <c r="S22" s="32"/>
      <c r="T22" s="32">
        <v>19.84196</v>
      </c>
      <c r="U22" s="32"/>
      <c r="V22" s="32">
        <v>0.6</v>
      </c>
      <c r="W22" s="32"/>
      <c r="X22" s="32"/>
      <c r="Y22" s="32"/>
      <c r="Z22" s="32"/>
      <c r="AA22" s="32">
        <v>6.0685000000000002</v>
      </c>
      <c r="AB22" s="32"/>
      <c r="AC22" s="32">
        <v>17.239999999999998</v>
      </c>
      <c r="AD22" s="32"/>
      <c r="AE22" s="32"/>
      <c r="AF22" s="32"/>
      <c r="AG22" s="32"/>
      <c r="AH22" s="32"/>
      <c r="AI22" s="32"/>
      <c r="AJ22" s="32">
        <v>4.7631500000000004</v>
      </c>
      <c r="AK22" s="32">
        <v>0</v>
      </c>
      <c r="AL22" s="32">
        <v>1.7837000000000001</v>
      </c>
      <c r="AM22" s="32">
        <v>46.759079999999997</v>
      </c>
      <c r="AN22" s="32">
        <v>114.62</v>
      </c>
      <c r="AO22" s="32">
        <v>23.764500000000002</v>
      </c>
      <c r="AP22" s="32">
        <v>0.73</v>
      </c>
      <c r="AQ22" s="32">
        <v>146.02000000000001</v>
      </c>
      <c r="AR22" s="32"/>
      <c r="AS22" s="32">
        <v>32.426000000000002</v>
      </c>
      <c r="AT22" s="32">
        <v>32.676879999999997</v>
      </c>
      <c r="AU22" s="32"/>
      <c r="AV22" s="32">
        <v>189.44764000000001</v>
      </c>
      <c r="AW22" s="32">
        <v>30.105</v>
      </c>
      <c r="AX22" s="32"/>
      <c r="AY22" s="32"/>
      <c r="AZ22" s="32"/>
      <c r="BA22" s="32">
        <v>2.4</v>
      </c>
      <c r="BB22" s="32"/>
      <c r="BC22" s="32">
        <v>70.121939999999995</v>
      </c>
      <c r="BD22" s="32"/>
      <c r="BE22" s="32">
        <v>23.96</v>
      </c>
      <c r="BF22" s="32"/>
      <c r="BG22" s="32"/>
      <c r="BH22" s="32"/>
      <c r="BI22" s="32">
        <v>17.626660000000001</v>
      </c>
      <c r="BJ22" s="32"/>
      <c r="BK22" s="32"/>
      <c r="BL22" s="32"/>
      <c r="BM22" s="32"/>
      <c r="BN22" s="32">
        <v>52.22</v>
      </c>
      <c r="BO22" s="32"/>
      <c r="BP22" s="32">
        <v>141.50855999999999</v>
      </c>
      <c r="BQ22" s="32">
        <v>1.9239999999999999</v>
      </c>
      <c r="BR22" s="32">
        <v>3.0323099999999998</v>
      </c>
      <c r="BS22" s="32">
        <v>48.79721</v>
      </c>
      <c r="BT22" s="32">
        <v>12.297650000000001</v>
      </c>
      <c r="BU22" s="32"/>
      <c r="BV22" s="32">
        <v>31.144500000000001</v>
      </c>
      <c r="BW22" s="32">
        <v>3.7307000000000001</v>
      </c>
      <c r="BX22" s="32"/>
      <c r="BY22" s="32"/>
      <c r="BZ22" s="32">
        <v>89.876900000000006</v>
      </c>
      <c r="CA22" s="32">
        <v>21.925750000000001</v>
      </c>
      <c r="CB22" s="32">
        <v>0.39150000000000001</v>
      </c>
      <c r="CC22" s="32">
        <v>0.61</v>
      </c>
      <c r="CD22" s="32">
        <v>22.89611</v>
      </c>
      <c r="CE22" s="32">
        <v>430.74180000000001</v>
      </c>
      <c r="CF22" s="32"/>
      <c r="CG22" s="32">
        <v>135.1429</v>
      </c>
      <c r="CH22" s="32">
        <v>17.803999999999998</v>
      </c>
      <c r="CI22" s="32"/>
      <c r="CJ22" s="32"/>
      <c r="CK22" s="32">
        <v>14.3925</v>
      </c>
      <c r="CL22" s="32">
        <v>4.2901800000000003</v>
      </c>
      <c r="CM22" s="32"/>
      <c r="CN22" s="32"/>
      <c r="CO22" s="32">
        <v>12.28397</v>
      </c>
      <c r="CP22" s="32">
        <v>271.33</v>
      </c>
      <c r="CQ22" s="32"/>
      <c r="CR22" s="32">
        <v>36.979999999999997</v>
      </c>
      <c r="CS22" s="32"/>
      <c r="CT22" s="32">
        <v>24.632000000000001</v>
      </c>
    </row>
    <row r="23" spans="1:98" ht="15.5" x14ac:dyDescent="0.35">
      <c r="A23" s="1"/>
      <c r="B23" s="31" t="s">
        <v>790</v>
      </c>
      <c r="C23" s="32">
        <v>2.3248000000000002</v>
      </c>
      <c r="D23" s="32"/>
      <c r="E23" s="32">
        <v>22.395309999999998</v>
      </c>
      <c r="F23" s="32">
        <v>11.89</v>
      </c>
      <c r="G23" s="32"/>
      <c r="H23" s="32"/>
      <c r="I23" s="32"/>
      <c r="J23" s="32"/>
      <c r="K23" s="32">
        <v>21.171299999999999</v>
      </c>
      <c r="L23" s="32">
        <v>25.615200000000002</v>
      </c>
      <c r="M23" s="32">
        <v>11.2965</v>
      </c>
      <c r="N23" s="32">
        <v>14.43</v>
      </c>
      <c r="O23" s="32">
        <v>31.376000000000001</v>
      </c>
      <c r="P23" s="32"/>
      <c r="Q23" s="32"/>
      <c r="R23" s="32">
        <v>48.375</v>
      </c>
      <c r="S23" s="32"/>
      <c r="T23" s="32">
        <v>12.5496</v>
      </c>
      <c r="U23" s="32"/>
      <c r="V23" s="32">
        <v>0.6</v>
      </c>
      <c r="W23" s="32"/>
      <c r="X23" s="32"/>
      <c r="Y23" s="32"/>
      <c r="Z23" s="32"/>
      <c r="AA23" s="32">
        <v>6.5454999999999997</v>
      </c>
      <c r="AB23" s="32"/>
      <c r="AC23" s="32">
        <v>17.11</v>
      </c>
      <c r="AD23" s="32"/>
      <c r="AE23" s="32"/>
      <c r="AF23" s="32"/>
      <c r="AG23" s="32"/>
      <c r="AH23" s="32"/>
      <c r="AI23" s="32"/>
      <c r="AJ23" s="32">
        <v>4.8320100000000004</v>
      </c>
      <c r="AK23" s="32">
        <v>0</v>
      </c>
      <c r="AL23" s="32">
        <v>1.9512</v>
      </c>
      <c r="AM23" s="32">
        <v>48.483460000000001</v>
      </c>
      <c r="AN23" s="32">
        <v>116.08</v>
      </c>
      <c r="AO23" s="32">
        <v>25.836300000000001</v>
      </c>
      <c r="AP23" s="32">
        <v>0.73</v>
      </c>
      <c r="AQ23" s="32">
        <v>146.16999999999999</v>
      </c>
      <c r="AR23" s="32"/>
      <c r="AS23" s="32">
        <v>33.424999999999997</v>
      </c>
      <c r="AT23" s="32">
        <v>32.876139999999999</v>
      </c>
      <c r="AU23" s="32"/>
      <c r="AV23" s="32">
        <v>190.06458000000001</v>
      </c>
      <c r="AW23" s="32">
        <v>30.177299999999999</v>
      </c>
      <c r="AX23" s="32"/>
      <c r="AY23" s="32"/>
      <c r="AZ23" s="32"/>
      <c r="BA23" s="32">
        <v>2.5</v>
      </c>
      <c r="BB23" s="32"/>
      <c r="BC23" s="32">
        <v>70.110810000000001</v>
      </c>
      <c r="BD23" s="32"/>
      <c r="BE23" s="32">
        <v>23.96</v>
      </c>
      <c r="BF23" s="32"/>
      <c r="BG23" s="32"/>
      <c r="BH23" s="32"/>
      <c r="BI23" s="32">
        <v>17.845569999999999</v>
      </c>
      <c r="BJ23" s="32"/>
      <c r="BK23" s="32"/>
      <c r="BL23" s="32"/>
      <c r="BM23" s="32"/>
      <c r="BN23" s="32">
        <v>48.26</v>
      </c>
      <c r="BO23" s="32"/>
      <c r="BP23" s="32">
        <v>135.10221999999999</v>
      </c>
      <c r="BQ23" s="32">
        <v>1.9239999999999999</v>
      </c>
      <c r="BR23" s="32">
        <v>2.9634499999999999</v>
      </c>
      <c r="BS23" s="32">
        <v>50.457340000000002</v>
      </c>
      <c r="BT23" s="32">
        <v>12.91967</v>
      </c>
      <c r="BU23" s="32"/>
      <c r="BV23" s="32">
        <v>31.287099999999999</v>
      </c>
      <c r="BW23" s="32">
        <v>3.7307000000000001</v>
      </c>
      <c r="BX23" s="32"/>
      <c r="BY23" s="32"/>
      <c r="BZ23" s="32">
        <v>90.232500000000002</v>
      </c>
      <c r="CA23" s="32">
        <v>21.829370000000001</v>
      </c>
      <c r="CB23" s="32">
        <v>0.40689999999999998</v>
      </c>
      <c r="CC23" s="32">
        <v>0.6</v>
      </c>
      <c r="CD23" s="32">
        <v>24.562850000000001</v>
      </c>
      <c r="CE23" s="32">
        <v>430.86403999999999</v>
      </c>
      <c r="CF23" s="32"/>
      <c r="CG23" s="32">
        <v>135.33250000000001</v>
      </c>
      <c r="CH23" s="32">
        <v>18.370999999999999</v>
      </c>
      <c r="CI23" s="32"/>
      <c r="CJ23" s="32"/>
      <c r="CK23" s="32">
        <v>14.504899999999999</v>
      </c>
      <c r="CL23" s="32">
        <v>4.2606799999999998</v>
      </c>
      <c r="CM23" s="32"/>
      <c r="CN23" s="32"/>
      <c r="CO23" s="32">
        <v>12.59811</v>
      </c>
      <c r="CP23" s="32">
        <v>261.44</v>
      </c>
      <c r="CQ23" s="32"/>
      <c r="CR23" s="32">
        <v>37.183999999999997</v>
      </c>
      <c r="CS23" s="32"/>
      <c r="CT23" s="32">
        <v>19.225999999999999</v>
      </c>
    </row>
    <row r="24" spans="1:98" ht="15.5" x14ac:dyDescent="0.35">
      <c r="A24" s="1"/>
      <c r="B24" s="31" t="s">
        <v>791</v>
      </c>
      <c r="C24" s="32">
        <v>2.1453000000000002</v>
      </c>
      <c r="D24" s="32"/>
      <c r="E24" s="32">
        <v>22.372800000000002</v>
      </c>
      <c r="F24" s="32">
        <v>12.228</v>
      </c>
      <c r="G24" s="32"/>
      <c r="H24" s="32"/>
      <c r="I24" s="32"/>
      <c r="J24" s="32"/>
      <c r="K24" s="32">
        <v>19.3491</v>
      </c>
      <c r="L24" s="32">
        <v>26.213899999999999</v>
      </c>
      <c r="M24" s="32">
        <v>11.770899999999999</v>
      </c>
      <c r="N24" s="32">
        <v>14.19</v>
      </c>
      <c r="O24" s="32">
        <v>30.86</v>
      </c>
      <c r="P24" s="32"/>
      <c r="Q24" s="32"/>
      <c r="R24" s="32">
        <v>48.154000000000003</v>
      </c>
      <c r="S24" s="32"/>
      <c r="T24" s="32">
        <v>12.316090000000001</v>
      </c>
      <c r="U24" s="32"/>
      <c r="V24" s="32">
        <v>0.9</v>
      </c>
      <c r="W24" s="32"/>
      <c r="X24" s="32"/>
      <c r="Y24" s="32"/>
      <c r="Z24" s="32"/>
      <c r="AA24" s="32">
        <v>6.9356</v>
      </c>
      <c r="AB24" s="32"/>
      <c r="AC24" s="32">
        <v>16.95</v>
      </c>
      <c r="AD24" s="32"/>
      <c r="AE24" s="32"/>
      <c r="AF24" s="32"/>
      <c r="AG24" s="32"/>
      <c r="AH24" s="32"/>
      <c r="AI24" s="32"/>
      <c r="AJ24" s="32">
        <v>5.1929299999999996</v>
      </c>
      <c r="AK24" s="32">
        <v>0</v>
      </c>
      <c r="AL24" s="32">
        <v>2.7831000000000001</v>
      </c>
      <c r="AM24" s="32">
        <v>48.459899999999998</v>
      </c>
      <c r="AN24" s="32">
        <v>116.41</v>
      </c>
      <c r="AO24" s="32">
        <v>25.322099999999999</v>
      </c>
      <c r="AP24" s="32">
        <v>0.72</v>
      </c>
      <c r="AQ24" s="32">
        <v>147.91</v>
      </c>
      <c r="AR24" s="32"/>
      <c r="AS24" s="32">
        <v>33.276000000000003</v>
      </c>
      <c r="AT24" s="32">
        <v>33.192889999999998</v>
      </c>
      <c r="AU24" s="32"/>
      <c r="AV24" s="32">
        <v>189.89589000000001</v>
      </c>
      <c r="AW24" s="32">
        <v>30.959900000000001</v>
      </c>
      <c r="AX24" s="32"/>
      <c r="AY24" s="32"/>
      <c r="AZ24" s="32"/>
      <c r="BA24" s="32">
        <v>2.4</v>
      </c>
      <c r="BB24" s="32"/>
      <c r="BC24" s="32">
        <v>70.340980000000002</v>
      </c>
      <c r="BD24" s="32"/>
      <c r="BE24" s="32">
        <v>23.96</v>
      </c>
      <c r="BF24" s="32"/>
      <c r="BG24" s="32"/>
      <c r="BH24" s="32"/>
      <c r="BI24" s="32">
        <v>17.656549999999999</v>
      </c>
      <c r="BJ24" s="32"/>
      <c r="BK24" s="32"/>
      <c r="BL24" s="32"/>
      <c r="BM24" s="32"/>
      <c r="BN24" s="32">
        <v>48.68</v>
      </c>
      <c r="BO24" s="32"/>
      <c r="BP24" s="32">
        <v>136.92301</v>
      </c>
      <c r="BQ24" s="32">
        <v>2.0072999999999999</v>
      </c>
      <c r="BR24" s="32">
        <v>2.95147</v>
      </c>
      <c r="BS24" s="32">
        <v>51.44332</v>
      </c>
      <c r="BT24" s="32">
        <v>12.63297</v>
      </c>
      <c r="BU24" s="32"/>
      <c r="BV24" s="32">
        <v>32.497500000000002</v>
      </c>
      <c r="BW24" s="32">
        <v>3.87202</v>
      </c>
      <c r="BX24" s="32"/>
      <c r="BY24" s="32"/>
      <c r="BZ24" s="32">
        <v>88.959299999999999</v>
      </c>
      <c r="CA24" s="32">
        <v>21.80838</v>
      </c>
      <c r="CB24" s="32">
        <v>0.4965</v>
      </c>
      <c r="CC24" s="32">
        <v>0.64</v>
      </c>
      <c r="CD24" s="32">
        <v>23.66404</v>
      </c>
      <c r="CE24" s="32">
        <v>424.78498000000002</v>
      </c>
      <c r="CF24" s="32"/>
      <c r="CG24" s="32">
        <v>138.32149999999999</v>
      </c>
      <c r="CH24" s="32">
        <v>18.399000000000001</v>
      </c>
      <c r="CI24" s="32"/>
      <c r="CJ24" s="32"/>
      <c r="CK24" s="32">
        <v>14.430999999999999</v>
      </c>
      <c r="CL24" s="32">
        <v>4.3191100000000002</v>
      </c>
      <c r="CM24" s="32"/>
      <c r="CN24" s="32"/>
      <c r="CO24" s="32">
        <v>13.53584</v>
      </c>
      <c r="CP24" s="32">
        <v>268.41000000000003</v>
      </c>
      <c r="CQ24" s="32"/>
      <c r="CR24" s="32">
        <v>37.473999999999997</v>
      </c>
      <c r="CS24" s="32"/>
      <c r="CT24" s="32">
        <v>14.231</v>
      </c>
    </row>
    <row r="25" spans="1:98" ht="15.5" x14ac:dyDescent="0.35">
      <c r="A25" s="1"/>
      <c r="B25" s="31" t="s">
        <v>792</v>
      </c>
      <c r="C25" s="32">
        <v>2.4386000000000001</v>
      </c>
      <c r="D25" s="32"/>
      <c r="E25" s="32">
        <v>21.750050000000002</v>
      </c>
      <c r="F25" s="32">
        <v>11.779</v>
      </c>
      <c r="G25" s="32"/>
      <c r="H25" s="32"/>
      <c r="I25" s="32"/>
      <c r="J25" s="32"/>
      <c r="K25" s="32">
        <v>21.2666</v>
      </c>
      <c r="L25" s="32">
        <v>26.267600000000002</v>
      </c>
      <c r="M25" s="32">
        <v>10.587300000000001</v>
      </c>
      <c r="N25" s="32">
        <v>14.23</v>
      </c>
      <c r="O25" s="32">
        <v>30.122</v>
      </c>
      <c r="P25" s="32"/>
      <c r="Q25" s="32"/>
      <c r="R25" s="32">
        <v>48.981999999999999</v>
      </c>
      <c r="S25" s="32"/>
      <c r="T25" s="32">
        <v>47.915579999999999</v>
      </c>
      <c r="U25" s="32"/>
      <c r="V25" s="32">
        <v>0.8</v>
      </c>
      <c r="W25" s="32"/>
      <c r="X25" s="32"/>
      <c r="Y25" s="32"/>
      <c r="Z25" s="32"/>
      <c r="AA25" s="32">
        <v>6.6298000000000004</v>
      </c>
      <c r="AB25" s="32"/>
      <c r="AC25" s="32">
        <v>17.420000000000002</v>
      </c>
      <c r="AD25" s="32"/>
      <c r="AE25" s="32"/>
      <c r="AF25" s="32"/>
      <c r="AG25" s="32"/>
      <c r="AH25" s="32"/>
      <c r="AI25" s="32"/>
      <c r="AJ25" s="32">
        <v>4.6838199999999999</v>
      </c>
      <c r="AK25" s="32">
        <v>0</v>
      </c>
      <c r="AL25" s="32">
        <v>3.2250999999999999</v>
      </c>
      <c r="AM25" s="32">
        <v>48.74541</v>
      </c>
      <c r="AN25" s="32">
        <v>116.32</v>
      </c>
      <c r="AO25" s="32">
        <v>26.153600000000001</v>
      </c>
      <c r="AP25" s="32">
        <v>0.63</v>
      </c>
      <c r="AQ25" s="32">
        <v>149.84</v>
      </c>
      <c r="AR25" s="32"/>
      <c r="AS25" s="32">
        <v>34.621000000000002</v>
      </c>
      <c r="AT25" s="32">
        <v>31.997820000000001</v>
      </c>
      <c r="AU25" s="32"/>
      <c r="AV25" s="32">
        <v>191.77114</v>
      </c>
      <c r="AW25" s="32">
        <v>31.636399999999998</v>
      </c>
      <c r="AX25" s="32"/>
      <c r="AY25" s="32"/>
      <c r="AZ25" s="32"/>
      <c r="BA25" s="32">
        <v>2.4</v>
      </c>
      <c r="BB25" s="32"/>
      <c r="BC25" s="32">
        <v>69.696359999999999</v>
      </c>
      <c r="BD25" s="32"/>
      <c r="BE25" s="32">
        <v>23.96</v>
      </c>
      <c r="BF25" s="32"/>
      <c r="BG25" s="32"/>
      <c r="BH25" s="32"/>
      <c r="BI25" s="32">
        <v>17.599630000000001</v>
      </c>
      <c r="BJ25" s="32"/>
      <c r="BK25" s="32"/>
      <c r="BL25" s="32"/>
      <c r="BM25" s="32"/>
      <c r="BN25" s="32">
        <v>48.71</v>
      </c>
      <c r="BO25" s="32"/>
      <c r="BP25" s="32">
        <v>134.86938000000001</v>
      </c>
      <c r="BQ25" s="32">
        <v>2.0350999999999999</v>
      </c>
      <c r="BR25" s="32">
        <v>2.2097799999999999</v>
      </c>
      <c r="BS25" s="32">
        <v>50.568669999999997</v>
      </c>
      <c r="BT25" s="32">
        <v>14.00235</v>
      </c>
      <c r="BU25" s="32"/>
      <c r="BV25" s="32">
        <v>32.584600000000002</v>
      </c>
      <c r="BW25" s="32">
        <v>3.9659300000000002</v>
      </c>
      <c r="BX25" s="32"/>
      <c r="BY25" s="32"/>
      <c r="BZ25" s="32">
        <v>89.317099999999996</v>
      </c>
      <c r="CA25" s="32">
        <v>21.850380000000001</v>
      </c>
      <c r="CB25" s="32">
        <v>0.58069999999999999</v>
      </c>
      <c r="CC25" s="32">
        <v>0.59</v>
      </c>
      <c r="CD25" s="32">
        <v>23.813890000000001</v>
      </c>
      <c r="CE25" s="32">
        <v>414.58418</v>
      </c>
      <c r="CF25" s="32"/>
      <c r="CG25" s="32">
        <v>136.12209999999999</v>
      </c>
      <c r="CH25" s="32">
        <v>18.559000000000001</v>
      </c>
      <c r="CI25" s="32"/>
      <c r="CJ25" s="32"/>
      <c r="CK25" s="32">
        <v>14.5053</v>
      </c>
      <c r="CL25" s="32">
        <v>4.2432699999999999</v>
      </c>
      <c r="CM25" s="32"/>
      <c r="CN25" s="32"/>
      <c r="CO25" s="32">
        <v>13.73761</v>
      </c>
      <c r="CP25" s="32">
        <v>275.05</v>
      </c>
      <c r="CQ25" s="32"/>
      <c r="CR25" s="32">
        <v>37.853000000000002</v>
      </c>
      <c r="CS25" s="32"/>
      <c r="CT25" s="32">
        <v>10.692</v>
      </c>
    </row>
    <row r="26" spans="1:98" ht="15.5" x14ac:dyDescent="0.35">
      <c r="A26" s="1"/>
      <c r="B26" s="31" t="s">
        <v>793</v>
      </c>
      <c r="C26" s="32">
        <v>2.5194999999999999</v>
      </c>
      <c r="D26" s="32"/>
      <c r="E26" s="32">
        <v>22.310269999999999</v>
      </c>
      <c r="F26" s="32">
        <v>12.24</v>
      </c>
      <c r="G26" s="32"/>
      <c r="H26" s="32"/>
      <c r="I26" s="32"/>
      <c r="J26" s="32"/>
      <c r="K26" s="32">
        <v>20.5959</v>
      </c>
      <c r="L26" s="32">
        <v>26.281199999999998</v>
      </c>
      <c r="M26" s="32">
        <v>10.542199999999999</v>
      </c>
      <c r="N26" s="32">
        <v>14.42</v>
      </c>
      <c r="O26" s="32">
        <v>29.968</v>
      </c>
      <c r="P26" s="32"/>
      <c r="Q26" s="32"/>
      <c r="R26" s="32">
        <v>48.320999999999998</v>
      </c>
      <c r="S26" s="32"/>
      <c r="T26" s="32">
        <v>47.975999999999999</v>
      </c>
      <c r="U26" s="32"/>
      <c r="V26" s="32">
        <v>0.8</v>
      </c>
      <c r="W26" s="32"/>
      <c r="X26" s="32"/>
      <c r="Y26" s="32"/>
      <c r="Z26" s="32"/>
      <c r="AA26" s="32">
        <v>6.1071999999999997</v>
      </c>
      <c r="AB26" s="32"/>
      <c r="AC26" s="32">
        <v>17.12</v>
      </c>
      <c r="AD26" s="32"/>
      <c r="AE26" s="32"/>
      <c r="AF26" s="32"/>
      <c r="AG26" s="32"/>
      <c r="AH26" s="32"/>
      <c r="AI26" s="32"/>
      <c r="AJ26" s="32">
        <v>4.0358400000000003</v>
      </c>
      <c r="AK26" s="32">
        <v>0</v>
      </c>
      <c r="AL26" s="32">
        <v>3.6897000000000002</v>
      </c>
      <c r="AM26" s="32">
        <v>48.689109999999999</v>
      </c>
      <c r="AN26" s="32">
        <v>114.85</v>
      </c>
      <c r="AO26" s="32">
        <v>26.625599999999999</v>
      </c>
      <c r="AP26" s="32">
        <v>0.44</v>
      </c>
      <c r="AQ26" s="32">
        <v>150.82</v>
      </c>
      <c r="AR26" s="32"/>
      <c r="AS26" s="32">
        <v>35</v>
      </c>
      <c r="AT26" s="32">
        <v>33.504080000000002</v>
      </c>
      <c r="AU26" s="32"/>
      <c r="AV26" s="32">
        <v>191.86667</v>
      </c>
      <c r="AW26" s="32">
        <v>31.3</v>
      </c>
      <c r="AX26" s="32"/>
      <c r="AY26" s="32"/>
      <c r="AZ26" s="32"/>
      <c r="BA26" s="32">
        <v>2.6</v>
      </c>
      <c r="BB26" s="32"/>
      <c r="BC26" s="32">
        <v>69.096100000000007</v>
      </c>
      <c r="BD26" s="32"/>
      <c r="BE26" s="32">
        <v>23.96</v>
      </c>
      <c r="BF26" s="32"/>
      <c r="BG26" s="32"/>
      <c r="BH26" s="32"/>
      <c r="BI26" s="32">
        <v>17.863099999999999</v>
      </c>
      <c r="BJ26" s="32"/>
      <c r="BK26" s="32"/>
      <c r="BL26" s="32"/>
      <c r="BM26" s="32"/>
      <c r="BN26" s="32">
        <v>48.63</v>
      </c>
      <c r="BO26" s="32"/>
      <c r="BP26" s="32">
        <v>134.26430999999999</v>
      </c>
      <c r="BQ26" s="32">
        <v>1.9864999999999999</v>
      </c>
      <c r="BR26" s="32">
        <v>2.1276700000000002</v>
      </c>
      <c r="BS26" s="32">
        <v>48.219369999999998</v>
      </c>
      <c r="BT26" s="32">
        <v>14.279059999999999</v>
      </c>
      <c r="BU26" s="32"/>
      <c r="BV26" s="32">
        <v>33.631599999999999</v>
      </c>
      <c r="BW26" s="32">
        <v>4.0273599999999998</v>
      </c>
      <c r="BX26" s="32"/>
      <c r="BY26" s="32"/>
      <c r="BZ26" s="32">
        <v>88.885800000000003</v>
      </c>
      <c r="CA26" s="32">
        <v>21.824529999999999</v>
      </c>
      <c r="CB26" s="32">
        <v>0.71250000000000002</v>
      </c>
      <c r="CC26" s="32">
        <v>0.57999999999999996</v>
      </c>
      <c r="CD26" s="32">
        <v>25.676670000000001</v>
      </c>
      <c r="CE26" s="32">
        <v>398.46906999999999</v>
      </c>
      <c r="CF26" s="32"/>
      <c r="CG26" s="32">
        <v>139.23249999999999</v>
      </c>
      <c r="CH26" s="32">
        <v>18.439</v>
      </c>
      <c r="CI26" s="32"/>
      <c r="CJ26" s="32"/>
      <c r="CK26" s="32">
        <v>15.080399999999999</v>
      </c>
      <c r="CL26" s="32">
        <v>4.2556799999999999</v>
      </c>
      <c r="CM26" s="32"/>
      <c r="CN26" s="32"/>
      <c r="CO26" s="32">
        <v>14.16863</v>
      </c>
      <c r="CP26" s="32">
        <v>275.83999999999997</v>
      </c>
      <c r="CQ26" s="32"/>
      <c r="CR26" s="32">
        <v>37.771000000000001</v>
      </c>
      <c r="CS26" s="32"/>
      <c r="CT26" s="32">
        <v>7.6059999999999999</v>
      </c>
    </row>
    <row r="27" spans="1:98" ht="15.5" x14ac:dyDescent="0.35">
      <c r="A27" s="1"/>
      <c r="B27" s="31" t="s">
        <v>794</v>
      </c>
      <c r="C27" s="32">
        <v>2.2953000000000001</v>
      </c>
      <c r="D27" s="32"/>
      <c r="E27" s="32">
        <v>22.947369999999999</v>
      </c>
      <c r="F27" s="32">
        <v>12.378</v>
      </c>
      <c r="G27" s="32"/>
      <c r="H27" s="32"/>
      <c r="I27" s="32"/>
      <c r="J27" s="32"/>
      <c r="K27" s="32">
        <v>20.333200000000001</v>
      </c>
      <c r="L27" s="32">
        <v>26.009599999999999</v>
      </c>
      <c r="M27" s="32">
        <v>10.456799999999999</v>
      </c>
      <c r="N27" s="32">
        <v>14.25</v>
      </c>
      <c r="O27" s="32">
        <v>29.574000000000002</v>
      </c>
      <c r="P27" s="32"/>
      <c r="Q27" s="32"/>
      <c r="R27" s="32">
        <v>48.686</v>
      </c>
      <c r="S27" s="32"/>
      <c r="T27" s="32">
        <v>45.547350000000002</v>
      </c>
      <c r="U27" s="32"/>
      <c r="V27" s="32">
        <v>0.8</v>
      </c>
      <c r="W27" s="32"/>
      <c r="X27" s="32"/>
      <c r="Y27" s="32"/>
      <c r="Z27" s="32"/>
      <c r="AA27" s="32">
        <v>6.1228999999999996</v>
      </c>
      <c r="AB27" s="32"/>
      <c r="AC27" s="32">
        <v>17.260000000000002</v>
      </c>
      <c r="AD27" s="32"/>
      <c r="AE27" s="32"/>
      <c r="AF27" s="32"/>
      <c r="AG27" s="32"/>
      <c r="AH27" s="32"/>
      <c r="AI27" s="32"/>
      <c r="AJ27" s="32">
        <v>4.1829499999999999</v>
      </c>
      <c r="AK27" s="32">
        <v>0</v>
      </c>
      <c r="AL27" s="32">
        <v>3.9588999999999999</v>
      </c>
      <c r="AM27" s="32">
        <v>45.363280000000003</v>
      </c>
      <c r="AN27" s="32">
        <v>113.9</v>
      </c>
      <c r="AO27" s="32">
        <v>26.833400000000001</v>
      </c>
      <c r="AP27" s="32">
        <v>0.24</v>
      </c>
      <c r="AQ27" s="32">
        <v>149.6</v>
      </c>
      <c r="AR27" s="32"/>
      <c r="AS27" s="32">
        <v>36.53</v>
      </c>
      <c r="AT27" s="32">
        <v>33.66968</v>
      </c>
      <c r="AU27" s="32"/>
      <c r="AV27" s="32">
        <v>193.68534</v>
      </c>
      <c r="AW27" s="32">
        <v>32.907400000000003</v>
      </c>
      <c r="AX27" s="32"/>
      <c r="AY27" s="32"/>
      <c r="AZ27" s="32"/>
      <c r="BA27" s="32">
        <v>2.5</v>
      </c>
      <c r="BB27" s="32"/>
      <c r="BC27" s="32">
        <v>69.322550000000007</v>
      </c>
      <c r="BD27" s="32"/>
      <c r="BE27" s="32">
        <v>23.96</v>
      </c>
      <c r="BF27" s="32"/>
      <c r="BG27" s="32"/>
      <c r="BH27" s="32"/>
      <c r="BI27" s="32">
        <v>17.705079999999999</v>
      </c>
      <c r="BJ27" s="32"/>
      <c r="BK27" s="32"/>
      <c r="BL27" s="32"/>
      <c r="BM27" s="32"/>
      <c r="BN27" s="32">
        <v>48.95</v>
      </c>
      <c r="BO27" s="32"/>
      <c r="BP27" s="32">
        <v>132.87547000000001</v>
      </c>
      <c r="BQ27" s="32">
        <v>1.8892</v>
      </c>
      <c r="BR27" s="32">
        <v>2.5947</v>
      </c>
      <c r="BS27" s="32">
        <v>47.274230000000003</v>
      </c>
      <c r="BT27" s="32">
        <v>14.701129999999999</v>
      </c>
      <c r="BU27" s="32"/>
      <c r="BV27" s="32">
        <v>35.898000000000003</v>
      </c>
      <c r="BW27" s="32">
        <v>3.8865599999999998</v>
      </c>
      <c r="BX27" s="32"/>
      <c r="BY27" s="32"/>
      <c r="BZ27" s="32">
        <v>89.176900000000003</v>
      </c>
      <c r="CA27" s="32">
        <v>21.828340000000001</v>
      </c>
      <c r="CB27" s="32">
        <v>0.88400000000000001</v>
      </c>
      <c r="CC27" s="32">
        <v>0.61</v>
      </c>
      <c r="CD27" s="32">
        <v>27.12886</v>
      </c>
      <c r="CE27" s="32">
        <v>398.49669</v>
      </c>
      <c r="CF27" s="32"/>
      <c r="CG27" s="32">
        <v>142.23779999999999</v>
      </c>
      <c r="CH27" s="32">
        <v>18.63</v>
      </c>
      <c r="CI27" s="32"/>
      <c r="CJ27" s="32"/>
      <c r="CK27" s="32">
        <v>14.924899999999999</v>
      </c>
      <c r="CL27" s="32">
        <v>4.2488000000000001</v>
      </c>
      <c r="CM27" s="32"/>
      <c r="CN27" s="32"/>
      <c r="CO27" s="32">
        <v>14.25642</v>
      </c>
      <c r="CP27" s="32">
        <v>278.29000000000002</v>
      </c>
      <c r="CQ27" s="32"/>
      <c r="CR27" s="32">
        <v>37.82</v>
      </c>
      <c r="CS27" s="32"/>
      <c r="CT27" s="32">
        <v>2.911</v>
      </c>
    </row>
    <row r="28" spans="1:98" ht="15.5" x14ac:dyDescent="0.35">
      <c r="A28" s="1"/>
      <c r="B28" s="31" t="s">
        <v>795</v>
      </c>
      <c r="C28" s="32">
        <v>2.0194000000000001</v>
      </c>
      <c r="D28" s="32"/>
      <c r="E28" s="32">
        <v>22.840330000000002</v>
      </c>
      <c r="F28" s="32">
        <v>12.398</v>
      </c>
      <c r="G28" s="32"/>
      <c r="H28" s="32"/>
      <c r="I28" s="32"/>
      <c r="J28" s="32"/>
      <c r="K28" s="32">
        <v>20.388400000000001</v>
      </c>
      <c r="L28" s="32">
        <v>26.055599999999998</v>
      </c>
      <c r="M28" s="32">
        <v>10.832000000000001</v>
      </c>
      <c r="N28" s="32">
        <v>14.11</v>
      </c>
      <c r="O28" s="32">
        <v>30.231999999999999</v>
      </c>
      <c r="P28" s="32"/>
      <c r="Q28" s="32"/>
      <c r="R28" s="32">
        <v>48.317</v>
      </c>
      <c r="S28" s="32"/>
      <c r="T28" s="32">
        <v>40.74774</v>
      </c>
      <c r="U28" s="32"/>
      <c r="V28" s="32">
        <v>0.9</v>
      </c>
      <c r="W28" s="32"/>
      <c r="X28" s="32"/>
      <c r="Y28" s="32"/>
      <c r="Z28" s="32"/>
      <c r="AA28" s="32">
        <v>6.3171999999999997</v>
      </c>
      <c r="AB28" s="32"/>
      <c r="AC28" s="32">
        <v>16.670000000000002</v>
      </c>
      <c r="AD28" s="32"/>
      <c r="AE28" s="32"/>
      <c r="AF28" s="32"/>
      <c r="AG28" s="32"/>
      <c r="AH28" s="32"/>
      <c r="AI28" s="32"/>
      <c r="AJ28" s="32">
        <v>4.0119499999999997</v>
      </c>
      <c r="AK28" s="32">
        <v>0</v>
      </c>
      <c r="AL28" s="32">
        <v>4.4470000000000001</v>
      </c>
      <c r="AM28" s="32">
        <v>45.12323</v>
      </c>
      <c r="AN28" s="32">
        <v>113.9</v>
      </c>
      <c r="AO28" s="32">
        <v>25.918600000000001</v>
      </c>
      <c r="AP28" s="32">
        <v>0.57999999999999996</v>
      </c>
      <c r="AQ28" s="32">
        <v>149.12</v>
      </c>
      <c r="AR28" s="32"/>
      <c r="AS28" s="32">
        <v>37.771000000000001</v>
      </c>
      <c r="AT28" s="32">
        <v>33.415469999999999</v>
      </c>
      <c r="AU28" s="32"/>
      <c r="AV28" s="32">
        <v>193.54441</v>
      </c>
      <c r="AW28" s="32">
        <v>32.548000000000002</v>
      </c>
      <c r="AX28" s="32"/>
      <c r="AY28" s="32"/>
      <c r="AZ28" s="32"/>
      <c r="BA28" s="32">
        <v>2.5</v>
      </c>
      <c r="BB28" s="32"/>
      <c r="BC28" s="32">
        <v>69.40607</v>
      </c>
      <c r="BD28" s="32"/>
      <c r="BE28" s="32">
        <v>23.96</v>
      </c>
      <c r="BF28" s="32"/>
      <c r="BG28" s="32"/>
      <c r="BH28" s="32"/>
      <c r="BI28" s="32">
        <v>17.843229999999998</v>
      </c>
      <c r="BJ28" s="32"/>
      <c r="BK28" s="32"/>
      <c r="BL28" s="32"/>
      <c r="BM28" s="32"/>
      <c r="BN28" s="32">
        <v>48.67</v>
      </c>
      <c r="BO28" s="32"/>
      <c r="BP28" s="32">
        <v>137.87884</v>
      </c>
      <c r="BQ28" s="32">
        <v>2.0489999999999999</v>
      </c>
      <c r="BR28" s="32">
        <v>2.0204900000000001</v>
      </c>
      <c r="BS28" s="32">
        <v>47.884259999999998</v>
      </c>
      <c r="BT28" s="32">
        <v>14.3622</v>
      </c>
      <c r="BU28" s="32"/>
      <c r="BV28" s="32">
        <v>35.160299999999999</v>
      </c>
      <c r="BW28" s="32">
        <v>3.7307000000000001</v>
      </c>
      <c r="BX28" s="32"/>
      <c r="BY28" s="32"/>
      <c r="BZ28" s="32">
        <v>89.002700000000004</v>
      </c>
      <c r="CA28" s="32">
        <v>21.814720000000001</v>
      </c>
      <c r="CB28" s="32">
        <v>1.2121</v>
      </c>
      <c r="CC28" s="32">
        <v>0.59</v>
      </c>
      <c r="CD28" s="32">
        <v>28.277899999999999</v>
      </c>
      <c r="CE28" s="32">
        <v>399.00875000000002</v>
      </c>
      <c r="CF28" s="32"/>
      <c r="CG28" s="32">
        <v>140.77369999999999</v>
      </c>
      <c r="CH28" s="32">
        <v>18.664999999999999</v>
      </c>
      <c r="CI28" s="32"/>
      <c r="CJ28" s="32"/>
      <c r="CK28" s="32">
        <v>15.5457</v>
      </c>
      <c r="CL28" s="32">
        <v>4.2709999999999999</v>
      </c>
      <c r="CM28" s="32"/>
      <c r="CN28" s="32"/>
      <c r="CO28" s="32">
        <v>14.54331</v>
      </c>
      <c r="CP28" s="32">
        <v>272.26</v>
      </c>
      <c r="CQ28" s="32"/>
      <c r="CR28" s="32">
        <v>37.872999999999998</v>
      </c>
      <c r="CS28" s="32"/>
      <c r="CT28" s="32">
        <v>7.7430000000000003</v>
      </c>
    </row>
    <row r="29" spans="1:98" ht="15.5" x14ac:dyDescent="0.35">
      <c r="A29" s="1"/>
      <c r="B29" s="31" t="s">
        <v>796</v>
      </c>
      <c r="C29" s="32">
        <v>2.1259999999999999</v>
      </c>
      <c r="D29" s="32"/>
      <c r="E29" s="32">
        <v>22.89517</v>
      </c>
      <c r="F29" s="32">
        <v>12.413</v>
      </c>
      <c r="G29" s="32"/>
      <c r="H29" s="32"/>
      <c r="I29" s="32"/>
      <c r="J29" s="32"/>
      <c r="K29" s="32">
        <v>20.5031</v>
      </c>
      <c r="L29" s="32">
        <v>26.072700000000001</v>
      </c>
      <c r="M29" s="32">
        <v>10.623799999999999</v>
      </c>
      <c r="N29" s="32">
        <v>14.22</v>
      </c>
      <c r="O29" s="32">
        <v>30.82</v>
      </c>
      <c r="P29" s="32"/>
      <c r="Q29" s="32"/>
      <c r="R29" s="32">
        <v>47.186999999999998</v>
      </c>
      <c r="S29" s="32"/>
      <c r="T29" s="32">
        <v>33.809849999999997</v>
      </c>
      <c r="U29" s="32"/>
      <c r="V29" s="32">
        <v>0.9</v>
      </c>
      <c r="W29" s="32"/>
      <c r="X29" s="32"/>
      <c r="Y29" s="32"/>
      <c r="Z29" s="32"/>
      <c r="AA29" s="32">
        <v>7.0583</v>
      </c>
      <c r="AB29" s="32"/>
      <c r="AC29" s="32">
        <v>16.84</v>
      </c>
      <c r="AD29" s="32"/>
      <c r="AE29" s="32"/>
      <c r="AF29" s="32"/>
      <c r="AG29" s="32"/>
      <c r="AH29" s="32"/>
      <c r="AI29" s="32"/>
      <c r="AJ29" s="32">
        <v>4.3253700000000004</v>
      </c>
      <c r="AK29" s="32">
        <v>0</v>
      </c>
      <c r="AL29" s="32">
        <v>4.7610999999999999</v>
      </c>
      <c r="AM29" s="32">
        <v>44.420279999999998</v>
      </c>
      <c r="AN29" s="32">
        <v>111.55</v>
      </c>
      <c r="AO29" s="32">
        <v>26.1235</v>
      </c>
      <c r="AP29" s="32">
        <v>1</v>
      </c>
      <c r="AQ29" s="32">
        <v>150.07</v>
      </c>
      <c r="AR29" s="32"/>
      <c r="AS29" s="32">
        <v>38.829000000000001</v>
      </c>
      <c r="AT29" s="32">
        <v>33.496870000000001</v>
      </c>
      <c r="AU29" s="32"/>
      <c r="AV29" s="32">
        <v>194.00922</v>
      </c>
      <c r="AW29" s="32">
        <v>33.546700000000001</v>
      </c>
      <c r="AX29" s="32"/>
      <c r="AY29" s="32"/>
      <c r="AZ29" s="32"/>
      <c r="BA29" s="32">
        <v>2.5</v>
      </c>
      <c r="BB29" s="32"/>
      <c r="BC29" s="32">
        <v>69.595389999999995</v>
      </c>
      <c r="BD29" s="32"/>
      <c r="BE29" s="32">
        <v>23.96</v>
      </c>
      <c r="BF29" s="32"/>
      <c r="BG29" s="32"/>
      <c r="BH29" s="32"/>
      <c r="BI29" s="32">
        <v>17.38899</v>
      </c>
      <c r="BJ29" s="32"/>
      <c r="BK29" s="32"/>
      <c r="BL29" s="32"/>
      <c r="BM29" s="32"/>
      <c r="BN29" s="32">
        <v>48.65</v>
      </c>
      <c r="BO29" s="32"/>
      <c r="BP29" s="32">
        <v>136.94161</v>
      </c>
      <c r="BQ29" s="32">
        <v>2.0211999999999999</v>
      </c>
      <c r="BR29" s="32">
        <v>1.82629</v>
      </c>
      <c r="BS29" s="32">
        <v>48.057110000000002</v>
      </c>
      <c r="BT29" s="32">
        <v>12.788790000000001</v>
      </c>
      <c r="BU29" s="32"/>
      <c r="BV29" s="32">
        <v>34.029899999999998</v>
      </c>
      <c r="BW29" s="32">
        <v>3.87202</v>
      </c>
      <c r="BX29" s="32"/>
      <c r="BY29" s="32"/>
      <c r="BZ29" s="32">
        <v>88.603700000000003</v>
      </c>
      <c r="CA29" s="32">
        <v>21.883130000000001</v>
      </c>
      <c r="CB29" s="32">
        <v>1.4244000000000001</v>
      </c>
      <c r="CC29" s="32">
        <v>0.61</v>
      </c>
      <c r="CD29" s="32">
        <v>27.51173</v>
      </c>
      <c r="CE29" s="32">
        <v>389.44123000000002</v>
      </c>
      <c r="CF29" s="32"/>
      <c r="CG29" s="32">
        <v>155.80549999999999</v>
      </c>
      <c r="CH29" s="32">
        <v>18.800999999999998</v>
      </c>
      <c r="CI29" s="32"/>
      <c r="CJ29" s="32"/>
      <c r="CK29" s="32">
        <v>15.2158</v>
      </c>
      <c r="CL29" s="32">
        <v>4.4818499999999997</v>
      </c>
      <c r="CM29" s="32"/>
      <c r="CN29" s="32"/>
      <c r="CO29" s="32">
        <v>15.324350000000001</v>
      </c>
      <c r="CP29" s="32">
        <v>273.01</v>
      </c>
      <c r="CQ29" s="32"/>
      <c r="CR29" s="32">
        <v>37.781999999999996</v>
      </c>
      <c r="CS29" s="32"/>
      <c r="CT29" s="32">
        <v>14.292</v>
      </c>
    </row>
    <row r="30" spans="1:98" ht="15.5" x14ac:dyDescent="0.35">
      <c r="A30" s="1"/>
      <c r="B30" s="31" t="s">
        <v>797</v>
      </c>
      <c r="C30" s="32">
        <v>1.9147000000000001</v>
      </c>
      <c r="D30" s="32"/>
      <c r="E30" s="32">
        <v>22.84948</v>
      </c>
      <c r="F30" s="32">
        <v>12.814</v>
      </c>
      <c r="G30" s="32"/>
      <c r="H30" s="32"/>
      <c r="I30" s="32"/>
      <c r="J30" s="32"/>
      <c r="K30" s="32">
        <v>21.5075</v>
      </c>
      <c r="L30" s="32">
        <v>25.667999999999999</v>
      </c>
      <c r="M30" s="32">
        <v>11.046099999999999</v>
      </c>
      <c r="N30" s="32">
        <v>14.4</v>
      </c>
      <c r="O30" s="32">
        <v>30.914000000000001</v>
      </c>
      <c r="P30" s="32"/>
      <c r="Q30" s="32"/>
      <c r="R30" s="32">
        <v>46.426000000000002</v>
      </c>
      <c r="S30" s="32"/>
      <c r="T30" s="32">
        <v>44.638480000000001</v>
      </c>
      <c r="U30" s="32"/>
      <c r="V30" s="32">
        <v>0.9</v>
      </c>
      <c r="W30" s="32"/>
      <c r="X30" s="32"/>
      <c r="Y30" s="32"/>
      <c r="Z30" s="32"/>
      <c r="AA30" s="32">
        <v>6.5008999999999997</v>
      </c>
      <c r="AB30" s="32"/>
      <c r="AC30" s="32">
        <v>17.18</v>
      </c>
      <c r="AD30" s="32"/>
      <c r="AE30" s="32"/>
      <c r="AF30" s="32"/>
      <c r="AG30" s="32"/>
      <c r="AH30" s="32"/>
      <c r="AI30" s="32"/>
      <c r="AJ30" s="32">
        <v>4.6141800000000002</v>
      </c>
      <c r="AK30" s="32">
        <v>0</v>
      </c>
      <c r="AL30" s="32">
        <v>5.1109</v>
      </c>
      <c r="AM30" s="32">
        <v>44.493839999999999</v>
      </c>
      <c r="AN30" s="32">
        <v>111.65</v>
      </c>
      <c r="AO30" s="32">
        <v>24.831800000000001</v>
      </c>
      <c r="AP30" s="32">
        <v>0.9</v>
      </c>
      <c r="AQ30" s="32">
        <v>147.5</v>
      </c>
      <c r="AR30" s="32"/>
      <c r="AS30" s="32">
        <v>37.401000000000003</v>
      </c>
      <c r="AT30" s="32">
        <v>33.590449999999997</v>
      </c>
      <c r="AU30" s="32"/>
      <c r="AV30" s="32">
        <v>193.49234000000001</v>
      </c>
      <c r="AW30" s="32">
        <v>31.856300000000001</v>
      </c>
      <c r="AX30" s="32"/>
      <c r="AY30" s="32"/>
      <c r="AZ30" s="32"/>
      <c r="BA30" s="32">
        <v>2.4</v>
      </c>
      <c r="BB30" s="32"/>
      <c r="BC30" s="32">
        <v>69.282240000000002</v>
      </c>
      <c r="BD30" s="32"/>
      <c r="BE30" s="32">
        <v>23.96</v>
      </c>
      <c r="BF30" s="32"/>
      <c r="BG30" s="32"/>
      <c r="BH30" s="32"/>
      <c r="BI30" s="32">
        <v>17.343969999999999</v>
      </c>
      <c r="BJ30" s="32"/>
      <c r="BK30" s="32"/>
      <c r="BL30" s="32"/>
      <c r="BM30" s="32"/>
      <c r="BN30" s="32">
        <v>48.23</v>
      </c>
      <c r="BO30" s="32"/>
      <c r="BP30" s="32">
        <v>137.00102999999999</v>
      </c>
      <c r="BQ30" s="32">
        <v>2.3893</v>
      </c>
      <c r="BR30" s="32">
        <v>1.84453</v>
      </c>
      <c r="BS30" s="32">
        <v>48.908140000000003</v>
      </c>
      <c r="BT30" s="32">
        <v>12.366059999999999</v>
      </c>
      <c r="BU30" s="32"/>
      <c r="BV30" s="32">
        <v>32.441299999999998</v>
      </c>
      <c r="BW30" s="32">
        <v>3.9659300000000002</v>
      </c>
      <c r="BX30" s="32"/>
      <c r="BY30" s="32"/>
      <c r="BZ30" s="32">
        <v>88.977900000000005</v>
      </c>
      <c r="CA30" s="32">
        <v>21.865739999999999</v>
      </c>
      <c r="CB30" s="32">
        <v>1.5028999999999999</v>
      </c>
      <c r="CC30" s="32">
        <v>0.5</v>
      </c>
      <c r="CD30" s="32">
        <v>25.913810000000002</v>
      </c>
      <c r="CE30" s="32">
        <v>379.52508999999998</v>
      </c>
      <c r="CF30" s="32"/>
      <c r="CG30" s="32">
        <v>151.66679999999999</v>
      </c>
      <c r="CH30" s="32">
        <v>18.913</v>
      </c>
      <c r="CI30" s="32"/>
      <c r="CJ30" s="32"/>
      <c r="CK30" s="32">
        <v>16.037099999999999</v>
      </c>
      <c r="CL30" s="32">
        <v>4.4904799999999998</v>
      </c>
      <c r="CM30" s="32"/>
      <c r="CN30" s="32"/>
      <c r="CO30" s="32">
        <v>16.158460000000002</v>
      </c>
      <c r="CP30" s="32">
        <v>272.43</v>
      </c>
      <c r="CQ30" s="32"/>
      <c r="CR30" s="32">
        <v>37.079000000000001</v>
      </c>
      <c r="CS30" s="32"/>
      <c r="CT30" s="32">
        <v>14.999000000000001</v>
      </c>
    </row>
    <row r="31" spans="1:98" ht="15.5" x14ac:dyDescent="0.35">
      <c r="A31" s="1"/>
      <c r="B31" s="31" t="s">
        <v>798</v>
      </c>
      <c r="C31" s="32">
        <v>2.0087999999999999</v>
      </c>
      <c r="D31" s="32"/>
      <c r="E31" s="32">
        <v>23.017510000000001</v>
      </c>
      <c r="F31" s="32">
        <v>11.492000000000001</v>
      </c>
      <c r="G31" s="32"/>
      <c r="H31" s="32"/>
      <c r="I31" s="32"/>
      <c r="J31" s="32"/>
      <c r="K31" s="32">
        <v>20.4146</v>
      </c>
      <c r="L31" s="32">
        <v>25.668800000000001</v>
      </c>
      <c r="M31" s="32">
        <v>11.715400000000001</v>
      </c>
      <c r="N31" s="32">
        <v>13.82</v>
      </c>
      <c r="O31" s="32">
        <v>31.74</v>
      </c>
      <c r="P31" s="32"/>
      <c r="Q31" s="32"/>
      <c r="R31" s="32">
        <v>46.761000000000003</v>
      </c>
      <c r="S31" s="32"/>
      <c r="T31" s="32">
        <v>48.716099999999997</v>
      </c>
      <c r="U31" s="32"/>
      <c r="V31" s="32">
        <v>0.9</v>
      </c>
      <c r="W31" s="32"/>
      <c r="X31" s="32"/>
      <c r="Y31" s="32"/>
      <c r="Z31" s="32"/>
      <c r="AA31" s="32">
        <v>5.6801000000000004</v>
      </c>
      <c r="AB31" s="32"/>
      <c r="AC31" s="32">
        <v>16.79</v>
      </c>
      <c r="AD31" s="32"/>
      <c r="AE31" s="32"/>
      <c r="AF31" s="32"/>
      <c r="AG31" s="32"/>
      <c r="AH31" s="32"/>
      <c r="AI31" s="32"/>
      <c r="AJ31" s="32">
        <v>4.59483</v>
      </c>
      <c r="AK31" s="32">
        <v>0</v>
      </c>
      <c r="AL31" s="32">
        <v>5.1855000000000002</v>
      </c>
      <c r="AM31" s="32">
        <v>44.402839999999998</v>
      </c>
      <c r="AN31" s="32">
        <v>111.7</v>
      </c>
      <c r="AO31" s="32">
        <v>23.911100000000001</v>
      </c>
      <c r="AP31" s="32">
        <v>0.73</v>
      </c>
      <c r="AQ31" s="32">
        <v>141.76</v>
      </c>
      <c r="AR31" s="32"/>
      <c r="AS31" s="32">
        <v>39.308</v>
      </c>
      <c r="AT31" s="32">
        <v>32.891030000000001</v>
      </c>
      <c r="AU31" s="32"/>
      <c r="AV31" s="32">
        <v>193.81288000000001</v>
      </c>
      <c r="AW31" s="32">
        <v>31.4602</v>
      </c>
      <c r="AX31" s="32"/>
      <c r="AY31" s="32"/>
      <c r="AZ31" s="32"/>
      <c r="BA31" s="32">
        <v>2.5</v>
      </c>
      <c r="BB31" s="32"/>
      <c r="BC31" s="32">
        <v>69.45926</v>
      </c>
      <c r="BD31" s="32"/>
      <c r="BE31" s="32">
        <v>23.96</v>
      </c>
      <c r="BF31" s="32"/>
      <c r="BG31" s="32"/>
      <c r="BH31" s="32"/>
      <c r="BI31" s="32">
        <v>17.30217</v>
      </c>
      <c r="BJ31" s="32"/>
      <c r="BK31" s="32"/>
      <c r="BL31" s="32"/>
      <c r="BM31" s="32"/>
      <c r="BN31" s="32">
        <v>47.08</v>
      </c>
      <c r="BO31" s="32"/>
      <c r="BP31" s="32">
        <v>141.79517000000001</v>
      </c>
      <c r="BQ31" s="32">
        <v>2.4449000000000001</v>
      </c>
      <c r="BR31" s="32">
        <v>2.3555000000000001</v>
      </c>
      <c r="BS31" s="32">
        <v>47.508540000000004</v>
      </c>
      <c r="BT31" s="32">
        <v>12.641920000000001</v>
      </c>
      <c r="BU31" s="32"/>
      <c r="BV31" s="32">
        <v>32.027299999999997</v>
      </c>
      <c r="BW31" s="32">
        <v>3.9659300000000002</v>
      </c>
      <c r="BX31" s="32"/>
      <c r="BY31" s="32"/>
      <c r="BZ31" s="32">
        <v>89.490399999999994</v>
      </c>
      <c r="CA31" s="32">
        <v>21.861750000000001</v>
      </c>
      <c r="CB31" s="32">
        <v>1.5417000000000001</v>
      </c>
      <c r="CC31" s="32">
        <v>0.64</v>
      </c>
      <c r="CD31" s="32">
        <v>25.435600000000001</v>
      </c>
      <c r="CE31" s="32">
        <v>365.73732000000001</v>
      </c>
      <c r="CF31" s="32"/>
      <c r="CG31" s="32">
        <v>156.15960000000001</v>
      </c>
      <c r="CH31" s="32">
        <v>18.625</v>
      </c>
      <c r="CI31" s="32"/>
      <c r="CJ31" s="32"/>
      <c r="CK31" s="32">
        <v>17.1127</v>
      </c>
      <c r="CL31" s="32">
        <v>4.4812700000000003</v>
      </c>
      <c r="CM31" s="32"/>
      <c r="CN31" s="32"/>
      <c r="CO31" s="32">
        <v>15.564550000000001</v>
      </c>
      <c r="CP31" s="32">
        <v>272.92</v>
      </c>
      <c r="CQ31" s="32"/>
      <c r="CR31" s="32">
        <v>36.99</v>
      </c>
      <c r="CS31" s="32"/>
      <c r="CT31" s="32">
        <v>14.987</v>
      </c>
    </row>
    <row r="32" spans="1:98" ht="15.5" x14ac:dyDescent="0.35">
      <c r="A32" s="1"/>
      <c r="B32" s="31" t="s">
        <v>799</v>
      </c>
      <c r="C32" s="32">
        <v>2.0596999999999999</v>
      </c>
      <c r="D32" s="32"/>
      <c r="E32" s="32">
        <v>23.118449999999999</v>
      </c>
      <c r="F32" s="32">
        <v>10.571999999999999</v>
      </c>
      <c r="G32" s="32"/>
      <c r="H32" s="32"/>
      <c r="I32" s="32"/>
      <c r="J32" s="32"/>
      <c r="K32" s="32">
        <v>20.547799999999999</v>
      </c>
      <c r="L32" s="32">
        <v>25.617799999999999</v>
      </c>
      <c r="M32" s="32">
        <v>11.802899999999999</v>
      </c>
      <c r="N32" s="32">
        <v>12.51</v>
      </c>
      <c r="O32" s="32">
        <v>31.634</v>
      </c>
      <c r="P32" s="32"/>
      <c r="Q32" s="32"/>
      <c r="R32" s="32">
        <v>46.314999999999998</v>
      </c>
      <c r="S32" s="32"/>
      <c r="T32" s="32">
        <v>46.943179999999998</v>
      </c>
      <c r="U32" s="32"/>
      <c r="V32" s="32">
        <v>0.9</v>
      </c>
      <c r="W32" s="32"/>
      <c r="X32" s="32"/>
      <c r="Y32" s="32"/>
      <c r="Z32" s="32"/>
      <c r="AA32" s="32">
        <v>6.0006000000000004</v>
      </c>
      <c r="AB32" s="32"/>
      <c r="AC32" s="32">
        <v>17.18</v>
      </c>
      <c r="AD32" s="32"/>
      <c r="AE32" s="32"/>
      <c r="AF32" s="32"/>
      <c r="AG32" s="32"/>
      <c r="AH32" s="32"/>
      <c r="AI32" s="32"/>
      <c r="AJ32" s="32">
        <v>4.63246</v>
      </c>
      <c r="AK32" s="32">
        <v>0</v>
      </c>
      <c r="AL32" s="32">
        <v>5.2641</v>
      </c>
      <c r="AM32" s="32">
        <v>45.193959999999997</v>
      </c>
      <c r="AN32" s="32">
        <v>110.21</v>
      </c>
      <c r="AO32" s="32">
        <v>23.780200000000001</v>
      </c>
      <c r="AP32" s="32">
        <v>0.78</v>
      </c>
      <c r="AQ32" s="32">
        <v>140.54</v>
      </c>
      <c r="AR32" s="32"/>
      <c r="AS32" s="32">
        <v>37.759</v>
      </c>
      <c r="AT32" s="32">
        <v>32.342460000000003</v>
      </c>
      <c r="AU32" s="32"/>
      <c r="AV32" s="32">
        <v>193.64426</v>
      </c>
      <c r="AW32" s="32">
        <v>32.002699999999997</v>
      </c>
      <c r="AX32" s="32"/>
      <c r="AY32" s="32"/>
      <c r="AZ32" s="32"/>
      <c r="BA32" s="32">
        <v>2.5</v>
      </c>
      <c r="BB32" s="32"/>
      <c r="BC32" s="32">
        <v>69.601709999999997</v>
      </c>
      <c r="BD32" s="32"/>
      <c r="BE32" s="32">
        <v>23.96</v>
      </c>
      <c r="BF32" s="32"/>
      <c r="BG32" s="32"/>
      <c r="BH32" s="32"/>
      <c r="BI32" s="32">
        <v>17.64695</v>
      </c>
      <c r="BJ32" s="32"/>
      <c r="BK32" s="32"/>
      <c r="BL32" s="32"/>
      <c r="BM32" s="32"/>
      <c r="BN32" s="32">
        <v>47.28</v>
      </c>
      <c r="BO32" s="32"/>
      <c r="BP32" s="32">
        <v>127.86875999999999</v>
      </c>
      <c r="BQ32" s="32">
        <v>2.2713000000000001</v>
      </c>
      <c r="BR32" s="32">
        <v>2.4176899999999999</v>
      </c>
      <c r="BS32" s="32">
        <v>49.754719999999999</v>
      </c>
      <c r="BT32" s="32">
        <v>11.97148</v>
      </c>
      <c r="BU32" s="32"/>
      <c r="BV32" s="32">
        <v>31.9389</v>
      </c>
      <c r="BW32" s="32">
        <v>3.87202</v>
      </c>
      <c r="BX32" s="32"/>
      <c r="BY32" s="32"/>
      <c r="BZ32" s="32">
        <v>89.392099999999999</v>
      </c>
      <c r="CA32" s="32">
        <v>21.875119999999999</v>
      </c>
      <c r="CB32" s="32">
        <v>1.5365</v>
      </c>
      <c r="CC32" s="32">
        <v>0.64</v>
      </c>
      <c r="CD32" s="32">
        <v>25.180119999999999</v>
      </c>
      <c r="CE32" s="32">
        <v>357.40174999999999</v>
      </c>
      <c r="CF32" s="32"/>
      <c r="CG32" s="32">
        <v>152.8546</v>
      </c>
      <c r="CH32" s="32">
        <v>18.294</v>
      </c>
      <c r="CI32" s="32"/>
      <c r="CJ32" s="32"/>
      <c r="CK32" s="32">
        <v>16.648900000000001</v>
      </c>
      <c r="CL32" s="32">
        <v>4.2744299999999997</v>
      </c>
      <c r="CM32" s="32"/>
      <c r="CN32" s="32"/>
      <c r="CO32" s="32">
        <v>15.03491</v>
      </c>
      <c r="CP32" s="32">
        <v>272.24</v>
      </c>
      <c r="CQ32" s="32"/>
      <c r="CR32" s="32">
        <v>36.654000000000003</v>
      </c>
      <c r="CS32" s="32"/>
      <c r="CT32" s="32">
        <v>14.624000000000001</v>
      </c>
    </row>
    <row r="33" spans="1:98" ht="15.5" x14ac:dyDescent="0.35">
      <c r="A33" s="1"/>
      <c r="B33" s="31" t="s">
        <v>800</v>
      </c>
      <c r="C33" s="32">
        <v>1.8551</v>
      </c>
      <c r="D33" s="32"/>
      <c r="E33" s="32">
        <v>18.645230000000002</v>
      </c>
      <c r="F33" s="32">
        <v>12.204000000000001</v>
      </c>
      <c r="G33" s="32"/>
      <c r="H33" s="32"/>
      <c r="I33" s="32"/>
      <c r="J33" s="32"/>
      <c r="K33" s="32">
        <v>20.894200000000001</v>
      </c>
      <c r="L33" s="32">
        <v>25.582799999999999</v>
      </c>
      <c r="M33" s="32">
        <v>14.606400000000001</v>
      </c>
      <c r="N33" s="32">
        <v>13.03</v>
      </c>
      <c r="O33" s="32">
        <v>31.922000000000001</v>
      </c>
      <c r="P33" s="32"/>
      <c r="Q33" s="32"/>
      <c r="R33" s="32">
        <v>46.295000000000002</v>
      </c>
      <c r="S33" s="32"/>
      <c r="T33" s="32">
        <v>49.564410000000002</v>
      </c>
      <c r="U33" s="32"/>
      <c r="V33" s="32">
        <v>0.9</v>
      </c>
      <c r="W33" s="32"/>
      <c r="X33" s="32"/>
      <c r="Y33" s="32"/>
      <c r="Z33" s="32"/>
      <c r="AA33" s="32">
        <v>7.1741999999999999</v>
      </c>
      <c r="AB33" s="32"/>
      <c r="AC33" s="32">
        <v>17.12</v>
      </c>
      <c r="AD33" s="32"/>
      <c r="AE33" s="32"/>
      <c r="AF33" s="32"/>
      <c r="AG33" s="32"/>
      <c r="AH33" s="32"/>
      <c r="AI33" s="32"/>
      <c r="AJ33" s="32">
        <v>4.6611399999999996</v>
      </c>
      <c r="AK33" s="32">
        <v>0</v>
      </c>
      <c r="AL33" s="32">
        <v>5.3136999999999999</v>
      </c>
      <c r="AM33" s="32">
        <v>48.491619999999998</v>
      </c>
      <c r="AN33" s="32">
        <v>112.06</v>
      </c>
      <c r="AO33" s="32">
        <v>23.663699999999999</v>
      </c>
      <c r="AP33" s="32">
        <v>0.64</v>
      </c>
      <c r="AQ33" s="32">
        <v>146.49</v>
      </c>
      <c r="AR33" s="32"/>
      <c r="AS33" s="32">
        <v>36.837000000000003</v>
      </c>
      <c r="AT33" s="32">
        <v>31.82413</v>
      </c>
      <c r="AU33" s="32"/>
      <c r="AV33" s="32">
        <v>189.26127</v>
      </c>
      <c r="AW33" s="32">
        <v>32.3307</v>
      </c>
      <c r="AX33" s="32"/>
      <c r="AY33" s="32"/>
      <c r="AZ33" s="32"/>
      <c r="BA33" s="32">
        <v>2.2999999999999998</v>
      </c>
      <c r="BB33" s="32"/>
      <c r="BC33" s="32">
        <v>69.648409999999998</v>
      </c>
      <c r="BD33" s="32"/>
      <c r="BE33" s="32">
        <v>23.96</v>
      </c>
      <c r="BF33" s="32"/>
      <c r="BG33" s="32"/>
      <c r="BH33" s="32"/>
      <c r="BI33" s="32">
        <v>17.481439999999999</v>
      </c>
      <c r="BJ33" s="32"/>
      <c r="BK33" s="32"/>
      <c r="BL33" s="32"/>
      <c r="BM33" s="32"/>
      <c r="BN33" s="32">
        <v>47.52</v>
      </c>
      <c r="BO33" s="32"/>
      <c r="BP33" s="32">
        <v>111.47096000000001</v>
      </c>
      <c r="BQ33" s="32">
        <v>2.2989999999999999</v>
      </c>
      <c r="BR33" s="32">
        <v>2.3713500000000001</v>
      </c>
      <c r="BS33" s="32">
        <v>49.086959999999998</v>
      </c>
      <c r="BT33" s="32">
        <v>11.56316</v>
      </c>
      <c r="BU33" s="32"/>
      <c r="BV33" s="32">
        <v>31.2882</v>
      </c>
      <c r="BW33" s="32">
        <v>4.0072999999999999</v>
      </c>
      <c r="BX33" s="32"/>
      <c r="BY33" s="32"/>
      <c r="BZ33" s="32">
        <v>90.428799999999995</v>
      </c>
      <c r="CA33" s="32">
        <v>21.897279999999999</v>
      </c>
      <c r="CB33" s="32">
        <v>1.5293000000000001</v>
      </c>
      <c r="CC33" s="32">
        <v>0.61</v>
      </c>
      <c r="CD33" s="32">
        <v>24.978149999999999</v>
      </c>
      <c r="CE33" s="32">
        <v>368.36774000000003</v>
      </c>
      <c r="CF33" s="32"/>
      <c r="CG33" s="32">
        <v>152.63470000000001</v>
      </c>
      <c r="CH33" s="32">
        <v>18.231999999999999</v>
      </c>
      <c r="CI33" s="32"/>
      <c r="CJ33" s="32"/>
      <c r="CK33" s="32">
        <v>15.970700000000001</v>
      </c>
      <c r="CL33" s="32">
        <v>4.3444700000000003</v>
      </c>
      <c r="CM33" s="32"/>
      <c r="CN33" s="32"/>
      <c r="CO33" s="32">
        <v>14.840450000000001</v>
      </c>
      <c r="CP33" s="32">
        <v>260.83</v>
      </c>
      <c r="CQ33" s="32"/>
      <c r="CR33" s="32">
        <v>36.939</v>
      </c>
      <c r="CS33" s="32"/>
      <c r="CT33" s="32">
        <v>14.862</v>
      </c>
    </row>
    <row r="34" spans="1:98" ht="15.5" x14ac:dyDescent="0.35">
      <c r="A34" s="1"/>
      <c r="B34" s="31" t="s">
        <v>801</v>
      </c>
      <c r="C34" s="32">
        <v>1.8111999999999999</v>
      </c>
      <c r="D34" s="32"/>
      <c r="E34" s="32">
        <v>18.63006</v>
      </c>
      <c r="F34" s="32">
        <v>12.936999999999999</v>
      </c>
      <c r="G34" s="32"/>
      <c r="H34" s="32"/>
      <c r="I34" s="32"/>
      <c r="J34" s="32"/>
      <c r="K34" s="32">
        <v>20.7195</v>
      </c>
      <c r="L34" s="32">
        <v>25.584</v>
      </c>
      <c r="M34" s="32">
        <v>15.362</v>
      </c>
      <c r="N34" s="32">
        <v>12.47</v>
      </c>
      <c r="O34" s="32">
        <v>28.88</v>
      </c>
      <c r="P34" s="32"/>
      <c r="Q34" s="32"/>
      <c r="R34" s="32">
        <v>46.524999999999999</v>
      </c>
      <c r="S34" s="32"/>
      <c r="T34" s="32">
        <v>51.465269999999997</v>
      </c>
      <c r="U34" s="32"/>
      <c r="V34" s="32">
        <v>0.9</v>
      </c>
      <c r="W34" s="32"/>
      <c r="X34" s="32"/>
      <c r="Y34" s="32"/>
      <c r="Z34" s="32"/>
      <c r="AA34" s="32">
        <v>7.6959999999999997</v>
      </c>
      <c r="AB34" s="32"/>
      <c r="AC34" s="32">
        <v>16.07</v>
      </c>
      <c r="AD34" s="32"/>
      <c r="AE34" s="32"/>
      <c r="AF34" s="32"/>
      <c r="AG34" s="32"/>
      <c r="AH34" s="32"/>
      <c r="AI34" s="32"/>
      <c r="AJ34" s="32">
        <v>5.46631</v>
      </c>
      <c r="AK34" s="32">
        <v>0</v>
      </c>
      <c r="AL34" s="32">
        <v>5.3398000000000003</v>
      </c>
      <c r="AM34" s="32">
        <v>48.843249999999998</v>
      </c>
      <c r="AN34" s="32">
        <v>112.3</v>
      </c>
      <c r="AO34" s="32">
        <v>23.4634</v>
      </c>
      <c r="AP34" s="32">
        <v>0.45</v>
      </c>
      <c r="AQ34" s="32">
        <v>148.26</v>
      </c>
      <c r="AR34" s="32"/>
      <c r="AS34" s="32">
        <v>36.432000000000002</v>
      </c>
      <c r="AT34" s="32">
        <v>32.731270000000002</v>
      </c>
      <c r="AU34" s="32"/>
      <c r="AV34" s="32">
        <v>190.99019999999999</v>
      </c>
      <c r="AW34" s="32">
        <v>32.8065</v>
      </c>
      <c r="AX34" s="32"/>
      <c r="AY34" s="32"/>
      <c r="AZ34" s="32"/>
      <c r="BA34" s="32">
        <v>2.5</v>
      </c>
      <c r="BB34" s="32"/>
      <c r="BC34" s="32">
        <v>69.662639999999996</v>
      </c>
      <c r="BD34" s="32"/>
      <c r="BE34" s="32">
        <v>23.96</v>
      </c>
      <c r="BF34" s="32"/>
      <c r="BG34" s="32"/>
      <c r="BH34" s="32"/>
      <c r="BI34" s="32">
        <v>17.42351</v>
      </c>
      <c r="BJ34" s="32"/>
      <c r="BK34" s="32"/>
      <c r="BL34" s="32"/>
      <c r="BM34" s="32"/>
      <c r="BN34" s="32">
        <v>46.77</v>
      </c>
      <c r="BO34" s="32"/>
      <c r="BP34" s="32">
        <v>100.00641</v>
      </c>
      <c r="BQ34" s="32">
        <v>1.917</v>
      </c>
      <c r="BR34" s="32">
        <v>2.5439099999999999</v>
      </c>
      <c r="BS34" s="32">
        <v>48.578780000000002</v>
      </c>
      <c r="BT34" s="32">
        <v>11.97564</v>
      </c>
      <c r="BU34" s="32"/>
      <c r="BV34" s="32">
        <v>33.217399999999998</v>
      </c>
      <c r="BW34" s="32">
        <v>3.7307000000000001</v>
      </c>
      <c r="BX34" s="32"/>
      <c r="BY34" s="32"/>
      <c r="BZ34" s="32">
        <v>89.235500000000002</v>
      </c>
      <c r="CA34" s="32">
        <v>21.908480000000001</v>
      </c>
      <c r="CB34" s="32">
        <v>1.5242</v>
      </c>
      <c r="CC34" s="32">
        <v>0.61</v>
      </c>
      <c r="CD34" s="32">
        <v>25.439350000000001</v>
      </c>
      <c r="CE34" s="32">
        <v>363.65838000000002</v>
      </c>
      <c r="CF34" s="32"/>
      <c r="CG34" s="32">
        <v>154.25129999999999</v>
      </c>
      <c r="CH34" s="32">
        <v>18.548999999999999</v>
      </c>
      <c r="CI34" s="32"/>
      <c r="CJ34" s="32"/>
      <c r="CK34" s="32">
        <v>16.2498</v>
      </c>
      <c r="CL34" s="32">
        <v>4.6071900000000001</v>
      </c>
      <c r="CM34" s="32"/>
      <c r="CN34" s="32"/>
      <c r="CO34" s="32">
        <v>15.02313</v>
      </c>
      <c r="CP34" s="32">
        <v>254.07</v>
      </c>
      <c r="CQ34" s="32"/>
      <c r="CR34" s="32">
        <v>36.661999999999999</v>
      </c>
      <c r="CS34" s="32"/>
      <c r="CT34" s="32">
        <v>15.234</v>
      </c>
    </row>
    <row r="35" spans="1:98" ht="15.5" x14ac:dyDescent="0.35">
      <c r="A35" s="1"/>
      <c r="B35" s="31" t="s">
        <v>802</v>
      </c>
      <c r="C35" s="32">
        <v>1.9180999999999999</v>
      </c>
      <c r="D35" s="32"/>
      <c r="E35" s="32">
        <v>17.772400000000001</v>
      </c>
      <c r="F35" s="32">
        <v>12.221</v>
      </c>
      <c r="G35" s="32"/>
      <c r="H35" s="32"/>
      <c r="I35" s="32"/>
      <c r="J35" s="32"/>
      <c r="K35" s="32">
        <v>20.3931</v>
      </c>
      <c r="L35" s="32">
        <v>25.738700000000001</v>
      </c>
      <c r="M35" s="32">
        <v>14.875</v>
      </c>
      <c r="N35" s="32">
        <v>12.73</v>
      </c>
      <c r="O35" s="32">
        <v>28.736000000000001</v>
      </c>
      <c r="P35" s="32"/>
      <c r="Q35" s="32"/>
      <c r="R35" s="32">
        <v>46.616999999999997</v>
      </c>
      <c r="S35" s="32"/>
      <c r="T35" s="32">
        <v>44.77346</v>
      </c>
      <c r="U35" s="32"/>
      <c r="V35" s="32">
        <v>0.8</v>
      </c>
      <c r="W35" s="32"/>
      <c r="X35" s="32"/>
      <c r="Y35" s="32"/>
      <c r="Z35" s="32"/>
      <c r="AA35" s="32">
        <v>6.7217000000000002</v>
      </c>
      <c r="AB35" s="32"/>
      <c r="AC35" s="32">
        <v>16.05</v>
      </c>
      <c r="AD35" s="32"/>
      <c r="AE35" s="32"/>
      <c r="AF35" s="32"/>
      <c r="AG35" s="32"/>
      <c r="AH35" s="32"/>
      <c r="AI35" s="32"/>
      <c r="AJ35" s="32">
        <v>5.7646800000000002</v>
      </c>
      <c r="AK35" s="32">
        <v>0</v>
      </c>
      <c r="AL35" s="32">
        <v>5.4756999999999998</v>
      </c>
      <c r="AM35" s="32">
        <v>49.459769999999999</v>
      </c>
      <c r="AN35" s="32">
        <v>112.22</v>
      </c>
      <c r="AO35" s="32">
        <v>23.339300000000001</v>
      </c>
      <c r="AP35" s="32">
        <v>0.73</v>
      </c>
      <c r="AQ35" s="32">
        <v>147.65</v>
      </c>
      <c r="AR35" s="32"/>
      <c r="AS35" s="32">
        <v>36.783000000000001</v>
      </c>
      <c r="AT35" s="32">
        <v>33.024569999999997</v>
      </c>
      <c r="AU35" s="32"/>
      <c r="AV35" s="32">
        <v>193.30420000000001</v>
      </c>
      <c r="AW35" s="32">
        <v>31.909199999999998</v>
      </c>
      <c r="AX35" s="32"/>
      <c r="AY35" s="32"/>
      <c r="AZ35" s="32"/>
      <c r="BA35" s="32">
        <v>2.5</v>
      </c>
      <c r="BB35" s="32"/>
      <c r="BC35" s="32">
        <v>69.520870000000002</v>
      </c>
      <c r="BD35" s="32"/>
      <c r="BE35" s="32">
        <v>23.96</v>
      </c>
      <c r="BF35" s="32"/>
      <c r="BG35" s="32"/>
      <c r="BH35" s="32"/>
      <c r="BI35" s="32">
        <v>17.656829999999999</v>
      </c>
      <c r="BJ35" s="32"/>
      <c r="BK35" s="32"/>
      <c r="BL35" s="32"/>
      <c r="BM35" s="32"/>
      <c r="BN35" s="32">
        <v>47.37</v>
      </c>
      <c r="BO35" s="32"/>
      <c r="BP35" s="32">
        <v>100.42507000000001</v>
      </c>
      <c r="BQ35" s="32">
        <v>1.9379</v>
      </c>
      <c r="BR35" s="32">
        <v>2.5247700000000002</v>
      </c>
      <c r="BS35" s="32">
        <v>49.32602</v>
      </c>
      <c r="BT35" s="32">
        <v>12.71128</v>
      </c>
      <c r="BU35" s="32"/>
      <c r="BV35" s="32">
        <v>34.154499999999999</v>
      </c>
      <c r="BW35" s="32">
        <v>3.87202</v>
      </c>
      <c r="BX35" s="32"/>
      <c r="BY35" s="32"/>
      <c r="BZ35" s="32">
        <v>89.7517</v>
      </c>
      <c r="CA35" s="32">
        <v>21.916160000000001</v>
      </c>
      <c r="CB35" s="32">
        <v>1.5285</v>
      </c>
      <c r="CC35" s="32">
        <v>0.61</v>
      </c>
      <c r="CD35" s="32">
        <v>26.96509</v>
      </c>
      <c r="CE35" s="32">
        <v>366.58271999999999</v>
      </c>
      <c r="CF35" s="32"/>
      <c r="CG35" s="32">
        <v>152.1223</v>
      </c>
      <c r="CH35" s="32">
        <v>18.305</v>
      </c>
      <c r="CI35" s="32"/>
      <c r="CJ35" s="32"/>
      <c r="CK35" s="32">
        <v>16.823699999999999</v>
      </c>
      <c r="CL35" s="32">
        <v>4.8375899999999996</v>
      </c>
      <c r="CM35" s="32"/>
      <c r="CN35" s="32"/>
      <c r="CO35" s="32">
        <v>15.47059</v>
      </c>
      <c r="CP35" s="32">
        <v>273.41000000000003</v>
      </c>
      <c r="CQ35" s="32"/>
      <c r="CR35" s="32">
        <v>36.628</v>
      </c>
      <c r="CS35" s="32"/>
      <c r="CT35" s="32">
        <v>15.385</v>
      </c>
    </row>
    <row r="36" spans="1:98" ht="15.5" x14ac:dyDescent="0.35">
      <c r="A36" s="1"/>
      <c r="B36" s="31" t="s">
        <v>803</v>
      </c>
      <c r="C36" s="32">
        <v>1.9006000000000001</v>
      </c>
      <c r="D36" s="32"/>
      <c r="E36" s="32">
        <v>20.943639999999998</v>
      </c>
      <c r="F36" s="32">
        <v>12.202</v>
      </c>
      <c r="G36" s="32"/>
      <c r="H36" s="32"/>
      <c r="I36" s="32"/>
      <c r="J36" s="32"/>
      <c r="K36" s="32">
        <v>19.904800000000002</v>
      </c>
      <c r="L36" s="32">
        <v>25.522200000000002</v>
      </c>
      <c r="M36" s="32">
        <v>14.533899999999999</v>
      </c>
      <c r="N36" s="32">
        <v>13.36</v>
      </c>
      <c r="O36" s="32">
        <v>29.526</v>
      </c>
      <c r="P36" s="32"/>
      <c r="Q36" s="32"/>
      <c r="R36" s="32">
        <v>46.828000000000003</v>
      </c>
      <c r="S36" s="32"/>
      <c r="T36" s="32">
        <v>24.18957</v>
      </c>
      <c r="U36" s="32"/>
      <c r="V36" s="32">
        <v>0.8</v>
      </c>
      <c r="W36" s="32"/>
      <c r="X36" s="32"/>
      <c r="Y36" s="32"/>
      <c r="Z36" s="32"/>
      <c r="AA36" s="32">
        <v>6.3402000000000003</v>
      </c>
      <c r="AB36" s="32"/>
      <c r="AC36" s="32">
        <v>15.4</v>
      </c>
      <c r="AD36" s="32"/>
      <c r="AE36" s="32"/>
      <c r="AF36" s="32"/>
      <c r="AG36" s="32"/>
      <c r="AH36" s="32"/>
      <c r="AI36" s="32"/>
      <c r="AJ36" s="32">
        <v>5.7564599999999997</v>
      </c>
      <c r="AK36" s="32">
        <v>0</v>
      </c>
      <c r="AL36" s="32">
        <v>5.5293000000000001</v>
      </c>
      <c r="AM36" s="32">
        <v>47.944029999999998</v>
      </c>
      <c r="AN36" s="32">
        <v>113.19</v>
      </c>
      <c r="AO36" s="32">
        <v>24.701599999999999</v>
      </c>
      <c r="AP36" s="32">
        <v>0.86</v>
      </c>
      <c r="AQ36" s="32">
        <v>146.41999999999999</v>
      </c>
      <c r="AR36" s="32"/>
      <c r="AS36" s="32">
        <v>37.029000000000003</v>
      </c>
      <c r="AT36" s="32">
        <v>33.341500000000003</v>
      </c>
      <c r="AU36" s="32"/>
      <c r="AV36" s="32">
        <v>195.9117</v>
      </c>
      <c r="AW36" s="32">
        <v>30.980399999999999</v>
      </c>
      <c r="AX36" s="32"/>
      <c r="AY36" s="32"/>
      <c r="AZ36" s="32"/>
      <c r="BA36" s="32">
        <v>2.4</v>
      </c>
      <c r="BB36" s="32"/>
      <c r="BC36" s="32">
        <v>68.970849999999999</v>
      </c>
      <c r="BD36" s="32"/>
      <c r="BE36" s="32">
        <v>23.96</v>
      </c>
      <c r="BF36" s="32"/>
      <c r="BG36" s="32"/>
      <c r="BH36" s="32"/>
      <c r="BI36" s="32">
        <v>18.055859999999999</v>
      </c>
      <c r="BJ36" s="32"/>
      <c r="BK36" s="32"/>
      <c r="BL36" s="32"/>
      <c r="BM36" s="32"/>
      <c r="BN36" s="32">
        <v>50.76</v>
      </c>
      <c r="BO36" s="32"/>
      <c r="BP36" s="32">
        <v>98.778369999999995</v>
      </c>
      <c r="BQ36" s="32">
        <v>2.1532</v>
      </c>
      <c r="BR36" s="32">
        <v>2.50475</v>
      </c>
      <c r="BS36" s="32">
        <v>49.05733</v>
      </c>
      <c r="BT36" s="32">
        <v>13.17841</v>
      </c>
      <c r="BU36" s="32"/>
      <c r="BV36" s="32">
        <v>33.614100000000001</v>
      </c>
      <c r="BW36" s="32">
        <v>3.9659300000000002</v>
      </c>
      <c r="BX36" s="32"/>
      <c r="BY36" s="32"/>
      <c r="BZ36" s="32">
        <v>89.299700000000001</v>
      </c>
      <c r="CA36" s="32">
        <v>21.90474</v>
      </c>
      <c r="CB36" s="32">
        <v>1.5532999999999999</v>
      </c>
      <c r="CC36" s="32">
        <v>0.57999999999999996</v>
      </c>
      <c r="CD36" s="32">
        <v>26.808730000000001</v>
      </c>
      <c r="CE36" s="32">
        <v>377.89449999999999</v>
      </c>
      <c r="CF36" s="32"/>
      <c r="CG36" s="32">
        <v>156.47460000000001</v>
      </c>
      <c r="CH36" s="32">
        <v>18.437000000000001</v>
      </c>
      <c r="CI36" s="32"/>
      <c r="CJ36" s="32"/>
      <c r="CK36" s="32">
        <v>17.062200000000001</v>
      </c>
      <c r="CL36" s="32">
        <v>4.8306899999999997</v>
      </c>
      <c r="CM36" s="32"/>
      <c r="CN36" s="32"/>
      <c r="CO36" s="32">
        <v>16.171810000000001</v>
      </c>
      <c r="CP36" s="32">
        <v>271.20999999999998</v>
      </c>
      <c r="CQ36" s="32"/>
      <c r="CR36" s="32">
        <v>36.482999999999997</v>
      </c>
      <c r="CS36" s="32"/>
      <c r="CT36" s="32">
        <v>15.917999999999999</v>
      </c>
    </row>
    <row r="37" spans="1:98" ht="15.5" x14ac:dyDescent="0.35">
      <c r="A37" s="1"/>
      <c r="B37" s="31" t="s">
        <v>804</v>
      </c>
      <c r="C37" s="32">
        <v>2.0659999999999998</v>
      </c>
      <c r="D37" s="32"/>
      <c r="E37" s="32">
        <v>21.549610000000001</v>
      </c>
      <c r="F37" s="32">
        <v>11.409000000000001</v>
      </c>
      <c r="G37" s="32"/>
      <c r="H37" s="32"/>
      <c r="I37" s="32"/>
      <c r="J37" s="32"/>
      <c r="K37" s="32">
        <v>20.081600000000002</v>
      </c>
      <c r="L37" s="32">
        <v>25.111599999999999</v>
      </c>
      <c r="M37" s="32">
        <v>14.9762</v>
      </c>
      <c r="N37" s="32">
        <v>13.32</v>
      </c>
      <c r="O37" s="32">
        <v>28.76</v>
      </c>
      <c r="P37" s="32"/>
      <c r="Q37" s="32"/>
      <c r="R37" s="32">
        <v>47.110999999999997</v>
      </c>
      <c r="S37" s="32"/>
      <c r="T37" s="32">
        <v>44.738669999999999</v>
      </c>
      <c r="U37" s="32"/>
      <c r="V37" s="32">
        <v>0.8</v>
      </c>
      <c r="W37" s="32"/>
      <c r="X37" s="32"/>
      <c r="Y37" s="32"/>
      <c r="Z37" s="32"/>
      <c r="AA37" s="32">
        <v>6.9751000000000003</v>
      </c>
      <c r="AB37" s="32"/>
      <c r="AC37" s="32">
        <v>14.92</v>
      </c>
      <c r="AD37" s="32"/>
      <c r="AE37" s="32"/>
      <c r="AF37" s="32"/>
      <c r="AG37" s="32"/>
      <c r="AH37" s="32"/>
      <c r="AI37" s="32"/>
      <c r="AJ37" s="32">
        <v>6.2199600000000004</v>
      </c>
      <c r="AK37" s="32">
        <v>0</v>
      </c>
      <c r="AL37" s="32">
        <v>5.4298000000000002</v>
      </c>
      <c r="AM37" s="32">
        <v>47.048810000000003</v>
      </c>
      <c r="AN37" s="32">
        <v>114.74</v>
      </c>
      <c r="AO37" s="32">
        <v>25.294</v>
      </c>
      <c r="AP37" s="32">
        <v>0.97</v>
      </c>
      <c r="AQ37" s="32">
        <v>148.33000000000001</v>
      </c>
      <c r="AR37" s="32"/>
      <c r="AS37" s="32">
        <v>37.539000000000001</v>
      </c>
      <c r="AT37" s="32">
        <v>33.28904</v>
      </c>
      <c r="AU37" s="32"/>
      <c r="AV37" s="32">
        <v>195.40734</v>
      </c>
      <c r="AW37" s="32">
        <v>32.105200000000004</v>
      </c>
      <c r="AX37" s="32"/>
      <c r="AY37" s="32"/>
      <c r="AZ37" s="32"/>
      <c r="BA37" s="32">
        <v>2.4</v>
      </c>
      <c r="BB37" s="32"/>
      <c r="BC37" s="32">
        <v>70.746279999999999</v>
      </c>
      <c r="BD37" s="32"/>
      <c r="BE37" s="32">
        <v>23.96</v>
      </c>
      <c r="BF37" s="32"/>
      <c r="BG37" s="32"/>
      <c r="BH37" s="32"/>
      <c r="BI37" s="32">
        <v>18.066269999999999</v>
      </c>
      <c r="BJ37" s="32"/>
      <c r="BK37" s="32"/>
      <c r="BL37" s="32"/>
      <c r="BM37" s="32"/>
      <c r="BN37" s="32">
        <v>51.84</v>
      </c>
      <c r="BO37" s="32"/>
      <c r="BP37" s="32">
        <v>72.899600000000007</v>
      </c>
      <c r="BQ37" s="32">
        <v>1.8614999999999999</v>
      </c>
      <c r="BR37" s="32">
        <v>2.51111</v>
      </c>
      <c r="BS37" s="32">
        <v>48.296010000000003</v>
      </c>
      <c r="BT37" s="32">
        <v>13.45989</v>
      </c>
      <c r="BU37" s="32"/>
      <c r="BV37" s="32">
        <v>34.640900000000002</v>
      </c>
      <c r="BW37" s="32">
        <v>4.0273599999999998</v>
      </c>
      <c r="BX37" s="32"/>
      <c r="BY37" s="32"/>
      <c r="BZ37" s="32">
        <v>90.135599999999997</v>
      </c>
      <c r="CA37" s="32">
        <v>21.920159999999999</v>
      </c>
      <c r="CB37" s="32">
        <v>1.5199</v>
      </c>
      <c r="CC37" s="32">
        <v>0.6</v>
      </c>
      <c r="CD37" s="32">
        <v>27.216940000000001</v>
      </c>
      <c r="CE37" s="32">
        <v>391.00488000000001</v>
      </c>
      <c r="CF37" s="32"/>
      <c r="CG37" s="32">
        <v>155.29810000000001</v>
      </c>
      <c r="CH37" s="32">
        <v>18.29</v>
      </c>
      <c r="CI37" s="32"/>
      <c r="CJ37" s="32"/>
      <c r="CK37" s="32">
        <v>16.634</v>
      </c>
      <c r="CL37" s="32">
        <v>4.8379300000000001</v>
      </c>
      <c r="CM37" s="32"/>
      <c r="CN37" s="32"/>
      <c r="CO37" s="32">
        <v>15.84501</v>
      </c>
      <c r="CP37" s="32">
        <v>271.52</v>
      </c>
      <c r="CQ37" s="32"/>
      <c r="CR37" s="32">
        <v>36.561</v>
      </c>
      <c r="CS37" s="32"/>
      <c r="CT37" s="32">
        <v>16.745999999999999</v>
      </c>
    </row>
    <row r="38" spans="1:98" ht="15.5" x14ac:dyDescent="0.35">
      <c r="A38" s="1"/>
      <c r="B38" s="31" t="s">
        <v>805</v>
      </c>
      <c r="C38" s="32">
        <v>2.2803</v>
      </c>
      <c r="D38" s="32"/>
      <c r="E38" s="32">
        <v>21.289359999999999</v>
      </c>
      <c r="F38" s="32">
        <v>12</v>
      </c>
      <c r="G38" s="32"/>
      <c r="H38" s="32"/>
      <c r="I38" s="32"/>
      <c r="J38" s="32"/>
      <c r="K38" s="32">
        <v>20.102</v>
      </c>
      <c r="L38" s="32">
        <v>24.622499999999999</v>
      </c>
      <c r="M38" s="32">
        <v>15.167199999999999</v>
      </c>
      <c r="N38" s="32">
        <v>13.58</v>
      </c>
      <c r="O38" s="32">
        <v>29.225999999999999</v>
      </c>
      <c r="P38" s="32"/>
      <c r="Q38" s="32"/>
      <c r="R38" s="32">
        <v>47.156999999999996</v>
      </c>
      <c r="S38" s="32"/>
      <c r="T38" s="32">
        <v>48.548079999999999</v>
      </c>
      <c r="U38" s="32"/>
      <c r="V38" s="32">
        <v>0.6</v>
      </c>
      <c r="W38" s="32"/>
      <c r="X38" s="32"/>
      <c r="Y38" s="32"/>
      <c r="Z38" s="32"/>
      <c r="AA38" s="32">
        <v>5.7671000000000001</v>
      </c>
      <c r="AB38" s="32"/>
      <c r="AC38" s="32">
        <v>13.64</v>
      </c>
      <c r="AD38" s="32"/>
      <c r="AE38" s="32"/>
      <c r="AF38" s="32"/>
      <c r="AG38" s="32"/>
      <c r="AH38" s="32"/>
      <c r="AI38" s="32"/>
      <c r="AJ38" s="32">
        <v>6.1652199999999997</v>
      </c>
      <c r="AK38" s="32">
        <v>0</v>
      </c>
      <c r="AL38" s="32">
        <v>5.4443000000000001</v>
      </c>
      <c r="AM38" s="32">
        <v>46.084769999999999</v>
      </c>
      <c r="AN38" s="32">
        <v>114.93</v>
      </c>
      <c r="AO38" s="32">
        <v>25.3032</v>
      </c>
      <c r="AP38" s="32">
        <v>0.6</v>
      </c>
      <c r="AQ38" s="32">
        <v>146.59</v>
      </c>
      <c r="AR38" s="32"/>
      <c r="AS38" s="32">
        <v>36.331000000000003</v>
      </c>
      <c r="AT38" s="32">
        <v>32.783099999999997</v>
      </c>
      <c r="AU38" s="32"/>
      <c r="AV38" s="32">
        <v>193.67667</v>
      </c>
      <c r="AW38" s="32">
        <v>31.1557</v>
      </c>
      <c r="AX38" s="32"/>
      <c r="AY38" s="32"/>
      <c r="AZ38" s="32"/>
      <c r="BA38" s="32">
        <v>2.4</v>
      </c>
      <c r="BB38" s="32"/>
      <c r="BC38" s="32">
        <v>68.85915</v>
      </c>
      <c r="BD38" s="32"/>
      <c r="BE38" s="32">
        <v>23.8</v>
      </c>
      <c r="BF38" s="32"/>
      <c r="BG38" s="32"/>
      <c r="BH38" s="32"/>
      <c r="BI38" s="32">
        <v>17.651499999999999</v>
      </c>
      <c r="BJ38" s="32"/>
      <c r="BK38" s="32"/>
      <c r="BL38" s="32"/>
      <c r="BM38" s="32"/>
      <c r="BN38" s="32">
        <v>52.37</v>
      </c>
      <c r="BO38" s="32"/>
      <c r="BP38" s="32">
        <v>63.366660000000003</v>
      </c>
      <c r="BQ38" s="32">
        <v>1.9657</v>
      </c>
      <c r="BR38" s="32">
        <v>2.6471900000000002</v>
      </c>
      <c r="BS38" s="32">
        <v>50.720599999999997</v>
      </c>
      <c r="BT38" s="32">
        <v>13.319649999999999</v>
      </c>
      <c r="BU38" s="32"/>
      <c r="BV38" s="32">
        <v>35.774900000000002</v>
      </c>
      <c r="BW38" s="32">
        <v>3.8865599999999998</v>
      </c>
      <c r="BX38" s="32"/>
      <c r="BY38" s="32"/>
      <c r="BZ38" s="32">
        <v>89.9452</v>
      </c>
      <c r="CA38" s="32">
        <v>21.90767</v>
      </c>
      <c r="CB38" s="32">
        <v>1.5137</v>
      </c>
      <c r="CC38" s="32">
        <v>0.61</v>
      </c>
      <c r="CD38" s="32">
        <v>26.718589999999999</v>
      </c>
      <c r="CE38" s="32">
        <v>399.20092</v>
      </c>
      <c r="CF38" s="32"/>
      <c r="CG38" s="32">
        <v>155.51650000000001</v>
      </c>
      <c r="CH38" s="32">
        <v>18.311</v>
      </c>
      <c r="CI38" s="32"/>
      <c r="CJ38" s="32"/>
      <c r="CK38" s="32">
        <v>17.108000000000001</v>
      </c>
      <c r="CL38" s="32">
        <v>4.8639900000000003</v>
      </c>
      <c r="CM38" s="32"/>
      <c r="CN38" s="32"/>
      <c r="CO38" s="32">
        <v>15.81859</v>
      </c>
      <c r="CP38" s="32">
        <v>258.52999999999997</v>
      </c>
      <c r="CQ38" s="32"/>
      <c r="CR38" s="32">
        <v>36.750999999999998</v>
      </c>
      <c r="CS38" s="32"/>
      <c r="CT38" s="32">
        <v>16.523</v>
      </c>
    </row>
    <row r="39" spans="1:98" ht="15.5" x14ac:dyDescent="0.35">
      <c r="A39" s="1"/>
      <c r="B39" s="31" t="s">
        <v>806</v>
      </c>
      <c r="C39" s="32">
        <v>2.1646000000000001</v>
      </c>
      <c r="D39" s="32"/>
      <c r="E39" s="32">
        <v>20.876560000000001</v>
      </c>
      <c r="F39" s="32">
        <v>11.958</v>
      </c>
      <c r="G39" s="32"/>
      <c r="H39" s="32"/>
      <c r="I39" s="32"/>
      <c r="J39" s="32"/>
      <c r="K39" s="32">
        <v>20.5031</v>
      </c>
      <c r="L39" s="32">
        <v>25.122599999999998</v>
      </c>
      <c r="M39" s="32">
        <v>15.219799999999999</v>
      </c>
      <c r="N39" s="32">
        <v>14.49</v>
      </c>
      <c r="O39" s="32">
        <v>32.463999999999999</v>
      </c>
      <c r="P39" s="32"/>
      <c r="Q39" s="32"/>
      <c r="R39" s="32">
        <v>47.142000000000003</v>
      </c>
      <c r="S39" s="32"/>
      <c r="T39" s="32">
        <v>46.847549999999998</v>
      </c>
      <c r="U39" s="32"/>
      <c r="V39" s="32">
        <v>0.6</v>
      </c>
      <c r="W39" s="32"/>
      <c r="X39" s="32"/>
      <c r="Y39" s="32"/>
      <c r="Z39" s="32"/>
      <c r="AA39" s="32">
        <v>6.0580999999999996</v>
      </c>
      <c r="AB39" s="32"/>
      <c r="AC39" s="32">
        <v>12.73</v>
      </c>
      <c r="AD39" s="32"/>
      <c r="AE39" s="32"/>
      <c r="AF39" s="32"/>
      <c r="AG39" s="32"/>
      <c r="AH39" s="32"/>
      <c r="AI39" s="32"/>
      <c r="AJ39" s="32">
        <v>6.4605899999999998</v>
      </c>
      <c r="AK39" s="32">
        <v>0</v>
      </c>
      <c r="AL39" s="32">
        <v>5.4288999999999996</v>
      </c>
      <c r="AM39" s="32">
        <v>47.165320000000001</v>
      </c>
      <c r="AN39" s="32">
        <v>116.11</v>
      </c>
      <c r="AO39" s="32">
        <v>25.29</v>
      </c>
      <c r="AP39" s="32">
        <v>0.23</v>
      </c>
      <c r="AQ39" s="32">
        <v>147.84</v>
      </c>
      <c r="AR39" s="32"/>
      <c r="AS39" s="32">
        <v>37.741</v>
      </c>
      <c r="AT39" s="32">
        <v>32.530790000000003</v>
      </c>
      <c r="AU39" s="32"/>
      <c r="AV39" s="32">
        <v>191.93812</v>
      </c>
      <c r="AW39" s="32">
        <v>31.297000000000001</v>
      </c>
      <c r="AX39" s="32"/>
      <c r="AY39" s="32"/>
      <c r="AZ39" s="32"/>
      <c r="BA39" s="32">
        <v>2.5</v>
      </c>
      <c r="BB39" s="32"/>
      <c r="BC39" s="32">
        <v>68.508179999999996</v>
      </c>
      <c r="BD39" s="32"/>
      <c r="BE39" s="32">
        <v>23.8</v>
      </c>
      <c r="BF39" s="32"/>
      <c r="BG39" s="32"/>
      <c r="BH39" s="32"/>
      <c r="BI39" s="32">
        <v>17.698810000000002</v>
      </c>
      <c r="BJ39" s="32"/>
      <c r="BK39" s="32"/>
      <c r="BL39" s="32"/>
      <c r="BM39" s="32"/>
      <c r="BN39" s="32">
        <v>52.61</v>
      </c>
      <c r="BO39" s="32"/>
      <c r="BP39" s="32">
        <v>61.70778</v>
      </c>
      <c r="BQ39" s="32">
        <v>1.7712000000000001</v>
      </c>
      <c r="BR39" s="32">
        <v>2.67632</v>
      </c>
      <c r="BS39" s="32">
        <v>51.329520000000002</v>
      </c>
      <c r="BT39" s="32">
        <v>13.156459999999999</v>
      </c>
      <c r="BU39" s="32"/>
      <c r="BV39" s="32">
        <v>35.775500000000001</v>
      </c>
      <c r="BW39" s="32">
        <v>3.9036599999999999</v>
      </c>
      <c r="BX39" s="32"/>
      <c r="BY39" s="32"/>
      <c r="BZ39" s="32">
        <v>90.202500000000001</v>
      </c>
      <c r="CA39" s="32">
        <v>21.892810000000001</v>
      </c>
      <c r="CB39" s="32">
        <v>1.5284</v>
      </c>
      <c r="CC39" s="32">
        <v>0.59</v>
      </c>
      <c r="CD39" s="32">
        <v>27.319199999999999</v>
      </c>
      <c r="CE39" s="32">
        <v>404.05011000000002</v>
      </c>
      <c r="CF39" s="32"/>
      <c r="CG39" s="32">
        <v>155.1122</v>
      </c>
      <c r="CH39" s="32">
        <v>17.620999999999999</v>
      </c>
      <c r="CI39" s="32"/>
      <c r="CJ39" s="32"/>
      <c r="CK39" s="32">
        <v>16.430599999999998</v>
      </c>
      <c r="CL39" s="32">
        <v>4.6223099999999997</v>
      </c>
      <c r="CM39" s="32"/>
      <c r="CN39" s="32"/>
      <c r="CO39" s="32">
        <v>15.801259999999999</v>
      </c>
      <c r="CP39" s="32">
        <v>260.82</v>
      </c>
      <c r="CQ39" s="32"/>
      <c r="CR39" s="32">
        <v>37.331000000000003</v>
      </c>
      <c r="CS39" s="32"/>
      <c r="CT39" s="32">
        <v>18.541</v>
      </c>
    </row>
    <row r="40" spans="1:98" ht="15.5" x14ac:dyDescent="0.35">
      <c r="A40" s="1"/>
      <c r="B40" s="31" t="s">
        <v>807</v>
      </c>
      <c r="C40" s="32">
        <v>2.0720999999999998</v>
      </c>
      <c r="D40" s="32"/>
      <c r="E40" s="32">
        <v>21.358460000000001</v>
      </c>
      <c r="F40" s="32">
        <v>11.557</v>
      </c>
      <c r="G40" s="32"/>
      <c r="H40" s="32"/>
      <c r="I40" s="32"/>
      <c r="J40" s="32"/>
      <c r="K40" s="32">
        <v>19.324000000000002</v>
      </c>
      <c r="L40" s="32">
        <v>24.771999999999998</v>
      </c>
      <c r="M40" s="32">
        <v>14.2921</v>
      </c>
      <c r="N40" s="32">
        <v>14.35</v>
      </c>
      <c r="O40" s="32">
        <v>33.326000000000001</v>
      </c>
      <c r="P40" s="32"/>
      <c r="Q40" s="32"/>
      <c r="R40" s="32">
        <v>47.287999999999997</v>
      </c>
      <c r="S40" s="32"/>
      <c r="T40" s="32">
        <v>43.616700000000002</v>
      </c>
      <c r="U40" s="32"/>
      <c r="V40" s="32">
        <v>0.6</v>
      </c>
      <c r="W40" s="32"/>
      <c r="X40" s="32"/>
      <c r="Y40" s="32"/>
      <c r="Z40" s="32"/>
      <c r="AA40" s="32">
        <v>7.8261000000000003</v>
      </c>
      <c r="AB40" s="32"/>
      <c r="AC40" s="32">
        <v>12.31</v>
      </c>
      <c r="AD40" s="32"/>
      <c r="AE40" s="32"/>
      <c r="AF40" s="32"/>
      <c r="AG40" s="32"/>
      <c r="AH40" s="32"/>
      <c r="AI40" s="32"/>
      <c r="AJ40" s="32">
        <v>6.2238600000000002</v>
      </c>
      <c r="AK40" s="32">
        <v>0</v>
      </c>
      <c r="AL40" s="32">
        <v>5.4326999999999996</v>
      </c>
      <c r="AM40" s="32">
        <v>46.800040000000003</v>
      </c>
      <c r="AN40" s="32">
        <v>114.29</v>
      </c>
      <c r="AO40" s="32">
        <v>26.088799999999999</v>
      </c>
      <c r="AP40" s="32">
        <v>0.37</v>
      </c>
      <c r="AQ40" s="32">
        <v>141.54</v>
      </c>
      <c r="AR40" s="32"/>
      <c r="AS40" s="32">
        <v>38.661000000000001</v>
      </c>
      <c r="AT40" s="32">
        <v>32.385060000000003</v>
      </c>
      <c r="AU40" s="32"/>
      <c r="AV40" s="32">
        <v>194.98289</v>
      </c>
      <c r="AW40" s="32">
        <v>29.0167</v>
      </c>
      <c r="AX40" s="32"/>
      <c r="AY40" s="32"/>
      <c r="AZ40" s="32"/>
      <c r="BA40" s="32">
        <v>2.4</v>
      </c>
      <c r="BB40" s="32"/>
      <c r="BC40" s="32">
        <v>69.427880000000002</v>
      </c>
      <c r="BD40" s="32"/>
      <c r="BE40" s="32">
        <v>23.8</v>
      </c>
      <c r="BF40" s="32"/>
      <c r="BG40" s="32"/>
      <c r="BH40" s="32"/>
      <c r="BI40" s="32">
        <v>17.719940000000001</v>
      </c>
      <c r="BJ40" s="32"/>
      <c r="BK40" s="32"/>
      <c r="BL40" s="32"/>
      <c r="BM40" s="32"/>
      <c r="BN40" s="32">
        <v>51.97</v>
      </c>
      <c r="BO40" s="32"/>
      <c r="BP40" s="32">
        <v>60.062959999999997</v>
      </c>
      <c r="BQ40" s="32">
        <v>1.9309000000000001</v>
      </c>
      <c r="BR40" s="32">
        <v>2.7986499999999999</v>
      </c>
      <c r="BS40" s="32">
        <v>52.37771</v>
      </c>
      <c r="BT40" s="32">
        <v>10.74841</v>
      </c>
      <c r="BU40" s="32"/>
      <c r="BV40" s="32">
        <v>33.456099999999999</v>
      </c>
      <c r="BW40" s="32">
        <v>4.3754099999999996</v>
      </c>
      <c r="BX40" s="32"/>
      <c r="BY40" s="32"/>
      <c r="BZ40" s="32">
        <v>90.269199999999998</v>
      </c>
      <c r="CA40" s="32">
        <v>21.899819999999998</v>
      </c>
      <c r="CB40" s="32">
        <v>1.5223</v>
      </c>
      <c r="CC40" s="32">
        <v>0.59</v>
      </c>
      <c r="CD40" s="32">
        <v>26.924610000000001</v>
      </c>
      <c r="CE40" s="32">
        <v>398.72152</v>
      </c>
      <c r="CF40" s="32"/>
      <c r="CG40" s="32">
        <v>160</v>
      </c>
      <c r="CH40" s="32">
        <v>17.91</v>
      </c>
      <c r="CI40" s="32"/>
      <c r="CJ40" s="32"/>
      <c r="CK40" s="32">
        <v>16.298200000000001</v>
      </c>
      <c r="CL40" s="32">
        <v>4.6582999999999997</v>
      </c>
      <c r="CM40" s="32"/>
      <c r="CN40" s="32"/>
      <c r="CO40" s="32">
        <v>15.895239999999999</v>
      </c>
      <c r="CP40" s="32">
        <v>261.49</v>
      </c>
      <c r="CQ40" s="32"/>
      <c r="CR40" s="32">
        <v>36.982999999999997</v>
      </c>
      <c r="CS40" s="32"/>
      <c r="CT40" s="32">
        <v>21.834</v>
      </c>
    </row>
    <row r="41" spans="1:98" ht="15.5" x14ac:dyDescent="0.35">
      <c r="A41" s="1"/>
      <c r="B41" s="31" t="s">
        <v>808</v>
      </c>
      <c r="C41" s="32">
        <v>2.1160000000000001</v>
      </c>
      <c r="D41" s="32"/>
      <c r="E41" s="32">
        <v>21.573899999999998</v>
      </c>
      <c r="F41" s="32">
        <v>10.728</v>
      </c>
      <c r="G41" s="32"/>
      <c r="H41" s="32"/>
      <c r="I41" s="32"/>
      <c r="J41" s="32"/>
      <c r="K41" s="32">
        <v>19.3002</v>
      </c>
      <c r="L41" s="32">
        <v>24.520399999999999</v>
      </c>
      <c r="M41" s="32">
        <v>14.9123</v>
      </c>
      <c r="N41" s="32">
        <v>14.58</v>
      </c>
      <c r="O41" s="32">
        <v>33.491999999999997</v>
      </c>
      <c r="P41" s="32"/>
      <c r="Q41" s="32"/>
      <c r="R41" s="32">
        <v>46.747</v>
      </c>
      <c r="S41" s="32"/>
      <c r="T41" s="32">
        <v>29.145869999999999</v>
      </c>
      <c r="U41" s="32"/>
      <c r="V41" s="32">
        <v>0.6</v>
      </c>
      <c r="W41" s="32"/>
      <c r="X41" s="32"/>
      <c r="Y41" s="32"/>
      <c r="Z41" s="32"/>
      <c r="AA41" s="32">
        <v>8.0625999999999998</v>
      </c>
      <c r="AB41" s="32"/>
      <c r="AC41" s="32">
        <v>12.88</v>
      </c>
      <c r="AD41" s="32"/>
      <c r="AE41" s="32"/>
      <c r="AF41" s="32"/>
      <c r="AG41" s="32"/>
      <c r="AH41" s="32"/>
      <c r="AI41" s="32"/>
      <c r="AJ41" s="32">
        <v>5.8655799999999996</v>
      </c>
      <c r="AK41" s="32">
        <v>0</v>
      </c>
      <c r="AL41" s="32">
        <v>5.4842000000000004</v>
      </c>
      <c r="AM41" s="32">
        <v>44.984780000000001</v>
      </c>
      <c r="AN41" s="32">
        <v>116.33</v>
      </c>
      <c r="AO41" s="32">
        <v>25.5319</v>
      </c>
      <c r="AP41" s="32">
        <v>0.4</v>
      </c>
      <c r="AQ41" s="32">
        <v>141.93</v>
      </c>
      <c r="AR41" s="32"/>
      <c r="AS41" s="32">
        <v>36.290999999999997</v>
      </c>
      <c r="AT41" s="32">
        <v>31.65662</v>
      </c>
      <c r="AU41" s="32"/>
      <c r="AV41" s="32">
        <v>194.16444000000001</v>
      </c>
      <c r="AW41" s="32">
        <v>28.6629</v>
      </c>
      <c r="AX41" s="32"/>
      <c r="AY41" s="32"/>
      <c r="AZ41" s="32"/>
      <c r="BA41" s="32">
        <v>2.4</v>
      </c>
      <c r="BB41" s="32"/>
      <c r="BC41" s="32">
        <v>69.640789999999996</v>
      </c>
      <c r="BD41" s="32"/>
      <c r="BE41" s="32">
        <v>23.8</v>
      </c>
      <c r="BF41" s="32"/>
      <c r="BG41" s="32"/>
      <c r="BH41" s="32"/>
      <c r="BI41" s="32">
        <v>17.794779999999999</v>
      </c>
      <c r="BJ41" s="32"/>
      <c r="BK41" s="32"/>
      <c r="BL41" s="32"/>
      <c r="BM41" s="32"/>
      <c r="BN41" s="32">
        <v>50.88</v>
      </c>
      <c r="BO41" s="32"/>
      <c r="BP41" s="32">
        <v>61.00629</v>
      </c>
      <c r="BQ41" s="32">
        <v>2.1949000000000001</v>
      </c>
      <c r="BR41" s="32">
        <v>2.70947</v>
      </c>
      <c r="BS41" s="32">
        <v>53.527119999999996</v>
      </c>
      <c r="BT41" s="32">
        <v>11.98021</v>
      </c>
      <c r="BU41" s="32"/>
      <c r="BV41" s="32">
        <v>33.666400000000003</v>
      </c>
      <c r="BW41" s="32">
        <v>3.85894</v>
      </c>
      <c r="BX41" s="32"/>
      <c r="BY41" s="32"/>
      <c r="BZ41" s="32">
        <v>90.662700000000001</v>
      </c>
      <c r="CA41" s="32">
        <v>21.905380000000001</v>
      </c>
      <c r="CB41" s="32">
        <v>1.4952000000000001</v>
      </c>
      <c r="CC41" s="32">
        <v>0.56999999999999995</v>
      </c>
      <c r="CD41" s="32">
        <v>26.815809999999999</v>
      </c>
      <c r="CE41" s="32">
        <v>345.77807000000001</v>
      </c>
      <c r="CF41" s="32"/>
      <c r="CG41" s="32">
        <v>160.46629999999999</v>
      </c>
      <c r="CH41" s="32">
        <v>17.791</v>
      </c>
      <c r="CI41" s="32"/>
      <c r="CJ41" s="32"/>
      <c r="CK41" s="32">
        <v>16.283899999999999</v>
      </c>
      <c r="CL41" s="32">
        <v>4.3752500000000003</v>
      </c>
      <c r="CM41" s="32"/>
      <c r="CN41" s="32"/>
      <c r="CO41" s="32">
        <v>16.073789999999999</v>
      </c>
      <c r="CP41" s="32">
        <v>273.62</v>
      </c>
      <c r="CQ41" s="32"/>
      <c r="CR41" s="32">
        <v>36.85</v>
      </c>
      <c r="CS41" s="32"/>
      <c r="CT41" s="32">
        <v>21.166</v>
      </c>
    </row>
    <row r="42" spans="1:98" ht="15.5" x14ac:dyDescent="0.35">
      <c r="A42" s="1"/>
      <c r="B42" s="31" t="s">
        <v>809</v>
      </c>
      <c r="C42" s="32">
        <v>2.1175000000000002</v>
      </c>
      <c r="D42" s="32"/>
      <c r="E42" s="32">
        <v>21.576640000000001</v>
      </c>
      <c r="F42" s="32">
        <v>10.175000000000001</v>
      </c>
      <c r="G42" s="32"/>
      <c r="H42" s="32"/>
      <c r="I42" s="32"/>
      <c r="J42" s="32"/>
      <c r="K42" s="32">
        <v>19.657900000000001</v>
      </c>
      <c r="L42" s="32">
        <v>24.7607</v>
      </c>
      <c r="M42" s="32">
        <v>15.2182</v>
      </c>
      <c r="N42" s="32">
        <v>13.97</v>
      </c>
      <c r="O42" s="32">
        <v>34.673999999999999</v>
      </c>
      <c r="P42" s="32"/>
      <c r="Q42" s="32"/>
      <c r="R42" s="32">
        <v>47.249000000000002</v>
      </c>
      <c r="S42" s="32"/>
      <c r="T42" s="32">
        <v>22.432210000000001</v>
      </c>
      <c r="U42" s="32"/>
      <c r="V42" s="32">
        <v>0.6</v>
      </c>
      <c r="W42" s="32"/>
      <c r="X42" s="32"/>
      <c r="Y42" s="32"/>
      <c r="Z42" s="32"/>
      <c r="AA42" s="32">
        <v>8.0252999999999997</v>
      </c>
      <c r="AB42" s="32"/>
      <c r="AC42" s="32">
        <v>15.36</v>
      </c>
      <c r="AD42" s="32"/>
      <c r="AE42" s="32"/>
      <c r="AF42" s="32"/>
      <c r="AG42" s="32"/>
      <c r="AH42" s="32"/>
      <c r="AI42" s="32"/>
      <c r="AJ42" s="32">
        <v>5.3594600000000003</v>
      </c>
      <c r="AK42" s="32">
        <v>0</v>
      </c>
      <c r="AL42" s="32">
        <v>5.4492000000000003</v>
      </c>
      <c r="AM42" s="32">
        <v>44.698439999999998</v>
      </c>
      <c r="AN42" s="32">
        <v>119.97</v>
      </c>
      <c r="AO42" s="32">
        <v>26.026399999999999</v>
      </c>
      <c r="AP42" s="32">
        <v>0.41</v>
      </c>
      <c r="AQ42" s="32">
        <v>147.85</v>
      </c>
      <c r="AR42" s="32"/>
      <c r="AS42" s="32">
        <v>36.173999999999999</v>
      </c>
      <c r="AT42" s="32">
        <v>31.709510000000002</v>
      </c>
      <c r="AU42" s="32"/>
      <c r="AV42" s="32">
        <v>194.15012999999999</v>
      </c>
      <c r="AW42" s="32">
        <v>28.220500000000001</v>
      </c>
      <c r="AX42" s="32"/>
      <c r="AY42" s="32"/>
      <c r="AZ42" s="32"/>
      <c r="BA42" s="32">
        <v>2.5</v>
      </c>
      <c r="BB42" s="32"/>
      <c r="BC42" s="32">
        <v>69.057450000000003</v>
      </c>
      <c r="BD42" s="32"/>
      <c r="BE42" s="32">
        <v>23.8</v>
      </c>
      <c r="BF42" s="32"/>
      <c r="BG42" s="32"/>
      <c r="BH42" s="32"/>
      <c r="BI42" s="32">
        <v>17.716539999999998</v>
      </c>
      <c r="BJ42" s="32"/>
      <c r="BK42" s="32"/>
      <c r="BL42" s="32"/>
      <c r="BM42" s="32"/>
      <c r="BN42" s="32">
        <v>48.06</v>
      </c>
      <c r="BO42" s="32"/>
      <c r="BP42" s="32">
        <v>58.837440000000001</v>
      </c>
      <c r="BQ42" s="32">
        <v>2.1393</v>
      </c>
      <c r="BR42" s="32">
        <v>3.08826</v>
      </c>
      <c r="BS42" s="32">
        <v>52.463720000000002</v>
      </c>
      <c r="BT42" s="32">
        <v>12.78093</v>
      </c>
      <c r="BU42" s="32"/>
      <c r="BV42" s="32">
        <v>33.723500000000001</v>
      </c>
      <c r="BW42" s="32">
        <v>3.6508500000000002</v>
      </c>
      <c r="BX42" s="32"/>
      <c r="BY42" s="32"/>
      <c r="BZ42" s="32">
        <v>86.347800000000007</v>
      </c>
      <c r="CA42" s="32">
        <v>21.914149999999999</v>
      </c>
      <c r="CB42" s="32">
        <v>1.4986999999999999</v>
      </c>
      <c r="CC42" s="32">
        <v>0.51</v>
      </c>
      <c r="CD42" s="32">
        <v>26.53905</v>
      </c>
      <c r="CE42" s="32">
        <v>316.63807000000003</v>
      </c>
      <c r="CF42" s="32"/>
      <c r="CG42" s="32">
        <v>160.70160000000001</v>
      </c>
      <c r="CH42" s="32">
        <v>18.861999999999998</v>
      </c>
      <c r="CI42" s="32"/>
      <c r="CJ42" s="32"/>
      <c r="CK42" s="32">
        <v>16.2179</v>
      </c>
      <c r="CL42" s="32">
        <v>4.3339499999999997</v>
      </c>
      <c r="CM42" s="32"/>
      <c r="CN42" s="32"/>
      <c r="CO42" s="32">
        <v>14.79382</v>
      </c>
      <c r="CP42" s="32">
        <v>272.01</v>
      </c>
      <c r="CQ42" s="32"/>
      <c r="CR42" s="32">
        <v>37.189</v>
      </c>
      <c r="CS42" s="32"/>
      <c r="CT42" s="32">
        <v>24.379000000000001</v>
      </c>
    </row>
    <row r="43" spans="1:98" ht="15.5" x14ac:dyDescent="0.35">
      <c r="A43" s="1"/>
      <c r="B43" s="31" t="s">
        <v>810</v>
      </c>
      <c r="C43" s="32">
        <v>1.7417</v>
      </c>
      <c r="D43" s="32"/>
      <c r="E43" s="32">
        <v>21.390789999999999</v>
      </c>
      <c r="F43" s="32">
        <v>9.5489999999999995</v>
      </c>
      <c r="G43" s="32"/>
      <c r="H43" s="32"/>
      <c r="I43" s="32"/>
      <c r="J43" s="32"/>
      <c r="K43" s="32">
        <v>19.695699999999999</v>
      </c>
      <c r="L43" s="32">
        <v>25.241199999999999</v>
      </c>
      <c r="M43" s="32">
        <v>15.215400000000001</v>
      </c>
      <c r="N43" s="32">
        <v>14.58</v>
      </c>
      <c r="O43" s="32">
        <v>34.74</v>
      </c>
      <c r="P43" s="32"/>
      <c r="Q43" s="32"/>
      <c r="R43" s="32">
        <v>47.027000000000001</v>
      </c>
      <c r="S43" s="32"/>
      <c r="T43" s="32">
        <v>17.579879999999999</v>
      </c>
      <c r="U43" s="32"/>
      <c r="V43" s="32">
        <v>0.6</v>
      </c>
      <c r="W43" s="32"/>
      <c r="X43" s="32"/>
      <c r="Y43" s="32"/>
      <c r="Z43" s="32"/>
      <c r="AA43" s="32">
        <v>8.1737000000000002</v>
      </c>
      <c r="AB43" s="32"/>
      <c r="AC43" s="32">
        <v>16.43</v>
      </c>
      <c r="AD43" s="32"/>
      <c r="AE43" s="32"/>
      <c r="AF43" s="32"/>
      <c r="AG43" s="32"/>
      <c r="AH43" s="32"/>
      <c r="AI43" s="32"/>
      <c r="AJ43" s="32">
        <v>5.4161799999999998</v>
      </c>
      <c r="AK43" s="32">
        <v>0</v>
      </c>
      <c r="AL43" s="32">
        <v>5.4711999999999996</v>
      </c>
      <c r="AM43" s="32">
        <v>43.419400000000003</v>
      </c>
      <c r="AN43" s="32">
        <v>118.06</v>
      </c>
      <c r="AO43" s="32">
        <v>23.082999999999998</v>
      </c>
      <c r="AP43" s="32">
        <v>0.46</v>
      </c>
      <c r="AQ43" s="32">
        <v>154.69</v>
      </c>
      <c r="AR43" s="32"/>
      <c r="AS43" s="32">
        <v>35.491999999999997</v>
      </c>
      <c r="AT43" s="32">
        <v>29.676819999999999</v>
      </c>
      <c r="AU43" s="32"/>
      <c r="AV43" s="32">
        <v>196.3493</v>
      </c>
      <c r="AW43" s="32">
        <v>26.8339</v>
      </c>
      <c r="AX43" s="32"/>
      <c r="AY43" s="32"/>
      <c r="AZ43" s="32"/>
      <c r="BA43" s="32">
        <v>2.2999999999999998</v>
      </c>
      <c r="BB43" s="32"/>
      <c r="BC43" s="32">
        <v>70.300960000000003</v>
      </c>
      <c r="BD43" s="32"/>
      <c r="BE43" s="32">
        <v>23.8</v>
      </c>
      <c r="BF43" s="32"/>
      <c r="BG43" s="32"/>
      <c r="BH43" s="32"/>
      <c r="BI43" s="32">
        <v>17.833410000000001</v>
      </c>
      <c r="BJ43" s="32"/>
      <c r="BK43" s="32"/>
      <c r="BL43" s="32"/>
      <c r="BM43" s="32"/>
      <c r="BN43" s="32">
        <v>50.38</v>
      </c>
      <c r="BO43" s="32"/>
      <c r="BP43" s="32">
        <v>87.084540000000004</v>
      </c>
      <c r="BQ43" s="32">
        <v>1.7850999999999999</v>
      </c>
      <c r="BR43" s="32">
        <v>3.0688499999999999</v>
      </c>
      <c r="BS43" s="32">
        <v>52.855220000000003</v>
      </c>
      <c r="BT43" s="32">
        <v>13.639530000000001</v>
      </c>
      <c r="BU43" s="32"/>
      <c r="BV43" s="32">
        <v>32.713099999999997</v>
      </c>
      <c r="BW43" s="32">
        <v>3.6075599999999999</v>
      </c>
      <c r="BX43" s="32"/>
      <c r="BY43" s="32"/>
      <c r="BZ43" s="32">
        <v>86.882400000000004</v>
      </c>
      <c r="CA43" s="32">
        <v>21.92351</v>
      </c>
      <c r="CB43" s="32">
        <v>1.5708</v>
      </c>
      <c r="CC43" s="32">
        <v>0.64</v>
      </c>
      <c r="CD43" s="32">
        <v>24.71799</v>
      </c>
      <c r="CE43" s="32">
        <v>385.42705000000001</v>
      </c>
      <c r="CF43" s="32"/>
      <c r="CG43" s="32">
        <v>156.78270000000001</v>
      </c>
      <c r="CH43" s="32">
        <v>18.873000000000001</v>
      </c>
      <c r="CI43" s="32"/>
      <c r="CJ43" s="32"/>
      <c r="CK43" s="32">
        <v>16.421700000000001</v>
      </c>
      <c r="CL43" s="32">
        <v>4.3416100000000002</v>
      </c>
      <c r="CM43" s="32"/>
      <c r="CN43" s="32"/>
      <c r="CO43" s="32">
        <v>14.64457</v>
      </c>
      <c r="CP43" s="32">
        <v>276.94</v>
      </c>
      <c r="CQ43" s="32"/>
      <c r="CR43" s="32">
        <v>37.168999999999997</v>
      </c>
      <c r="CS43" s="32"/>
      <c r="CT43" s="32">
        <v>26.111000000000001</v>
      </c>
    </row>
    <row r="44" spans="1:98" ht="15.5" x14ac:dyDescent="0.35">
      <c r="A44" s="1"/>
      <c r="B44" s="31" t="s">
        <v>811</v>
      </c>
      <c r="C44" s="32">
        <v>1.7249000000000001</v>
      </c>
      <c r="D44" s="32"/>
      <c r="E44" s="32">
        <v>16.490659999999998</v>
      </c>
      <c r="F44" s="32">
        <v>9.1319999999999997</v>
      </c>
      <c r="G44" s="32"/>
      <c r="H44" s="32"/>
      <c r="I44" s="32"/>
      <c r="J44" s="32"/>
      <c r="K44" s="32">
        <v>22.210799999999999</v>
      </c>
      <c r="L44" s="32">
        <v>26.100999999999999</v>
      </c>
      <c r="M44" s="32">
        <v>15.2188</v>
      </c>
      <c r="N44" s="32">
        <v>14.29</v>
      </c>
      <c r="O44" s="32">
        <v>35.033999999999999</v>
      </c>
      <c r="P44" s="32"/>
      <c r="Q44" s="32"/>
      <c r="R44" s="32">
        <v>47.677</v>
      </c>
      <c r="S44" s="32"/>
      <c r="T44" s="32">
        <v>14.181480000000001</v>
      </c>
      <c r="U44" s="32"/>
      <c r="V44" s="32">
        <v>0.6</v>
      </c>
      <c r="W44" s="32"/>
      <c r="X44" s="32"/>
      <c r="Y44" s="32"/>
      <c r="Z44" s="32"/>
      <c r="AA44" s="32">
        <v>7.9625000000000004</v>
      </c>
      <c r="AB44" s="32"/>
      <c r="AC44" s="32">
        <v>16.68</v>
      </c>
      <c r="AD44" s="32"/>
      <c r="AE44" s="32"/>
      <c r="AF44" s="32"/>
      <c r="AG44" s="32"/>
      <c r="AH44" s="32"/>
      <c r="AI44" s="32"/>
      <c r="AJ44" s="32">
        <v>4.26905</v>
      </c>
      <c r="AK44" s="32">
        <v>0</v>
      </c>
      <c r="AL44" s="32">
        <v>5.4316000000000004</v>
      </c>
      <c r="AM44" s="32">
        <v>49.584789999999998</v>
      </c>
      <c r="AN44" s="32">
        <v>109.93</v>
      </c>
      <c r="AO44" s="32">
        <v>21.207599999999999</v>
      </c>
      <c r="AP44" s="32">
        <v>0.11</v>
      </c>
      <c r="AQ44" s="32">
        <v>153.04</v>
      </c>
      <c r="AR44" s="32"/>
      <c r="AS44" s="32">
        <v>34.866999999999997</v>
      </c>
      <c r="AT44" s="32">
        <v>29.650390000000002</v>
      </c>
      <c r="AU44" s="32"/>
      <c r="AV44" s="32">
        <v>195.61928</v>
      </c>
      <c r="AW44" s="32">
        <v>25.855599999999999</v>
      </c>
      <c r="AX44" s="32"/>
      <c r="AY44" s="32"/>
      <c r="AZ44" s="32"/>
      <c r="BA44" s="32">
        <v>2.6</v>
      </c>
      <c r="BB44" s="32"/>
      <c r="BC44" s="32">
        <v>52.849229999999999</v>
      </c>
      <c r="BD44" s="32"/>
      <c r="BE44" s="32">
        <v>23.8</v>
      </c>
      <c r="BF44" s="32"/>
      <c r="BG44" s="32"/>
      <c r="BH44" s="32"/>
      <c r="BI44" s="32">
        <v>17.568549999999998</v>
      </c>
      <c r="BJ44" s="32"/>
      <c r="BK44" s="32"/>
      <c r="BL44" s="32"/>
      <c r="BM44" s="32"/>
      <c r="BN44" s="32">
        <v>53.04</v>
      </c>
      <c r="BO44" s="32"/>
      <c r="BP44" s="32">
        <v>115.45815</v>
      </c>
      <c r="BQ44" s="32">
        <v>1.6809000000000001</v>
      </c>
      <c r="BR44" s="32">
        <v>3.1234999999999999</v>
      </c>
      <c r="BS44" s="32">
        <v>51.431710000000002</v>
      </c>
      <c r="BT44" s="32">
        <v>12.90061</v>
      </c>
      <c r="BU44" s="32"/>
      <c r="BV44" s="32">
        <v>30.508800000000001</v>
      </c>
      <c r="BW44" s="32">
        <v>3.8024800000000001</v>
      </c>
      <c r="BX44" s="32"/>
      <c r="BY44" s="32"/>
      <c r="BZ44" s="32">
        <v>88.014600000000002</v>
      </c>
      <c r="CA44" s="32">
        <v>21.88851</v>
      </c>
      <c r="CB44" s="32">
        <v>1.6081000000000001</v>
      </c>
      <c r="CC44" s="32">
        <v>0.64</v>
      </c>
      <c r="CD44" s="32">
        <v>23.937329999999999</v>
      </c>
      <c r="CE44" s="32">
        <v>411.02071000000001</v>
      </c>
      <c r="CF44" s="32"/>
      <c r="CG44" s="32">
        <v>154.3689</v>
      </c>
      <c r="CH44" s="32">
        <v>18.667999999999999</v>
      </c>
      <c r="CI44" s="32"/>
      <c r="CJ44" s="32"/>
      <c r="CK44" s="32">
        <v>15.733499999999999</v>
      </c>
      <c r="CL44" s="32">
        <v>4.3530499999999996</v>
      </c>
      <c r="CM44" s="32"/>
      <c r="CN44" s="32"/>
      <c r="CO44" s="32">
        <v>13.655390000000001</v>
      </c>
      <c r="CP44" s="32">
        <v>280.07</v>
      </c>
      <c r="CQ44" s="32"/>
      <c r="CR44" s="32">
        <v>37.741</v>
      </c>
      <c r="CS44" s="32"/>
      <c r="CT44" s="32">
        <v>26.369</v>
      </c>
    </row>
    <row r="45" spans="1:98" ht="15.5" x14ac:dyDescent="0.35">
      <c r="A45" s="1"/>
      <c r="B45" s="31" t="s">
        <v>812</v>
      </c>
      <c r="C45" s="32">
        <v>1.5216000000000001</v>
      </c>
      <c r="D45" s="32"/>
      <c r="E45" s="32">
        <v>14.52317</v>
      </c>
      <c r="F45" s="32">
        <v>9.8970000000000002</v>
      </c>
      <c r="G45" s="32"/>
      <c r="H45" s="32"/>
      <c r="I45" s="32"/>
      <c r="J45" s="32"/>
      <c r="K45" s="32">
        <v>20.837700000000002</v>
      </c>
      <c r="L45" s="32">
        <v>27.219799999999999</v>
      </c>
      <c r="M45" s="32">
        <v>15.3406</v>
      </c>
      <c r="N45" s="32">
        <v>14.26</v>
      </c>
      <c r="O45" s="32">
        <v>36.066000000000003</v>
      </c>
      <c r="P45" s="32"/>
      <c r="Q45" s="32"/>
      <c r="R45" s="32">
        <v>47.764000000000003</v>
      </c>
      <c r="S45" s="32"/>
      <c r="T45" s="32">
        <v>15.41028</v>
      </c>
      <c r="U45" s="32"/>
      <c r="V45" s="32">
        <v>0.6</v>
      </c>
      <c r="W45" s="32"/>
      <c r="X45" s="32"/>
      <c r="Y45" s="32"/>
      <c r="Z45" s="32"/>
      <c r="AA45" s="32">
        <v>7.3632</v>
      </c>
      <c r="AB45" s="32"/>
      <c r="AC45" s="32">
        <v>16.68</v>
      </c>
      <c r="AD45" s="32"/>
      <c r="AE45" s="32"/>
      <c r="AF45" s="32"/>
      <c r="AG45" s="32"/>
      <c r="AH45" s="32"/>
      <c r="AI45" s="32"/>
      <c r="AJ45" s="32">
        <v>4.2895099999999999</v>
      </c>
      <c r="AK45" s="32">
        <v>0</v>
      </c>
      <c r="AL45" s="32">
        <v>5.4497</v>
      </c>
      <c r="AM45" s="32">
        <v>47.501289999999997</v>
      </c>
      <c r="AN45" s="32">
        <v>107.74</v>
      </c>
      <c r="AO45" s="32">
        <v>21.3996</v>
      </c>
      <c r="AP45" s="32">
        <v>0.35</v>
      </c>
      <c r="AQ45" s="32">
        <v>133.4</v>
      </c>
      <c r="AR45" s="32"/>
      <c r="AS45" s="32">
        <v>32.674999999999997</v>
      </c>
      <c r="AT45" s="32">
        <v>29.65738</v>
      </c>
      <c r="AU45" s="32"/>
      <c r="AV45" s="32">
        <v>193.61697000000001</v>
      </c>
      <c r="AW45" s="32">
        <v>24.789100000000001</v>
      </c>
      <c r="AX45" s="32"/>
      <c r="AY45" s="32"/>
      <c r="AZ45" s="32"/>
      <c r="BA45" s="32">
        <v>2.6</v>
      </c>
      <c r="BB45" s="32"/>
      <c r="BC45" s="32">
        <v>43.22381</v>
      </c>
      <c r="BD45" s="32"/>
      <c r="BE45" s="32">
        <v>23.8</v>
      </c>
      <c r="BF45" s="32"/>
      <c r="BG45" s="32"/>
      <c r="BH45" s="32"/>
      <c r="BI45" s="32">
        <v>17.960270000000001</v>
      </c>
      <c r="BJ45" s="32"/>
      <c r="BK45" s="32"/>
      <c r="BL45" s="32"/>
      <c r="BM45" s="32"/>
      <c r="BN45" s="32">
        <v>52.83</v>
      </c>
      <c r="BO45" s="32"/>
      <c r="BP45" s="32">
        <v>126.35666000000001</v>
      </c>
      <c r="BQ45" s="32">
        <v>1.9239999999999999</v>
      </c>
      <c r="BR45" s="32">
        <v>3.1653899999999999</v>
      </c>
      <c r="BS45" s="32">
        <v>47.851959999999998</v>
      </c>
      <c r="BT45" s="32">
        <v>11.328569999999999</v>
      </c>
      <c r="BU45" s="32"/>
      <c r="BV45" s="32">
        <v>30.027999999999999</v>
      </c>
      <c r="BW45" s="32">
        <v>3.7406999999999999</v>
      </c>
      <c r="BX45" s="32"/>
      <c r="BY45" s="32"/>
      <c r="BZ45" s="32">
        <v>89.840400000000002</v>
      </c>
      <c r="CA45" s="32">
        <v>21.91433</v>
      </c>
      <c r="CB45" s="32">
        <v>1.6052999999999999</v>
      </c>
      <c r="CC45" s="32">
        <v>0.63</v>
      </c>
      <c r="CD45" s="32">
        <v>23.467890000000001</v>
      </c>
      <c r="CE45" s="32">
        <v>405.87581</v>
      </c>
      <c r="CF45" s="32"/>
      <c r="CG45" s="32">
        <v>153.1377</v>
      </c>
      <c r="CH45" s="32">
        <v>18.164000000000001</v>
      </c>
      <c r="CI45" s="32"/>
      <c r="CJ45" s="32"/>
      <c r="CK45" s="32">
        <v>14.719799999999999</v>
      </c>
      <c r="CL45" s="32">
        <v>4.3572199999999999</v>
      </c>
      <c r="CM45" s="32"/>
      <c r="CN45" s="32"/>
      <c r="CO45" s="32">
        <v>13.076689999999999</v>
      </c>
      <c r="CP45" s="32">
        <v>281.11</v>
      </c>
      <c r="CQ45" s="32"/>
      <c r="CR45" s="32">
        <v>37.71</v>
      </c>
      <c r="CS45" s="32"/>
      <c r="CT45" s="32">
        <v>26.161999999999999</v>
      </c>
    </row>
    <row r="46" spans="1:98" ht="15.5" x14ac:dyDescent="0.35">
      <c r="A46" s="1"/>
      <c r="B46" s="31" t="s">
        <v>813</v>
      </c>
      <c r="C46" s="32">
        <v>1.649</v>
      </c>
      <c r="D46" s="32"/>
      <c r="E46" s="32">
        <v>14.035439999999999</v>
      </c>
      <c r="F46" s="32">
        <v>10.845000000000001</v>
      </c>
      <c r="G46" s="32"/>
      <c r="H46" s="32"/>
      <c r="I46" s="32"/>
      <c r="J46" s="32"/>
      <c r="K46" s="32">
        <v>21.126100000000001</v>
      </c>
      <c r="L46" s="32">
        <v>27.585699999999999</v>
      </c>
      <c r="M46" s="32">
        <v>14.708299999999999</v>
      </c>
      <c r="N46" s="32">
        <v>14.52</v>
      </c>
      <c r="O46" s="32">
        <v>35.75</v>
      </c>
      <c r="P46" s="32"/>
      <c r="Q46" s="32"/>
      <c r="R46" s="32">
        <v>48.026000000000003</v>
      </c>
      <c r="S46" s="32"/>
      <c r="T46" s="32">
        <v>16.772539999999999</v>
      </c>
      <c r="U46" s="32"/>
      <c r="V46" s="32">
        <v>0.7</v>
      </c>
      <c r="W46" s="32"/>
      <c r="X46" s="32"/>
      <c r="Y46" s="32"/>
      <c r="Z46" s="32"/>
      <c r="AA46" s="32">
        <v>8.1532999999999998</v>
      </c>
      <c r="AB46" s="32"/>
      <c r="AC46" s="32">
        <v>16.510000000000002</v>
      </c>
      <c r="AD46" s="32"/>
      <c r="AE46" s="32"/>
      <c r="AF46" s="32"/>
      <c r="AG46" s="32"/>
      <c r="AH46" s="32"/>
      <c r="AI46" s="32"/>
      <c r="AJ46" s="32">
        <v>4.1899699999999998</v>
      </c>
      <c r="AK46" s="32">
        <v>0</v>
      </c>
      <c r="AL46" s="32">
        <v>5.4093999999999998</v>
      </c>
      <c r="AM46" s="32">
        <v>48.763539999999999</v>
      </c>
      <c r="AN46" s="32">
        <v>112.83</v>
      </c>
      <c r="AO46" s="32">
        <v>23.845500000000001</v>
      </c>
      <c r="AP46" s="32">
        <v>0.46</v>
      </c>
      <c r="AQ46" s="32">
        <v>145.83000000000001</v>
      </c>
      <c r="AR46" s="32"/>
      <c r="AS46" s="32">
        <v>33.524000000000001</v>
      </c>
      <c r="AT46" s="32">
        <v>29.668880000000001</v>
      </c>
      <c r="AU46" s="32"/>
      <c r="AV46" s="32">
        <v>193.28040999999999</v>
      </c>
      <c r="AW46" s="32">
        <v>24.874099999999999</v>
      </c>
      <c r="AX46" s="32"/>
      <c r="AY46" s="32"/>
      <c r="AZ46" s="32"/>
      <c r="BA46" s="32">
        <v>2.6</v>
      </c>
      <c r="BB46" s="32"/>
      <c r="BC46" s="32">
        <v>43.518749999999997</v>
      </c>
      <c r="BD46" s="32"/>
      <c r="BE46" s="32">
        <v>23.8</v>
      </c>
      <c r="BF46" s="32"/>
      <c r="BG46" s="32"/>
      <c r="BH46" s="32"/>
      <c r="BI46" s="32">
        <v>17.72241</v>
      </c>
      <c r="BJ46" s="32"/>
      <c r="BK46" s="32"/>
      <c r="BL46" s="32"/>
      <c r="BM46" s="32"/>
      <c r="BN46" s="32">
        <v>52.56</v>
      </c>
      <c r="BO46" s="32"/>
      <c r="BP46" s="32">
        <v>129.07355000000001</v>
      </c>
      <c r="BQ46" s="32">
        <v>1.8545</v>
      </c>
      <c r="BR46" s="32">
        <v>3.22471</v>
      </c>
      <c r="BS46" s="32">
        <v>53.711419999999997</v>
      </c>
      <c r="BT46" s="32">
        <v>11.186579999999999</v>
      </c>
      <c r="BU46" s="32"/>
      <c r="BV46" s="32">
        <v>31.019200000000001</v>
      </c>
      <c r="BW46" s="32">
        <v>3.7400099999999998</v>
      </c>
      <c r="BX46" s="32"/>
      <c r="BY46" s="32"/>
      <c r="BZ46" s="32">
        <v>90.095200000000006</v>
      </c>
      <c r="CA46" s="32">
        <v>21.914470000000001</v>
      </c>
      <c r="CB46" s="32">
        <v>1.6017999999999999</v>
      </c>
      <c r="CC46" s="32">
        <v>0.62</v>
      </c>
      <c r="CD46" s="32">
        <v>24.135390000000001</v>
      </c>
      <c r="CE46" s="32">
        <v>404.18268</v>
      </c>
      <c r="CF46" s="32"/>
      <c r="CG46" s="32">
        <v>154.91079999999999</v>
      </c>
      <c r="CH46" s="32">
        <v>18.344000000000001</v>
      </c>
      <c r="CI46" s="32"/>
      <c r="CJ46" s="32"/>
      <c r="CK46" s="32">
        <v>14.5364</v>
      </c>
      <c r="CL46" s="32">
        <v>4.3276199999999996</v>
      </c>
      <c r="CM46" s="32"/>
      <c r="CN46" s="32"/>
      <c r="CO46" s="32">
        <v>13.713469999999999</v>
      </c>
      <c r="CP46" s="32">
        <v>273.36</v>
      </c>
      <c r="CQ46" s="32"/>
      <c r="CR46" s="32">
        <v>37.076000000000001</v>
      </c>
      <c r="CS46" s="32"/>
      <c r="CT46" s="32">
        <v>26.265999999999998</v>
      </c>
    </row>
    <row r="47" spans="1:98" ht="15.5" x14ac:dyDescent="0.35">
      <c r="A47" s="1"/>
      <c r="B47" s="31" t="s">
        <v>814</v>
      </c>
      <c r="C47" s="32">
        <v>2.0036</v>
      </c>
      <c r="D47" s="32"/>
      <c r="E47" s="32">
        <v>14.094580000000001</v>
      </c>
      <c r="F47" s="32">
        <v>11.018000000000001</v>
      </c>
      <c r="G47" s="32"/>
      <c r="H47" s="32"/>
      <c r="I47" s="32"/>
      <c r="J47" s="32"/>
      <c r="K47" s="32">
        <v>21.982500000000002</v>
      </c>
      <c r="L47" s="32">
        <v>27.497800000000002</v>
      </c>
      <c r="M47" s="32">
        <v>11.635300000000001</v>
      </c>
      <c r="N47" s="32">
        <v>14.48</v>
      </c>
      <c r="O47" s="32">
        <v>35.945999999999998</v>
      </c>
      <c r="P47" s="32"/>
      <c r="Q47" s="32"/>
      <c r="R47" s="32">
        <v>48.267000000000003</v>
      </c>
      <c r="S47" s="32"/>
      <c r="T47" s="32">
        <v>20.175059999999998</v>
      </c>
      <c r="U47" s="32"/>
      <c r="V47" s="32">
        <v>0.7</v>
      </c>
      <c r="W47" s="32"/>
      <c r="X47" s="32"/>
      <c r="Y47" s="32"/>
      <c r="Z47" s="32"/>
      <c r="AA47" s="32">
        <v>7.9405999999999999</v>
      </c>
      <c r="AB47" s="32"/>
      <c r="AC47" s="32">
        <v>16.78</v>
      </c>
      <c r="AD47" s="32"/>
      <c r="AE47" s="32"/>
      <c r="AF47" s="32"/>
      <c r="AG47" s="32"/>
      <c r="AH47" s="32"/>
      <c r="AI47" s="32"/>
      <c r="AJ47" s="32">
        <v>4.1270300000000004</v>
      </c>
      <c r="AK47" s="32">
        <v>0</v>
      </c>
      <c r="AL47" s="32">
        <v>5.3975999999999997</v>
      </c>
      <c r="AM47" s="32">
        <v>50.968220000000002</v>
      </c>
      <c r="AN47" s="32">
        <v>114.39</v>
      </c>
      <c r="AO47" s="32">
        <v>25.823499999999999</v>
      </c>
      <c r="AP47" s="32">
        <v>0.37</v>
      </c>
      <c r="AQ47" s="32">
        <v>149.93</v>
      </c>
      <c r="AR47" s="32"/>
      <c r="AS47" s="32">
        <v>33.957000000000001</v>
      </c>
      <c r="AT47" s="32">
        <v>29.88991</v>
      </c>
      <c r="AU47" s="32"/>
      <c r="AV47" s="32">
        <v>193.41638</v>
      </c>
      <c r="AW47" s="32">
        <v>25.251899999999999</v>
      </c>
      <c r="AX47" s="32"/>
      <c r="AY47" s="32"/>
      <c r="AZ47" s="32"/>
      <c r="BA47" s="32">
        <v>2.6</v>
      </c>
      <c r="BB47" s="32"/>
      <c r="BC47" s="32">
        <v>41.971319999999999</v>
      </c>
      <c r="BD47" s="32"/>
      <c r="BE47" s="32">
        <v>23.8</v>
      </c>
      <c r="BF47" s="32"/>
      <c r="BG47" s="32"/>
      <c r="BH47" s="32"/>
      <c r="BI47" s="32">
        <v>17.565989999999999</v>
      </c>
      <c r="BJ47" s="32"/>
      <c r="BK47" s="32"/>
      <c r="BL47" s="32"/>
      <c r="BM47" s="32"/>
      <c r="BN47" s="32">
        <v>45.59</v>
      </c>
      <c r="BO47" s="32"/>
      <c r="BP47" s="32">
        <v>122.67295</v>
      </c>
      <c r="BQ47" s="32">
        <v>1.66</v>
      </c>
      <c r="BR47" s="32">
        <v>2.9621900000000001</v>
      </c>
      <c r="BS47" s="32">
        <v>52.765090000000001</v>
      </c>
      <c r="BT47" s="32">
        <v>11.34484</v>
      </c>
      <c r="BU47" s="32"/>
      <c r="BV47" s="32">
        <v>32.651299999999999</v>
      </c>
      <c r="BW47" s="32">
        <v>3.69495</v>
      </c>
      <c r="BX47" s="32"/>
      <c r="BY47" s="32"/>
      <c r="BZ47" s="32">
        <v>90.304699999999997</v>
      </c>
      <c r="CA47" s="32">
        <v>21.924800000000001</v>
      </c>
      <c r="CB47" s="32">
        <v>1.5966</v>
      </c>
      <c r="CC47" s="32">
        <v>0.62</v>
      </c>
      <c r="CD47" s="32">
        <v>24.48432</v>
      </c>
      <c r="CE47" s="32">
        <v>406.19947999999999</v>
      </c>
      <c r="CF47" s="32"/>
      <c r="CG47" s="32">
        <v>151.9522</v>
      </c>
      <c r="CH47" s="32">
        <v>18.623999999999999</v>
      </c>
      <c r="CI47" s="32"/>
      <c r="CJ47" s="32"/>
      <c r="CK47" s="32">
        <v>14.4133</v>
      </c>
      <c r="CL47" s="32">
        <v>4.3203100000000001</v>
      </c>
      <c r="CM47" s="32"/>
      <c r="CN47" s="32"/>
      <c r="CO47" s="32">
        <v>14.15591</v>
      </c>
      <c r="CP47" s="32">
        <v>268.88</v>
      </c>
      <c r="CQ47" s="32"/>
      <c r="CR47" s="32">
        <v>36.752000000000002</v>
      </c>
      <c r="CS47" s="32"/>
      <c r="CT47" s="32">
        <v>26.29</v>
      </c>
    </row>
    <row r="48" spans="1:98" ht="15.5" x14ac:dyDescent="0.35">
      <c r="A48" s="1"/>
      <c r="B48" s="31" t="s">
        <v>815</v>
      </c>
      <c r="C48" s="32">
        <v>1.7685999999999999</v>
      </c>
      <c r="D48" s="32"/>
      <c r="E48" s="32">
        <v>15.034459999999999</v>
      </c>
      <c r="F48" s="32">
        <v>12.382</v>
      </c>
      <c r="G48" s="32"/>
      <c r="H48" s="32"/>
      <c r="I48" s="32"/>
      <c r="J48" s="32"/>
      <c r="K48" s="32">
        <v>22.068300000000001</v>
      </c>
      <c r="L48" s="32">
        <v>27.020800000000001</v>
      </c>
      <c r="M48" s="32">
        <v>11.525399999999999</v>
      </c>
      <c r="N48" s="32">
        <v>14.15</v>
      </c>
      <c r="O48" s="32">
        <v>35.71</v>
      </c>
      <c r="P48" s="32"/>
      <c r="Q48" s="32"/>
      <c r="R48" s="32">
        <v>48.326999999999998</v>
      </c>
      <c r="S48" s="32"/>
      <c r="T48" s="32">
        <v>45.511380000000003</v>
      </c>
      <c r="U48" s="32"/>
      <c r="V48" s="32">
        <v>0.6</v>
      </c>
      <c r="W48" s="32"/>
      <c r="X48" s="32"/>
      <c r="Y48" s="32"/>
      <c r="Z48" s="32"/>
      <c r="AA48" s="32">
        <v>8.6174999999999997</v>
      </c>
      <c r="AB48" s="32"/>
      <c r="AC48" s="32">
        <v>17.11</v>
      </c>
      <c r="AD48" s="32"/>
      <c r="AE48" s="32"/>
      <c r="AF48" s="32"/>
      <c r="AG48" s="32"/>
      <c r="AH48" s="32"/>
      <c r="AI48" s="32"/>
      <c r="AJ48" s="32">
        <v>4.0911</v>
      </c>
      <c r="AK48" s="32">
        <v>0</v>
      </c>
      <c r="AL48" s="32">
        <v>5.1726000000000001</v>
      </c>
      <c r="AM48" s="32">
        <v>51.081449999999997</v>
      </c>
      <c r="AN48" s="32">
        <v>115.48</v>
      </c>
      <c r="AO48" s="32">
        <v>26.417400000000001</v>
      </c>
      <c r="AP48" s="32">
        <v>0.84</v>
      </c>
      <c r="AQ48" s="32">
        <v>157.13</v>
      </c>
      <c r="AR48" s="32"/>
      <c r="AS48" s="32">
        <v>34.374000000000002</v>
      </c>
      <c r="AT48" s="32">
        <v>29.88232</v>
      </c>
      <c r="AU48" s="32"/>
      <c r="AV48" s="32">
        <v>191.41345000000001</v>
      </c>
      <c r="AW48" s="32">
        <v>26.602599999999999</v>
      </c>
      <c r="AX48" s="32"/>
      <c r="AY48" s="32"/>
      <c r="AZ48" s="32"/>
      <c r="BA48" s="32">
        <v>2.5</v>
      </c>
      <c r="BB48" s="32"/>
      <c r="BC48" s="32">
        <v>36.240960000000001</v>
      </c>
      <c r="BD48" s="32"/>
      <c r="BE48" s="32">
        <v>23.8</v>
      </c>
      <c r="BF48" s="32"/>
      <c r="BG48" s="32"/>
      <c r="BH48" s="32"/>
      <c r="BI48" s="32">
        <v>17.673780000000001</v>
      </c>
      <c r="BJ48" s="32"/>
      <c r="BK48" s="32"/>
      <c r="BL48" s="32"/>
      <c r="BM48" s="32"/>
      <c r="BN48" s="32">
        <v>40.39</v>
      </c>
      <c r="BO48" s="32"/>
      <c r="BP48" s="32">
        <v>125.86021</v>
      </c>
      <c r="BQ48" s="32">
        <v>1.4517</v>
      </c>
      <c r="BR48" s="32">
        <v>3.1596600000000001</v>
      </c>
      <c r="BS48" s="32">
        <v>54.299030000000002</v>
      </c>
      <c r="BT48" s="32">
        <v>13.58405</v>
      </c>
      <c r="BU48" s="32"/>
      <c r="BV48" s="32">
        <v>33.079300000000003</v>
      </c>
      <c r="BW48" s="32">
        <v>4.0013500000000004</v>
      </c>
      <c r="BX48" s="32"/>
      <c r="BY48" s="32"/>
      <c r="BZ48" s="32">
        <v>90.613100000000003</v>
      </c>
      <c r="CA48" s="32">
        <v>21.920670000000001</v>
      </c>
      <c r="CB48" s="32">
        <v>1.5673999999999999</v>
      </c>
      <c r="CC48" s="32">
        <v>0.62</v>
      </c>
      <c r="CD48" s="32">
        <v>25.500299999999999</v>
      </c>
      <c r="CE48" s="32">
        <v>401.72340000000003</v>
      </c>
      <c r="CF48" s="32"/>
      <c r="CG48" s="32">
        <v>155.7501</v>
      </c>
      <c r="CH48" s="32">
        <v>18.631</v>
      </c>
      <c r="CI48" s="32"/>
      <c r="CJ48" s="32"/>
      <c r="CK48" s="32">
        <v>14.4511</v>
      </c>
      <c r="CL48" s="32">
        <v>4.33847</v>
      </c>
      <c r="CM48" s="32"/>
      <c r="CN48" s="32"/>
      <c r="CO48" s="32">
        <v>14.2159</v>
      </c>
      <c r="CP48" s="32">
        <v>274.33</v>
      </c>
      <c r="CQ48" s="32"/>
      <c r="CR48" s="32">
        <v>37.351999999999997</v>
      </c>
      <c r="CS48" s="32"/>
      <c r="CT48" s="32">
        <v>26.36</v>
      </c>
    </row>
    <row r="49" spans="1:98" ht="15.5" x14ac:dyDescent="0.35">
      <c r="A49" s="1"/>
      <c r="B49" s="31" t="s">
        <v>816</v>
      </c>
      <c r="C49" s="32">
        <v>1.9672000000000001</v>
      </c>
      <c r="D49" s="32"/>
      <c r="E49" s="32">
        <v>15.77008</v>
      </c>
      <c r="F49" s="32">
        <v>12.478</v>
      </c>
      <c r="G49" s="32"/>
      <c r="H49" s="32"/>
      <c r="I49" s="32"/>
      <c r="J49" s="32"/>
      <c r="K49" s="32">
        <v>21.838200000000001</v>
      </c>
      <c r="L49" s="32">
        <v>26.761500000000002</v>
      </c>
      <c r="M49" s="32">
        <v>11.532</v>
      </c>
      <c r="N49" s="32">
        <v>14.14</v>
      </c>
      <c r="O49" s="32">
        <v>36.840000000000003</v>
      </c>
      <c r="P49" s="32"/>
      <c r="Q49" s="32"/>
      <c r="R49" s="32">
        <v>48.375999999999998</v>
      </c>
      <c r="S49" s="32"/>
      <c r="T49" s="32">
        <v>48.732120000000002</v>
      </c>
      <c r="U49" s="32"/>
      <c r="V49" s="32">
        <v>0.7</v>
      </c>
      <c r="W49" s="32"/>
      <c r="X49" s="32"/>
      <c r="Y49" s="32"/>
      <c r="Z49" s="32"/>
      <c r="AA49" s="32">
        <v>7.7217000000000002</v>
      </c>
      <c r="AB49" s="32"/>
      <c r="AC49" s="32">
        <v>17.27</v>
      </c>
      <c r="AD49" s="32"/>
      <c r="AE49" s="32"/>
      <c r="AF49" s="32"/>
      <c r="AG49" s="32"/>
      <c r="AH49" s="32"/>
      <c r="AI49" s="32"/>
      <c r="AJ49" s="32">
        <v>4.0739599999999996</v>
      </c>
      <c r="AK49" s="32">
        <v>0</v>
      </c>
      <c r="AL49" s="32">
        <v>5.0937999999999999</v>
      </c>
      <c r="AM49" s="32">
        <v>51.112839999999998</v>
      </c>
      <c r="AN49" s="32">
        <v>117.7</v>
      </c>
      <c r="AO49" s="32">
        <v>26.4574</v>
      </c>
      <c r="AP49" s="32">
        <v>0.87</v>
      </c>
      <c r="AQ49" s="32">
        <v>155.69999999999999</v>
      </c>
      <c r="AR49" s="32"/>
      <c r="AS49" s="32">
        <v>36.308999999999997</v>
      </c>
      <c r="AT49" s="32">
        <v>29.51878</v>
      </c>
      <c r="AU49" s="32"/>
      <c r="AV49" s="32">
        <v>194.60448</v>
      </c>
      <c r="AW49" s="32">
        <v>27.5017</v>
      </c>
      <c r="AX49" s="32"/>
      <c r="AY49" s="32"/>
      <c r="AZ49" s="32"/>
      <c r="BA49" s="32">
        <v>2.6</v>
      </c>
      <c r="BB49" s="32"/>
      <c r="BC49" s="32">
        <v>38.916719999999998</v>
      </c>
      <c r="BD49" s="32"/>
      <c r="BE49" s="32">
        <v>23.8</v>
      </c>
      <c r="BF49" s="32"/>
      <c r="BG49" s="32"/>
      <c r="BH49" s="32"/>
      <c r="BI49" s="32">
        <v>17.845120000000001</v>
      </c>
      <c r="BJ49" s="32"/>
      <c r="BK49" s="32"/>
      <c r="BL49" s="32"/>
      <c r="BM49" s="32"/>
      <c r="BN49" s="32">
        <v>41.42</v>
      </c>
      <c r="BO49" s="32"/>
      <c r="BP49" s="32">
        <v>126.08606</v>
      </c>
      <c r="BQ49" s="32">
        <v>1.6460999999999999</v>
      </c>
      <c r="BR49" s="32">
        <v>3.15008</v>
      </c>
      <c r="BS49" s="32">
        <v>52.836939999999998</v>
      </c>
      <c r="BT49" s="32">
        <v>14.798780000000001</v>
      </c>
      <c r="BU49" s="32"/>
      <c r="BV49" s="32">
        <v>33.882899999999999</v>
      </c>
      <c r="BW49" s="32">
        <v>4.0848199999999997</v>
      </c>
      <c r="BX49" s="32"/>
      <c r="BY49" s="32"/>
      <c r="BZ49" s="32">
        <v>90.389399999999995</v>
      </c>
      <c r="CA49" s="32">
        <v>21.928709999999999</v>
      </c>
      <c r="CB49" s="32">
        <v>1.5243</v>
      </c>
      <c r="CC49" s="32">
        <v>0.56999999999999995</v>
      </c>
      <c r="CD49" s="32">
        <v>25.920190000000002</v>
      </c>
      <c r="CE49" s="32">
        <v>411.048</v>
      </c>
      <c r="CF49" s="32"/>
      <c r="CG49" s="32">
        <v>157.59829999999999</v>
      </c>
      <c r="CH49" s="32">
        <v>18.765000000000001</v>
      </c>
      <c r="CI49" s="32"/>
      <c r="CJ49" s="32"/>
      <c r="CK49" s="32">
        <v>14.3353</v>
      </c>
      <c r="CL49" s="32">
        <v>4.4691799999999997</v>
      </c>
      <c r="CM49" s="32"/>
      <c r="CN49" s="32"/>
      <c r="CO49" s="32">
        <v>14.52434</v>
      </c>
      <c r="CP49" s="32">
        <v>278.70999999999998</v>
      </c>
      <c r="CQ49" s="32"/>
      <c r="CR49" s="32">
        <v>37.640999999999998</v>
      </c>
      <c r="CS49" s="32"/>
      <c r="CT49" s="32">
        <v>26.681000000000001</v>
      </c>
    </row>
    <row r="50" spans="1:98" ht="15.5" x14ac:dyDescent="0.35">
      <c r="A50" s="1"/>
      <c r="B50" s="31" t="s">
        <v>817</v>
      </c>
      <c r="C50" s="32">
        <v>2.3536999999999999</v>
      </c>
      <c r="D50" s="32"/>
      <c r="E50" s="32">
        <v>16.09948</v>
      </c>
      <c r="F50" s="32">
        <v>12.215999999999999</v>
      </c>
      <c r="G50" s="32"/>
      <c r="H50" s="32"/>
      <c r="I50" s="32"/>
      <c r="J50" s="32"/>
      <c r="K50" s="32">
        <v>21.453099999999999</v>
      </c>
      <c r="L50" s="32">
        <v>26.536799999999999</v>
      </c>
      <c r="M50" s="32">
        <v>11.4773</v>
      </c>
      <c r="N50" s="32">
        <v>14.13</v>
      </c>
      <c r="O50" s="32">
        <v>36.198</v>
      </c>
      <c r="P50" s="32"/>
      <c r="Q50" s="32"/>
      <c r="R50" s="32">
        <v>48.433999999999997</v>
      </c>
      <c r="S50" s="32"/>
      <c r="T50" s="32">
        <v>39.377459999999999</v>
      </c>
      <c r="U50" s="32"/>
      <c r="V50" s="32">
        <v>0.7</v>
      </c>
      <c r="W50" s="32"/>
      <c r="X50" s="32"/>
      <c r="Y50" s="32"/>
      <c r="Z50" s="32"/>
      <c r="AA50" s="32">
        <v>7.5948000000000002</v>
      </c>
      <c r="AB50" s="32"/>
      <c r="AC50" s="32">
        <v>17.43</v>
      </c>
      <c r="AD50" s="32"/>
      <c r="AE50" s="32"/>
      <c r="AF50" s="32"/>
      <c r="AG50" s="32"/>
      <c r="AH50" s="32"/>
      <c r="AI50" s="32"/>
      <c r="AJ50" s="32">
        <v>4.2364699999999997</v>
      </c>
      <c r="AK50" s="32">
        <v>0</v>
      </c>
      <c r="AL50" s="32">
        <v>4.9602000000000004</v>
      </c>
      <c r="AM50" s="32">
        <v>52.047060000000002</v>
      </c>
      <c r="AN50" s="32">
        <v>118.31</v>
      </c>
      <c r="AO50" s="32">
        <v>26.3919</v>
      </c>
      <c r="AP50" s="32">
        <v>0.94</v>
      </c>
      <c r="AQ50" s="32">
        <v>154.41999999999999</v>
      </c>
      <c r="AR50" s="32"/>
      <c r="AS50" s="32">
        <v>36.655000000000001</v>
      </c>
      <c r="AT50" s="32">
        <v>30.374379999999999</v>
      </c>
      <c r="AU50" s="32"/>
      <c r="AV50" s="32">
        <v>195.92222000000001</v>
      </c>
      <c r="AW50" s="32">
        <v>27.7807</v>
      </c>
      <c r="AX50" s="32"/>
      <c r="AY50" s="32"/>
      <c r="AZ50" s="32"/>
      <c r="BA50" s="32">
        <v>2.5</v>
      </c>
      <c r="BB50" s="32"/>
      <c r="BC50" s="32">
        <v>43.174570000000003</v>
      </c>
      <c r="BD50" s="32"/>
      <c r="BE50" s="32">
        <v>23.8</v>
      </c>
      <c r="BF50" s="32"/>
      <c r="BG50" s="32"/>
      <c r="BH50" s="32"/>
      <c r="BI50" s="32">
        <v>17.52515</v>
      </c>
      <c r="BJ50" s="32"/>
      <c r="BK50" s="32"/>
      <c r="BL50" s="32"/>
      <c r="BM50" s="32"/>
      <c r="BN50" s="32">
        <v>43.91</v>
      </c>
      <c r="BO50" s="32"/>
      <c r="BP50" s="32">
        <v>133.03288000000001</v>
      </c>
      <c r="BQ50" s="32">
        <v>1.9448000000000001</v>
      </c>
      <c r="BR50" s="32">
        <v>3.16784</v>
      </c>
      <c r="BS50" s="32">
        <v>53.549840000000003</v>
      </c>
      <c r="BT50" s="32">
        <v>16.011089999999999</v>
      </c>
      <c r="BU50" s="32"/>
      <c r="BV50" s="32">
        <v>34.672400000000003</v>
      </c>
      <c r="BW50" s="32">
        <v>4.1258100000000004</v>
      </c>
      <c r="BX50" s="32"/>
      <c r="BY50" s="32"/>
      <c r="BZ50" s="32">
        <v>90.653499999999994</v>
      </c>
      <c r="CA50" s="32">
        <v>21.917719999999999</v>
      </c>
      <c r="CB50" s="32">
        <v>1.492</v>
      </c>
      <c r="CC50" s="32">
        <v>0.63</v>
      </c>
      <c r="CD50" s="32">
        <v>27.027349999999998</v>
      </c>
      <c r="CE50" s="32">
        <v>411.18865</v>
      </c>
      <c r="CF50" s="32"/>
      <c r="CG50" s="32">
        <v>159.22</v>
      </c>
      <c r="CH50" s="32">
        <v>18.724</v>
      </c>
      <c r="CI50" s="32"/>
      <c r="CJ50" s="32"/>
      <c r="CK50" s="32">
        <v>14.9023</v>
      </c>
      <c r="CL50" s="32">
        <v>4.7350500000000002</v>
      </c>
      <c r="CM50" s="32"/>
      <c r="CN50" s="32"/>
      <c r="CO50" s="32">
        <v>15.3988</v>
      </c>
      <c r="CP50" s="32">
        <v>280.81</v>
      </c>
      <c r="CQ50" s="32"/>
      <c r="CR50" s="32">
        <v>37.956000000000003</v>
      </c>
      <c r="CS50" s="32"/>
      <c r="CT50" s="32">
        <v>24.22</v>
      </c>
    </row>
    <row r="51" spans="1:98" ht="15.5" x14ac:dyDescent="0.35">
      <c r="A51" s="1"/>
      <c r="B51" s="31" t="s">
        <v>818</v>
      </c>
      <c r="C51" s="32">
        <v>2.3862000000000001</v>
      </c>
      <c r="D51" s="32"/>
      <c r="E51" s="32">
        <v>16.407409999999999</v>
      </c>
      <c r="F51" s="32">
        <v>12.882999999999999</v>
      </c>
      <c r="G51" s="32"/>
      <c r="H51" s="32"/>
      <c r="I51" s="32"/>
      <c r="J51" s="32"/>
      <c r="K51" s="32">
        <v>21.4513</v>
      </c>
      <c r="L51" s="32">
        <v>25.925599999999999</v>
      </c>
      <c r="M51" s="32">
        <v>11.415800000000001</v>
      </c>
      <c r="N51" s="32">
        <v>14.59</v>
      </c>
      <c r="O51" s="32">
        <v>36.533999999999999</v>
      </c>
      <c r="P51" s="32"/>
      <c r="Q51" s="32"/>
      <c r="R51" s="32">
        <v>48.421999999999997</v>
      </c>
      <c r="S51" s="32"/>
      <c r="T51" s="32">
        <v>39.401629999999997</v>
      </c>
      <c r="U51" s="32"/>
      <c r="V51" s="32">
        <v>0.7</v>
      </c>
      <c r="W51" s="32"/>
      <c r="X51" s="32"/>
      <c r="Y51" s="32"/>
      <c r="Z51" s="32"/>
      <c r="AA51" s="32">
        <v>7.6296999999999997</v>
      </c>
      <c r="AB51" s="32"/>
      <c r="AC51" s="32">
        <v>16.91</v>
      </c>
      <c r="AD51" s="32"/>
      <c r="AE51" s="32"/>
      <c r="AF51" s="32"/>
      <c r="AG51" s="32"/>
      <c r="AH51" s="32"/>
      <c r="AI51" s="32"/>
      <c r="AJ51" s="32">
        <v>4.23285</v>
      </c>
      <c r="AK51" s="32">
        <v>0</v>
      </c>
      <c r="AL51" s="32">
        <v>4.8048000000000002</v>
      </c>
      <c r="AM51" s="32">
        <v>51.7273</v>
      </c>
      <c r="AN51" s="32">
        <v>117.58</v>
      </c>
      <c r="AO51" s="32">
        <v>27.307500000000001</v>
      </c>
      <c r="AP51" s="32">
        <v>1.03</v>
      </c>
      <c r="AQ51" s="32">
        <v>150.78</v>
      </c>
      <c r="AR51" s="32"/>
      <c r="AS51" s="32">
        <v>36.845999999999997</v>
      </c>
      <c r="AT51" s="32">
        <v>30.74981</v>
      </c>
      <c r="AU51" s="32"/>
      <c r="AV51" s="32">
        <v>195.93234000000001</v>
      </c>
      <c r="AW51" s="32">
        <v>27.283300000000001</v>
      </c>
      <c r="AX51" s="32"/>
      <c r="AY51" s="32"/>
      <c r="AZ51" s="32"/>
      <c r="BA51" s="32">
        <v>2.5</v>
      </c>
      <c r="BB51" s="32"/>
      <c r="BC51" s="32">
        <v>58.036230000000003</v>
      </c>
      <c r="BD51" s="32"/>
      <c r="BE51" s="32">
        <v>23.8</v>
      </c>
      <c r="BF51" s="32"/>
      <c r="BG51" s="32"/>
      <c r="BH51" s="32"/>
      <c r="BI51" s="32">
        <v>17.005469999999999</v>
      </c>
      <c r="BJ51" s="32"/>
      <c r="BK51" s="32"/>
      <c r="BL51" s="32"/>
      <c r="BM51" s="32"/>
      <c r="BN51" s="32">
        <v>44.83</v>
      </c>
      <c r="BO51" s="32"/>
      <c r="BP51" s="32">
        <v>122.12206</v>
      </c>
      <c r="BQ51" s="32">
        <v>1.9795</v>
      </c>
      <c r="BR51" s="32">
        <v>3.2210399999999999</v>
      </c>
      <c r="BS51" s="32">
        <v>51.665439999999997</v>
      </c>
      <c r="BT51" s="32">
        <v>15.50492</v>
      </c>
      <c r="BU51" s="32"/>
      <c r="BV51" s="32">
        <v>34.713799999999999</v>
      </c>
      <c r="BW51" s="32">
        <v>3.9547300000000001</v>
      </c>
      <c r="BX51" s="32"/>
      <c r="BY51" s="32"/>
      <c r="BZ51" s="32">
        <v>90.719200000000001</v>
      </c>
      <c r="CA51" s="32">
        <v>21.947150000000001</v>
      </c>
      <c r="CB51" s="32">
        <v>1.329</v>
      </c>
      <c r="CC51" s="32">
        <v>0.6</v>
      </c>
      <c r="CD51" s="32">
        <v>27.383420000000001</v>
      </c>
      <c r="CE51" s="32">
        <v>434.75267000000002</v>
      </c>
      <c r="CF51" s="32"/>
      <c r="CG51" s="32">
        <v>157.3809</v>
      </c>
      <c r="CH51" s="32">
        <v>18.95</v>
      </c>
      <c r="CI51" s="32"/>
      <c r="CJ51" s="32"/>
      <c r="CK51" s="32">
        <v>15.9894</v>
      </c>
      <c r="CL51" s="32">
        <v>4.8140799999999997</v>
      </c>
      <c r="CM51" s="32"/>
      <c r="CN51" s="32"/>
      <c r="CO51" s="32">
        <v>15.386609999999999</v>
      </c>
      <c r="CP51" s="32">
        <v>286.89</v>
      </c>
      <c r="CQ51" s="32"/>
      <c r="CR51" s="32">
        <v>38.475000000000001</v>
      </c>
      <c r="CS51" s="32"/>
      <c r="CT51" s="32">
        <v>26.58</v>
      </c>
    </row>
    <row r="52" spans="1:98" ht="15.5" x14ac:dyDescent="0.35">
      <c r="A52" s="1"/>
      <c r="B52" s="31" t="s">
        <v>819</v>
      </c>
      <c r="C52" s="32">
        <v>2.7886000000000002</v>
      </c>
      <c r="D52" s="32"/>
      <c r="E52" s="32">
        <v>16.311679999999999</v>
      </c>
      <c r="F52" s="32">
        <v>13.12</v>
      </c>
      <c r="G52" s="32"/>
      <c r="H52" s="32"/>
      <c r="I52" s="32"/>
      <c r="J52" s="32"/>
      <c r="K52" s="32">
        <v>20.854299999999999</v>
      </c>
      <c r="L52" s="32">
        <v>25.2501</v>
      </c>
      <c r="M52" s="32">
        <v>11.5548</v>
      </c>
      <c r="N52" s="32">
        <v>14.28</v>
      </c>
      <c r="O52" s="32">
        <v>36.353999999999999</v>
      </c>
      <c r="P52" s="32"/>
      <c r="Q52" s="32"/>
      <c r="R52" s="32">
        <v>48.386000000000003</v>
      </c>
      <c r="S52" s="32"/>
      <c r="T52" s="32">
        <v>40.969630000000002</v>
      </c>
      <c r="U52" s="32"/>
      <c r="V52" s="32">
        <v>0.7</v>
      </c>
      <c r="W52" s="32"/>
      <c r="X52" s="32"/>
      <c r="Y52" s="32"/>
      <c r="Z52" s="32"/>
      <c r="AA52" s="32">
        <v>7.1577999999999999</v>
      </c>
      <c r="AB52" s="32"/>
      <c r="AC52" s="32">
        <v>16.760000000000002</v>
      </c>
      <c r="AD52" s="32"/>
      <c r="AE52" s="32"/>
      <c r="AF52" s="32"/>
      <c r="AG52" s="32"/>
      <c r="AH52" s="32"/>
      <c r="AI52" s="32"/>
      <c r="AJ52" s="32">
        <v>4.8772500000000001</v>
      </c>
      <c r="AK52" s="32">
        <v>0</v>
      </c>
      <c r="AL52" s="32">
        <v>3.3597999999999999</v>
      </c>
      <c r="AM52" s="32">
        <v>51.945050000000002</v>
      </c>
      <c r="AN52" s="32">
        <v>104.82</v>
      </c>
      <c r="AO52" s="32">
        <v>27.571300000000001</v>
      </c>
      <c r="AP52" s="32">
        <v>1.1499999999999999</v>
      </c>
      <c r="AQ52" s="32">
        <v>150.22999999999999</v>
      </c>
      <c r="AR52" s="32"/>
      <c r="AS52" s="32">
        <v>38.274000000000001</v>
      </c>
      <c r="AT52" s="32">
        <v>30.74193</v>
      </c>
      <c r="AU52" s="32"/>
      <c r="AV52" s="32">
        <v>194.31007</v>
      </c>
      <c r="AW52" s="32">
        <v>29.23</v>
      </c>
      <c r="AX52" s="32"/>
      <c r="AY52" s="32"/>
      <c r="AZ52" s="32"/>
      <c r="BA52" s="32">
        <v>2.5</v>
      </c>
      <c r="BB52" s="32"/>
      <c r="BC52" s="32">
        <v>67.735489999999999</v>
      </c>
      <c r="BD52" s="32"/>
      <c r="BE52" s="32">
        <v>23.8</v>
      </c>
      <c r="BF52" s="32"/>
      <c r="BG52" s="32"/>
      <c r="BH52" s="32"/>
      <c r="BI52" s="32">
        <v>17.749669999999998</v>
      </c>
      <c r="BJ52" s="32"/>
      <c r="BK52" s="32"/>
      <c r="BL52" s="32"/>
      <c r="BM52" s="32"/>
      <c r="BN52" s="32">
        <v>44.37</v>
      </c>
      <c r="BO52" s="32"/>
      <c r="BP52" s="32">
        <v>92.585310000000007</v>
      </c>
      <c r="BQ52" s="32">
        <v>1.8754</v>
      </c>
      <c r="BR52" s="32">
        <v>3.1657700000000002</v>
      </c>
      <c r="BS52" s="32">
        <v>53.067129999999999</v>
      </c>
      <c r="BT52" s="32">
        <v>15.349740000000001</v>
      </c>
      <c r="BU52" s="32"/>
      <c r="BV52" s="32">
        <v>36.1325</v>
      </c>
      <c r="BW52" s="32">
        <v>3.9614600000000002</v>
      </c>
      <c r="BX52" s="32"/>
      <c r="BY52" s="32"/>
      <c r="BZ52" s="32">
        <v>90.807900000000004</v>
      </c>
      <c r="CA52" s="32">
        <v>21.946459999999998</v>
      </c>
      <c r="CB52" s="32">
        <v>0.9587</v>
      </c>
      <c r="CC52" s="32">
        <v>0.6</v>
      </c>
      <c r="CD52" s="32">
        <v>27.545719999999999</v>
      </c>
      <c r="CE52" s="32">
        <v>447.38004000000001</v>
      </c>
      <c r="CF52" s="32"/>
      <c r="CG52" s="32">
        <v>159.01570000000001</v>
      </c>
      <c r="CH52" s="32">
        <v>19.048999999999999</v>
      </c>
      <c r="CI52" s="32"/>
      <c r="CJ52" s="32"/>
      <c r="CK52" s="32">
        <v>16.194600000000001</v>
      </c>
      <c r="CL52" s="32">
        <v>4.9581999999999997</v>
      </c>
      <c r="CM52" s="32"/>
      <c r="CN52" s="32"/>
      <c r="CO52" s="32">
        <v>16.565010000000001</v>
      </c>
      <c r="CP52" s="32">
        <v>286.86</v>
      </c>
      <c r="CQ52" s="32"/>
      <c r="CR52" s="32">
        <v>37.851999999999997</v>
      </c>
      <c r="CS52" s="32"/>
      <c r="CT52" s="32">
        <v>25.815000000000001</v>
      </c>
    </row>
    <row r="53" spans="1:98" ht="15.5" x14ac:dyDescent="0.35">
      <c r="A53" s="1"/>
      <c r="B53" s="31" t="s">
        <v>820</v>
      </c>
      <c r="C53" s="32">
        <v>2.8784000000000001</v>
      </c>
      <c r="D53" s="32"/>
      <c r="E53" s="32">
        <v>16.047650000000001</v>
      </c>
      <c r="F53" s="32">
        <v>12.996</v>
      </c>
      <c r="G53" s="32"/>
      <c r="H53" s="32"/>
      <c r="I53" s="32"/>
      <c r="J53" s="32"/>
      <c r="K53" s="32">
        <v>21.082999999999998</v>
      </c>
      <c r="L53" s="32">
        <v>25.368200000000002</v>
      </c>
      <c r="M53" s="32">
        <v>11.597099999999999</v>
      </c>
      <c r="N53" s="32">
        <v>13.7</v>
      </c>
      <c r="O53" s="32">
        <v>36.576000000000001</v>
      </c>
      <c r="P53" s="32"/>
      <c r="Q53" s="32"/>
      <c r="R53" s="32">
        <v>48.441000000000003</v>
      </c>
      <c r="S53" s="32"/>
      <c r="T53" s="32">
        <v>47.010100000000001</v>
      </c>
      <c r="U53" s="32"/>
      <c r="V53" s="32">
        <v>0.7</v>
      </c>
      <c r="W53" s="32"/>
      <c r="X53" s="32"/>
      <c r="Y53" s="32"/>
      <c r="Z53" s="32"/>
      <c r="AA53" s="32">
        <v>6.0750999999999999</v>
      </c>
      <c r="AB53" s="32"/>
      <c r="AC53" s="32">
        <v>16.87</v>
      </c>
      <c r="AD53" s="32"/>
      <c r="AE53" s="32"/>
      <c r="AF53" s="32"/>
      <c r="AG53" s="32"/>
      <c r="AH53" s="32"/>
      <c r="AI53" s="32"/>
      <c r="AJ53" s="32">
        <v>4.42605</v>
      </c>
      <c r="AK53" s="32">
        <v>0</v>
      </c>
      <c r="AL53" s="32">
        <v>2.7658</v>
      </c>
      <c r="AM53" s="32">
        <v>52.085129999999999</v>
      </c>
      <c r="AN53" s="32">
        <v>105.23</v>
      </c>
      <c r="AO53" s="32">
        <v>27.089700000000001</v>
      </c>
      <c r="AP53" s="32">
        <v>1.26</v>
      </c>
      <c r="AQ53" s="32">
        <v>150.9</v>
      </c>
      <c r="AR53" s="32"/>
      <c r="AS53" s="32">
        <v>37.488</v>
      </c>
      <c r="AT53" s="32">
        <v>30.373740000000002</v>
      </c>
      <c r="AU53" s="32"/>
      <c r="AV53" s="32">
        <v>192.89797999999999</v>
      </c>
      <c r="AW53" s="32">
        <v>30.095300000000002</v>
      </c>
      <c r="AX53" s="32"/>
      <c r="AY53" s="32"/>
      <c r="AZ53" s="32"/>
      <c r="BA53" s="32">
        <v>2.4</v>
      </c>
      <c r="BB53" s="32"/>
      <c r="BC53" s="32">
        <v>70.481089999999995</v>
      </c>
      <c r="BD53" s="32"/>
      <c r="BE53" s="32">
        <v>23.8</v>
      </c>
      <c r="BF53" s="32"/>
      <c r="BG53" s="32"/>
      <c r="BH53" s="32"/>
      <c r="BI53" s="32">
        <v>17.908169999999998</v>
      </c>
      <c r="BJ53" s="32"/>
      <c r="BK53" s="32"/>
      <c r="BL53" s="32"/>
      <c r="BM53" s="32"/>
      <c r="BN53" s="32">
        <v>41.93</v>
      </c>
      <c r="BO53" s="32"/>
      <c r="BP53" s="32">
        <v>99.165080000000003</v>
      </c>
      <c r="BQ53" s="32">
        <v>1.2641</v>
      </c>
      <c r="BR53" s="32">
        <v>3.0212500000000002</v>
      </c>
      <c r="BS53" s="32">
        <v>52.21575</v>
      </c>
      <c r="BT53" s="32">
        <v>14.58325</v>
      </c>
      <c r="BU53" s="32"/>
      <c r="BV53" s="32">
        <v>36.0366</v>
      </c>
      <c r="BW53" s="32">
        <v>3.9545699999999999</v>
      </c>
      <c r="BX53" s="32"/>
      <c r="BY53" s="32"/>
      <c r="BZ53" s="32">
        <v>90.8977</v>
      </c>
      <c r="CA53" s="32">
        <v>21.951879999999999</v>
      </c>
      <c r="CB53" s="32">
        <v>0.73409999999999997</v>
      </c>
      <c r="CC53" s="32">
        <v>0.62</v>
      </c>
      <c r="CD53" s="32">
        <v>28.090250000000001</v>
      </c>
      <c r="CE53" s="32">
        <v>450.36243000000002</v>
      </c>
      <c r="CF53" s="32"/>
      <c r="CG53" s="32">
        <v>154.67410000000001</v>
      </c>
      <c r="CH53" s="32">
        <v>19.036000000000001</v>
      </c>
      <c r="CI53" s="32"/>
      <c r="CJ53" s="32"/>
      <c r="CK53" s="32">
        <v>16.990200000000002</v>
      </c>
      <c r="CL53" s="32">
        <v>4.97281</v>
      </c>
      <c r="CM53" s="32"/>
      <c r="CN53" s="32"/>
      <c r="CO53" s="32">
        <v>16.90962</v>
      </c>
      <c r="CP53" s="32">
        <v>288.67</v>
      </c>
      <c r="CQ53" s="32"/>
      <c r="CR53" s="32">
        <v>36.976999999999997</v>
      </c>
      <c r="CS53" s="32"/>
      <c r="CT53" s="32">
        <v>25.827999999999999</v>
      </c>
    </row>
    <row r="54" spans="1:98" ht="15.5" x14ac:dyDescent="0.35">
      <c r="A54" s="1"/>
      <c r="B54" s="31" t="s">
        <v>821</v>
      </c>
      <c r="C54" s="32">
        <v>3.0146999999999999</v>
      </c>
      <c r="D54" s="32"/>
      <c r="E54" s="32">
        <v>16.034569999999999</v>
      </c>
      <c r="F54" s="32">
        <v>12.901</v>
      </c>
      <c r="G54" s="32"/>
      <c r="H54" s="32"/>
      <c r="I54" s="32"/>
      <c r="J54" s="32"/>
      <c r="K54" s="32">
        <v>20.6662</v>
      </c>
      <c r="L54" s="32">
        <v>24.825099999999999</v>
      </c>
      <c r="M54" s="32">
        <v>12.0321</v>
      </c>
      <c r="N54" s="32">
        <v>12.34</v>
      </c>
      <c r="O54" s="32">
        <v>36.594000000000001</v>
      </c>
      <c r="P54" s="32"/>
      <c r="Q54" s="32"/>
      <c r="R54" s="32">
        <v>48.348999999999997</v>
      </c>
      <c r="S54" s="32"/>
      <c r="T54" s="32">
        <v>42.198680000000003</v>
      </c>
      <c r="U54" s="32"/>
      <c r="V54" s="32">
        <v>0.7</v>
      </c>
      <c r="W54" s="32"/>
      <c r="X54" s="32"/>
      <c r="Y54" s="32"/>
      <c r="Z54" s="32"/>
      <c r="AA54" s="32">
        <v>5.2405999999999997</v>
      </c>
      <c r="AB54" s="32"/>
      <c r="AC54" s="32">
        <v>16.55</v>
      </c>
      <c r="AD54" s="32"/>
      <c r="AE54" s="32"/>
      <c r="AF54" s="32"/>
      <c r="AG54" s="32"/>
      <c r="AH54" s="32"/>
      <c r="AI54" s="32"/>
      <c r="AJ54" s="32">
        <v>4.5418000000000003</v>
      </c>
      <c r="AK54" s="32">
        <v>0</v>
      </c>
      <c r="AL54" s="32">
        <v>2.1970000000000001</v>
      </c>
      <c r="AM54" s="32">
        <v>51.645229999999998</v>
      </c>
      <c r="AN54" s="32">
        <v>106.26</v>
      </c>
      <c r="AO54" s="32">
        <v>26.793900000000001</v>
      </c>
      <c r="AP54" s="32">
        <v>1.2</v>
      </c>
      <c r="AQ54" s="32">
        <v>155.11000000000001</v>
      </c>
      <c r="AR54" s="32"/>
      <c r="AS54" s="32">
        <v>37.235999999999997</v>
      </c>
      <c r="AT54" s="32">
        <v>31.165310000000002</v>
      </c>
      <c r="AU54" s="32"/>
      <c r="AV54" s="32">
        <v>189.76641000000001</v>
      </c>
      <c r="AW54" s="32">
        <v>28.531600000000001</v>
      </c>
      <c r="AX54" s="32"/>
      <c r="AY54" s="32"/>
      <c r="AZ54" s="32"/>
      <c r="BA54" s="32">
        <v>2.6</v>
      </c>
      <c r="BB54" s="32"/>
      <c r="BC54" s="32">
        <v>70.225070000000002</v>
      </c>
      <c r="BD54" s="32"/>
      <c r="BE54" s="32">
        <v>23.8</v>
      </c>
      <c r="BF54" s="32"/>
      <c r="BG54" s="32"/>
      <c r="BH54" s="32"/>
      <c r="BI54" s="32">
        <v>17.824490000000001</v>
      </c>
      <c r="BJ54" s="32"/>
      <c r="BK54" s="32"/>
      <c r="BL54" s="32"/>
      <c r="BM54" s="32"/>
      <c r="BN54" s="32">
        <v>41.41</v>
      </c>
      <c r="BO54" s="32"/>
      <c r="BP54" s="32">
        <v>97.881119999999996</v>
      </c>
      <c r="BQ54" s="32">
        <v>1.278</v>
      </c>
      <c r="BR54" s="32">
        <v>2.9148000000000001</v>
      </c>
      <c r="BS54" s="32">
        <v>52.097149999999999</v>
      </c>
      <c r="BT54" s="32">
        <v>16.021380000000001</v>
      </c>
      <c r="BU54" s="32"/>
      <c r="BV54" s="32">
        <v>36.080599999999997</v>
      </c>
      <c r="BW54" s="32">
        <v>3.8564400000000001</v>
      </c>
      <c r="BX54" s="32"/>
      <c r="BY54" s="32"/>
      <c r="BZ54" s="32">
        <v>90.460300000000004</v>
      </c>
      <c r="CA54" s="32">
        <v>21.945530000000002</v>
      </c>
      <c r="CB54" s="32">
        <v>0.60070000000000001</v>
      </c>
      <c r="CC54" s="32">
        <v>0.55000000000000004</v>
      </c>
      <c r="CD54" s="32">
        <v>27.086369999999999</v>
      </c>
      <c r="CE54" s="32">
        <v>449.82407000000001</v>
      </c>
      <c r="CF54" s="32"/>
      <c r="CG54" s="32">
        <v>154.1189</v>
      </c>
      <c r="CH54" s="32">
        <v>19.187000000000001</v>
      </c>
      <c r="CI54" s="32"/>
      <c r="CJ54" s="32"/>
      <c r="CK54" s="32">
        <v>15.476900000000001</v>
      </c>
      <c r="CL54" s="32">
        <v>4.9342100000000002</v>
      </c>
      <c r="CM54" s="32"/>
      <c r="CN54" s="32"/>
      <c r="CO54" s="32">
        <v>17.065190000000001</v>
      </c>
      <c r="CP54" s="32">
        <v>276.05</v>
      </c>
      <c r="CQ54" s="32"/>
      <c r="CR54" s="32">
        <v>36.905000000000001</v>
      </c>
      <c r="CS54" s="32"/>
      <c r="CT54" s="32">
        <v>28.638999999999999</v>
      </c>
    </row>
    <row r="55" spans="1:98" ht="15.5" x14ac:dyDescent="0.35">
      <c r="A55" s="1"/>
      <c r="B55" s="31" t="s">
        <v>36</v>
      </c>
      <c r="C55" s="32">
        <v>3.3052000000000001</v>
      </c>
      <c r="D55" s="32"/>
      <c r="E55" s="32">
        <v>15.402060000000001</v>
      </c>
      <c r="F55" s="32">
        <v>12.356</v>
      </c>
      <c r="G55" s="32"/>
      <c r="H55" s="32"/>
      <c r="I55" s="32"/>
      <c r="J55" s="32"/>
      <c r="K55" s="32">
        <v>20.4895</v>
      </c>
      <c r="L55" s="32">
        <v>24.782299999999999</v>
      </c>
      <c r="M55" s="32">
        <v>14.078200000000001</v>
      </c>
      <c r="N55" s="32">
        <v>14.63</v>
      </c>
      <c r="O55" s="32">
        <v>35.561999999999998</v>
      </c>
      <c r="P55" s="32"/>
      <c r="Q55" s="32"/>
      <c r="R55" s="32">
        <v>48.091999999999999</v>
      </c>
      <c r="S55" s="32"/>
      <c r="T55" s="32">
        <v>36.37182</v>
      </c>
      <c r="U55" s="32"/>
      <c r="V55" s="32">
        <v>0.7</v>
      </c>
      <c r="W55" s="32"/>
      <c r="X55" s="32"/>
      <c r="Y55" s="32"/>
      <c r="Z55" s="32"/>
      <c r="AA55" s="32">
        <v>6.4383999999999997</v>
      </c>
      <c r="AB55" s="32"/>
      <c r="AC55" s="32">
        <v>15.22</v>
      </c>
      <c r="AD55" s="32"/>
      <c r="AE55" s="32"/>
      <c r="AF55" s="32"/>
      <c r="AG55" s="32"/>
      <c r="AH55" s="32"/>
      <c r="AI55" s="32"/>
      <c r="AJ55" s="32">
        <v>5.2758599999999998</v>
      </c>
      <c r="AK55" s="32">
        <v>0</v>
      </c>
      <c r="AL55" s="32">
        <v>1.8339000000000001</v>
      </c>
      <c r="AM55" s="32">
        <v>49.033630000000002</v>
      </c>
      <c r="AN55" s="32">
        <v>116.74</v>
      </c>
      <c r="AO55" s="32">
        <v>26.618099999999998</v>
      </c>
      <c r="AP55" s="32">
        <v>0.83</v>
      </c>
      <c r="AQ55" s="32">
        <v>154.38</v>
      </c>
      <c r="AR55" s="32"/>
      <c r="AS55" s="32">
        <v>37.445</v>
      </c>
      <c r="AT55" s="32">
        <v>30.580729999999999</v>
      </c>
      <c r="AU55" s="32"/>
      <c r="AV55" s="32">
        <v>190.25020000000001</v>
      </c>
      <c r="AW55" s="32">
        <v>29.855899999999998</v>
      </c>
      <c r="AX55" s="32"/>
      <c r="AY55" s="32"/>
      <c r="AZ55" s="32"/>
      <c r="BA55" s="32">
        <v>2.5</v>
      </c>
      <c r="BB55" s="32"/>
      <c r="BC55" s="32">
        <v>70.497320000000002</v>
      </c>
      <c r="BD55" s="32"/>
      <c r="BE55" s="32">
        <v>23.8</v>
      </c>
      <c r="BF55" s="32"/>
      <c r="BG55" s="32"/>
      <c r="BH55" s="32"/>
      <c r="BI55" s="32">
        <v>17.946010000000001</v>
      </c>
      <c r="BJ55" s="32"/>
      <c r="BK55" s="32"/>
      <c r="BL55" s="32"/>
      <c r="BM55" s="32"/>
      <c r="BN55" s="32">
        <v>39.200000000000003</v>
      </c>
      <c r="BO55" s="32"/>
      <c r="BP55" s="32">
        <v>91.963650000000001</v>
      </c>
      <c r="BQ55" s="32">
        <v>1.2710999999999999</v>
      </c>
      <c r="BR55" s="32">
        <v>2.60216</v>
      </c>
      <c r="BS55" s="32">
        <v>53.950139999999998</v>
      </c>
      <c r="BT55" s="32">
        <v>15.861459999999999</v>
      </c>
      <c r="BU55" s="32"/>
      <c r="BV55" s="32">
        <v>35.815800000000003</v>
      </c>
      <c r="BW55" s="32">
        <v>3.8369499999999999</v>
      </c>
      <c r="BX55" s="32"/>
      <c r="BY55" s="32"/>
      <c r="BZ55" s="32">
        <v>90.043599999999998</v>
      </c>
      <c r="CA55" s="32">
        <v>21.93336</v>
      </c>
      <c r="CB55" s="32">
        <v>0.52739999999999998</v>
      </c>
      <c r="CC55" s="32">
        <v>0.6</v>
      </c>
      <c r="CD55" s="32">
        <v>27.792580000000001</v>
      </c>
      <c r="CE55" s="32">
        <v>446.19713000000002</v>
      </c>
      <c r="CF55" s="32"/>
      <c r="CG55" s="32">
        <v>154.47620000000001</v>
      </c>
      <c r="CH55" s="32">
        <v>19.117000000000001</v>
      </c>
      <c r="CI55" s="32"/>
      <c r="CJ55" s="32"/>
      <c r="CK55" s="32">
        <v>15.3497</v>
      </c>
      <c r="CL55" s="32">
        <v>4.8270600000000004</v>
      </c>
      <c r="CM55" s="32"/>
      <c r="CN55" s="32"/>
      <c r="CO55" s="32">
        <v>16.77139</v>
      </c>
      <c r="CP55" s="32">
        <v>290.18</v>
      </c>
      <c r="CQ55" s="32"/>
      <c r="CR55" s="32">
        <v>37.447000000000003</v>
      </c>
      <c r="CS55" s="32"/>
      <c r="CT55" s="32">
        <v>30.975999999999999</v>
      </c>
    </row>
    <row r="56" spans="1:98" ht="31.4" customHeight="1" x14ac:dyDescent="0.35">
      <c r="A56" s="1"/>
      <c r="B56" s="33" t="s">
        <v>912</v>
      </c>
      <c r="C56" s="34">
        <v>53.45335</v>
      </c>
      <c r="D56" s="34">
        <v>0</v>
      </c>
      <c r="E56" s="34">
        <v>494.59137500000003</v>
      </c>
      <c r="F56" s="34">
        <v>281.25900000000001</v>
      </c>
      <c r="G56" s="34">
        <v>0</v>
      </c>
      <c r="H56" s="34">
        <v>0</v>
      </c>
      <c r="I56" s="34">
        <v>0</v>
      </c>
      <c r="J56" s="34">
        <v>0</v>
      </c>
      <c r="K56" s="34">
        <v>502.43279999999999</v>
      </c>
      <c r="L56" s="34">
        <v>622.32315000000006</v>
      </c>
      <c r="M56" s="34">
        <v>321.36894999999998</v>
      </c>
      <c r="N56" s="34">
        <v>339.34500000000003</v>
      </c>
      <c r="O56" s="34">
        <v>797.92600000000004</v>
      </c>
      <c r="P56" s="34">
        <v>0</v>
      </c>
      <c r="Q56" s="34">
        <v>0</v>
      </c>
      <c r="R56" s="34">
        <v>1154.7275</v>
      </c>
      <c r="S56" s="34">
        <v>0</v>
      </c>
      <c r="T56" s="34">
        <v>741.17156</v>
      </c>
      <c r="U56" s="34">
        <v>0</v>
      </c>
      <c r="V56" s="34">
        <v>17.2</v>
      </c>
      <c r="W56" s="34">
        <v>0</v>
      </c>
      <c r="X56" s="34">
        <v>0</v>
      </c>
      <c r="Y56" s="34">
        <v>0</v>
      </c>
      <c r="Z56" s="34">
        <v>0</v>
      </c>
      <c r="AA56" s="34">
        <v>171.11330000000001</v>
      </c>
      <c r="AB56" s="34">
        <v>0</v>
      </c>
      <c r="AC56" s="34">
        <v>390.85500000000002</v>
      </c>
      <c r="AD56" s="34">
        <v>0</v>
      </c>
      <c r="AE56" s="34">
        <v>0</v>
      </c>
      <c r="AF56" s="34">
        <v>0</v>
      </c>
      <c r="AG56" s="34">
        <v>0</v>
      </c>
      <c r="AH56" s="34">
        <v>0</v>
      </c>
      <c r="AI56" s="34">
        <v>0</v>
      </c>
      <c r="AJ56" s="34">
        <v>118.96792499999999</v>
      </c>
      <c r="AK56" s="34">
        <v>0</v>
      </c>
      <c r="AL56" s="34">
        <v>85.593400000000003</v>
      </c>
      <c r="AM56" s="34">
        <v>1154.6355699999999</v>
      </c>
      <c r="AN56" s="34">
        <v>2758.6550000000002</v>
      </c>
      <c r="AO56" s="34">
        <v>605.69635000000005</v>
      </c>
      <c r="AP56" s="34">
        <v>18.010000000000002</v>
      </c>
      <c r="AQ56" s="34">
        <v>3551.51</v>
      </c>
      <c r="AR56" s="34">
        <v>0</v>
      </c>
      <c r="AS56" s="34">
        <v>870.82100000000003</v>
      </c>
      <c r="AT56" s="34">
        <v>769.92502999999999</v>
      </c>
      <c r="AU56" s="34">
        <v>0</v>
      </c>
      <c r="AV56" s="34">
        <v>4648.1701350000003</v>
      </c>
      <c r="AW56" s="34">
        <v>725.63080000000002</v>
      </c>
      <c r="AX56" s="34">
        <v>0</v>
      </c>
      <c r="AY56" s="34">
        <v>0</v>
      </c>
      <c r="AZ56" s="34">
        <v>0</v>
      </c>
      <c r="BA56" s="34">
        <v>58.75</v>
      </c>
      <c r="BB56" s="34">
        <v>0</v>
      </c>
      <c r="BC56" s="34">
        <v>1568.9180899999999</v>
      </c>
      <c r="BD56" s="34">
        <v>0</v>
      </c>
      <c r="BE56" s="34">
        <v>574.58000000000004</v>
      </c>
      <c r="BF56" s="34">
        <v>0</v>
      </c>
      <c r="BG56" s="34">
        <v>0</v>
      </c>
      <c r="BH56" s="34">
        <v>0</v>
      </c>
      <c r="BI56" s="34">
        <v>425.23992500000003</v>
      </c>
      <c r="BJ56" s="34">
        <v>0</v>
      </c>
      <c r="BK56" s="34">
        <v>0</v>
      </c>
      <c r="BL56" s="34">
        <v>0</v>
      </c>
      <c r="BM56" s="34">
        <v>0</v>
      </c>
      <c r="BN56" s="34">
        <v>1178.135</v>
      </c>
      <c r="BO56" s="34">
        <v>0</v>
      </c>
      <c r="BP56" s="34">
        <v>2823.7983049999998</v>
      </c>
      <c r="BQ56" s="34">
        <v>43.893749999999997</v>
      </c>
      <c r="BR56" s="34">
        <v>66.122799999999998</v>
      </c>
      <c r="BS56" s="34">
        <v>1215.0939000000001</v>
      </c>
      <c r="BT56" s="34">
        <v>327.405235</v>
      </c>
      <c r="BU56" s="34">
        <v>0</v>
      </c>
      <c r="BV56" s="34">
        <v>811.77959999999996</v>
      </c>
      <c r="BW56" s="34">
        <v>93.385435000000001</v>
      </c>
      <c r="BX56" s="34">
        <v>0</v>
      </c>
      <c r="BY56" s="34">
        <v>0</v>
      </c>
      <c r="BZ56" s="34">
        <v>2168.8341</v>
      </c>
      <c r="CA56" s="34">
        <v>516.63130000000001</v>
      </c>
      <c r="CB56" s="34">
        <v>23.837050000000001</v>
      </c>
      <c r="CC56" s="34">
        <v>14.295</v>
      </c>
      <c r="CD56" s="34">
        <v>619.34245499999997</v>
      </c>
      <c r="CE56" s="34">
        <v>9891.3040550000005</v>
      </c>
      <c r="CF56" s="34">
        <v>0</v>
      </c>
      <c r="CG56" s="34">
        <v>3623.2177499999998</v>
      </c>
      <c r="CH56" s="34">
        <v>446.66699999999997</v>
      </c>
      <c r="CI56" s="34">
        <v>0</v>
      </c>
      <c r="CJ56" s="34">
        <v>0</v>
      </c>
      <c r="CK56" s="34">
        <v>380.113</v>
      </c>
      <c r="CL56" s="34">
        <v>108.75355999999999</v>
      </c>
      <c r="CM56" s="34">
        <v>0</v>
      </c>
      <c r="CN56" s="34">
        <v>0</v>
      </c>
      <c r="CO56" s="34">
        <v>361.48359499999998</v>
      </c>
      <c r="CP56" s="34">
        <v>6631.44</v>
      </c>
      <c r="CQ56" s="34">
        <v>0</v>
      </c>
      <c r="CR56" s="34">
        <v>896.55449999999996</v>
      </c>
      <c r="CS56" s="34">
        <v>0</v>
      </c>
      <c r="CT56" s="34">
        <v>567.31500000000005</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24" t="s">
        <v>913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24" t="s">
        <v>914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35"/>
      <c r="C62" s="25" t="s">
        <v>915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36"/>
      <c r="C64" s="25" t="s">
        <v>916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70" workbookViewId="0">
      <pane xSplit="2" ySplit="6" topLeftCell="C25" activePane="bottomRight" state="frozen"/>
      <selection pane="topRight" activeCell="C1" sqref="C1"/>
      <selection pane="bottomLeft" activeCell="A7" sqref="A7"/>
      <selection pane="bottomRight" activeCell="P55" sqref="P55"/>
    </sheetView>
  </sheetViews>
  <sheetFormatPr baseColWidth="10" defaultColWidth="9.179687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88" t="s">
        <v>0</v>
      </c>
      <c r="C3" s="189"/>
      <c r="D3" s="189"/>
      <c r="E3" s="189"/>
      <c r="F3" s="189"/>
      <c r="G3" s="189"/>
      <c r="H3" s="1"/>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3" t="s">
        <v>917</v>
      </c>
      <c r="C5" s="1"/>
      <c r="D5" s="1"/>
      <c r="E5" s="1"/>
      <c r="F5" s="1"/>
      <c r="G5" s="1"/>
      <c r="H5" s="1"/>
      <c r="I5" s="1"/>
      <c r="J5" s="1"/>
      <c r="K5" s="1"/>
      <c r="L5" s="1"/>
      <c r="M5" s="1"/>
      <c r="N5" s="1"/>
      <c r="O5" s="1"/>
      <c r="P5" s="1"/>
      <c r="Q5" s="1"/>
      <c r="R5" s="1"/>
      <c r="S5" s="1"/>
      <c r="T5" s="1"/>
      <c r="U5" s="1"/>
      <c r="V5" s="1"/>
      <c r="W5" s="1"/>
      <c r="X5" s="1"/>
    </row>
    <row r="6" spans="1:24" ht="46" x14ac:dyDescent="0.35">
      <c r="A6" s="1"/>
      <c r="B6" s="26" t="s">
        <v>554</v>
      </c>
      <c r="C6" s="37" t="s">
        <v>918</v>
      </c>
      <c r="D6" s="37" t="s">
        <v>919</v>
      </c>
      <c r="E6" s="37" t="s">
        <v>920</v>
      </c>
      <c r="F6" s="37" t="s">
        <v>921</v>
      </c>
      <c r="G6" s="37" t="s">
        <v>922</v>
      </c>
      <c r="H6" s="37" t="s">
        <v>923</v>
      </c>
      <c r="I6" s="37" t="s">
        <v>3320</v>
      </c>
      <c r="J6" s="37" t="s">
        <v>3321</v>
      </c>
      <c r="K6" s="37" t="s">
        <v>3322</v>
      </c>
      <c r="L6" s="37" t="s">
        <v>924</v>
      </c>
      <c r="M6" s="37" t="s">
        <v>925</v>
      </c>
      <c r="N6" s="37" t="s">
        <v>926</v>
      </c>
      <c r="O6" s="37" t="s">
        <v>927</v>
      </c>
      <c r="P6" s="26" t="s">
        <v>928</v>
      </c>
      <c r="Q6" s="1"/>
      <c r="R6" s="1"/>
      <c r="S6" s="1"/>
      <c r="T6" s="1"/>
      <c r="U6" s="38" t="s">
        <v>3</v>
      </c>
      <c r="V6" s="38" t="s">
        <v>41</v>
      </c>
      <c r="W6" s="38" t="s">
        <v>929</v>
      </c>
      <c r="X6" s="38" t="s">
        <v>930</v>
      </c>
    </row>
    <row r="7" spans="1:24" x14ac:dyDescent="0.35">
      <c r="A7" s="1"/>
      <c r="B7" s="39" t="s">
        <v>775</v>
      </c>
      <c r="C7" s="40">
        <v>994.49271999999996</v>
      </c>
      <c r="D7" s="40">
        <v>3151</v>
      </c>
      <c r="E7" s="40">
        <v>2023.1</v>
      </c>
      <c r="F7" s="40">
        <v>45.1</v>
      </c>
      <c r="G7" s="40">
        <v>60.2</v>
      </c>
      <c r="H7" s="40">
        <v>0</v>
      </c>
      <c r="I7" s="40"/>
      <c r="J7" s="40"/>
      <c r="K7" s="40"/>
      <c r="L7" s="40">
        <v>46.2</v>
      </c>
      <c r="M7" s="40">
        <v>11.2</v>
      </c>
      <c r="N7" s="40">
        <v>0</v>
      </c>
      <c r="O7" s="40">
        <v>251.4</v>
      </c>
      <c r="P7" s="40">
        <v>6582.69272</v>
      </c>
      <c r="Q7" s="1"/>
      <c r="R7" s="1"/>
      <c r="S7" s="1"/>
      <c r="T7" s="1"/>
      <c r="U7" s="202" t="s">
        <v>591</v>
      </c>
      <c r="V7" s="41" t="s">
        <v>931</v>
      </c>
      <c r="W7" s="42">
        <v>482.6</v>
      </c>
      <c r="X7" s="42" t="s">
        <v>932</v>
      </c>
    </row>
    <row r="8" spans="1:24" x14ac:dyDescent="0.35">
      <c r="A8" s="1"/>
      <c r="B8" s="43" t="s">
        <v>776</v>
      </c>
      <c r="C8" s="44">
        <v>946.81510000000003</v>
      </c>
      <c r="D8" s="44">
        <v>3186.5</v>
      </c>
      <c r="E8" s="44">
        <v>2095.4</v>
      </c>
      <c r="F8" s="44">
        <v>44.9</v>
      </c>
      <c r="G8" s="44">
        <v>17.899999999999999</v>
      </c>
      <c r="H8" s="44">
        <v>0</v>
      </c>
      <c r="I8" s="44"/>
      <c r="J8" s="44"/>
      <c r="K8" s="44"/>
      <c r="L8" s="44">
        <v>46.4</v>
      </c>
      <c r="M8" s="44">
        <v>11.2</v>
      </c>
      <c r="N8" s="44">
        <v>0</v>
      </c>
      <c r="O8" s="44">
        <v>192.4</v>
      </c>
      <c r="P8" s="44">
        <v>6541.5150999999996</v>
      </c>
      <c r="Q8" s="1"/>
      <c r="R8" s="1"/>
      <c r="S8" s="1"/>
      <c r="T8" s="1"/>
      <c r="U8" s="202" t="s">
        <v>592</v>
      </c>
      <c r="V8" s="41" t="s">
        <v>933</v>
      </c>
      <c r="W8" s="42">
        <v>64.45</v>
      </c>
      <c r="X8" s="42" t="s">
        <v>932</v>
      </c>
    </row>
    <row r="9" spans="1:24" x14ac:dyDescent="0.35">
      <c r="A9" s="1"/>
      <c r="B9" s="43" t="s">
        <v>777</v>
      </c>
      <c r="C9" s="44">
        <v>960.93686000000002</v>
      </c>
      <c r="D9" s="44">
        <v>3190.7</v>
      </c>
      <c r="E9" s="44">
        <v>1973</v>
      </c>
      <c r="F9" s="44">
        <v>45</v>
      </c>
      <c r="G9" s="44">
        <v>0</v>
      </c>
      <c r="H9" s="44">
        <v>0</v>
      </c>
      <c r="I9" s="44"/>
      <c r="J9" s="44"/>
      <c r="K9" s="44"/>
      <c r="L9" s="44">
        <v>36.299999999999997</v>
      </c>
      <c r="M9" s="44">
        <v>11.2</v>
      </c>
      <c r="N9" s="44">
        <v>0</v>
      </c>
      <c r="O9" s="44">
        <v>165.8</v>
      </c>
      <c r="P9" s="44">
        <v>6382.9368599999998</v>
      </c>
      <c r="Q9" s="1"/>
      <c r="R9" s="1"/>
      <c r="S9" s="1"/>
      <c r="T9" s="1"/>
      <c r="U9" s="202" t="s">
        <v>576</v>
      </c>
      <c r="V9" s="41" t="s">
        <v>934</v>
      </c>
      <c r="W9" s="42">
        <v>472.70026000000001</v>
      </c>
      <c r="X9" s="42" t="s">
        <v>932</v>
      </c>
    </row>
    <row r="10" spans="1:24" x14ac:dyDescent="0.35">
      <c r="A10" s="1"/>
      <c r="B10" s="43" t="s">
        <v>778</v>
      </c>
      <c r="C10" s="44">
        <v>932.29021999999998</v>
      </c>
      <c r="D10" s="44">
        <v>3130.4</v>
      </c>
      <c r="E10" s="44">
        <v>1987</v>
      </c>
      <c r="F10" s="44">
        <v>44.2</v>
      </c>
      <c r="G10" s="44">
        <v>0</v>
      </c>
      <c r="H10" s="44">
        <v>0</v>
      </c>
      <c r="I10" s="44"/>
      <c r="J10" s="44"/>
      <c r="K10" s="44"/>
      <c r="L10" s="44">
        <v>35.200000000000003</v>
      </c>
      <c r="M10" s="44">
        <v>11.2</v>
      </c>
      <c r="N10" s="44">
        <v>0</v>
      </c>
      <c r="O10" s="44">
        <v>138.4</v>
      </c>
      <c r="P10" s="44">
        <v>6278.6902200000004</v>
      </c>
      <c r="Q10" s="1"/>
      <c r="R10" s="1"/>
      <c r="S10" s="1"/>
      <c r="T10" s="1"/>
      <c r="U10" s="202" t="s">
        <v>38</v>
      </c>
      <c r="V10" s="41" t="s">
        <v>39</v>
      </c>
      <c r="W10" s="42" t="s">
        <v>932</v>
      </c>
      <c r="X10" s="42">
        <v>4798.5</v>
      </c>
    </row>
    <row r="11" spans="1:24" x14ac:dyDescent="0.35">
      <c r="A11" s="1"/>
      <c r="B11" s="43" t="s">
        <v>779</v>
      </c>
      <c r="C11" s="44">
        <v>950.29655000000002</v>
      </c>
      <c r="D11" s="44">
        <v>3027.2</v>
      </c>
      <c r="E11" s="44">
        <v>2073.1</v>
      </c>
      <c r="F11" s="44">
        <v>44.7</v>
      </c>
      <c r="G11" s="44">
        <v>0</v>
      </c>
      <c r="H11" s="44">
        <v>9.3000000000000007</v>
      </c>
      <c r="I11" s="44"/>
      <c r="J11" s="44"/>
      <c r="K11" s="44"/>
      <c r="L11" s="44">
        <v>34.9</v>
      </c>
      <c r="M11" s="44">
        <v>11.2</v>
      </c>
      <c r="N11" s="44">
        <v>0</v>
      </c>
      <c r="O11" s="44">
        <v>122.8</v>
      </c>
      <c r="P11" s="44">
        <v>6273.4965499999998</v>
      </c>
      <c r="Q11" s="1"/>
      <c r="R11" s="1"/>
      <c r="S11" s="1"/>
      <c r="T11" s="1"/>
      <c r="U11" s="202" t="s">
        <v>569</v>
      </c>
      <c r="V11" s="41" t="s">
        <v>935</v>
      </c>
      <c r="W11" s="42">
        <v>463.2</v>
      </c>
      <c r="X11" s="42" t="s">
        <v>932</v>
      </c>
    </row>
    <row r="12" spans="1:24" x14ac:dyDescent="0.35">
      <c r="A12" s="1"/>
      <c r="B12" s="43" t="s">
        <v>780</v>
      </c>
      <c r="C12" s="44">
        <v>941.91750000000002</v>
      </c>
      <c r="D12" s="44">
        <v>2996.3</v>
      </c>
      <c r="E12" s="44">
        <v>2098.6</v>
      </c>
      <c r="F12" s="44">
        <v>44.9</v>
      </c>
      <c r="G12" s="44">
        <v>0</v>
      </c>
      <c r="H12" s="44">
        <v>9.1</v>
      </c>
      <c r="I12" s="44"/>
      <c r="J12" s="44"/>
      <c r="K12" s="44"/>
      <c r="L12" s="44">
        <v>35.1</v>
      </c>
      <c r="M12" s="44">
        <v>11.2</v>
      </c>
      <c r="N12" s="44">
        <v>0</v>
      </c>
      <c r="O12" s="44">
        <v>113.8</v>
      </c>
      <c r="P12" s="44">
        <v>6250.9174999999996</v>
      </c>
      <c r="Q12" s="1"/>
      <c r="R12" s="1"/>
      <c r="S12" s="1"/>
      <c r="T12" s="1"/>
      <c r="U12" s="202" t="s">
        <v>196</v>
      </c>
      <c r="V12" s="41" t="s">
        <v>936</v>
      </c>
      <c r="W12" s="42" t="s">
        <v>932</v>
      </c>
      <c r="X12" s="42">
        <v>2484.8000000000002</v>
      </c>
    </row>
    <row r="13" spans="1:24" x14ac:dyDescent="0.35">
      <c r="A13" s="1"/>
      <c r="B13" s="43" t="s">
        <v>781</v>
      </c>
      <c r="C13" s="44">
        <v>952.19672000000003</v>
      </c>
      <c r="D13" s="44">
        <v>3013.6</v>
      </c>
      <c r="E13" s="44">
        <v>2011.7</v>
      </c>
      <c r="F13" s="44">
        <v>44.8</v>
      </c>
      <c r="G13" s="44">
        <v>0</v>
      </c>
      <c r="H13" s="44">
        <v>9</v>
      </c>
      <c r="I13" s="44"/>
      <c r="J13" s="44"/>
      <c r="K13" s="44"/>
      <c r="L13" s="44">
        <v>35.200000000000003</v>
      </c>
      <c r="M13" s="44">
        <v>11.2</v>
      </c>
      <c r="N13" s="44">
        <v>0</v>
      </c>
      <c r="O13" s="44">
        <v>96.8</v>
      </c>
      <c r="P13" s="44">
        <v>6174.4967200000001</v>
      </c>
      <c r="Q13" s="1"/>
      <c r="R13" s="1"/>
      <c r="S13" s="1"/>
      <c r="T13" s="1"/>
      <c r="U13" s="202"/>
      <c r="V13" s="41" t="s">
        <v>937</v>
      </c>
      <c r="W13" s="42">
        <v>1006.1</v>
      </c>
      <c r="X13" s="42" t="s">
        <v>932</v>
      </c>
    </row>
    <row r="14" spans="1:24" x14ac:dyDescent="0.35">
      <c r="A14" s="1"/>
      <c r="B14" s="45" t="s">
        <v>782</v>
      </c>
      <c r="C14" s="46">
        <v>943.18633</v>
      </c>
      <c r="D14" s="46">
        <v>3004.7</v>
      </c>
      <c r="E14" s="46">
        <v>2057.1</v>
      </c>
      <c r="F14" s="46">
        <v>44.5</v>
      </c>
      <c r="G14" s="46">
        <v>0</v>
      </c>
      <c r="H14" s="46">
        <v>8.8000000000000007</v>
      </c>
      <c r="I14" s="46"/>
      <c r="J14" s="46"/>
      <c r="K14" s="46"/>
      <c r="L14" s="46">
        <v>36.200000000000003</v>
      </c>
      <c r="M14" s="46">
        <v>11.2</v>
      </c>
      <c r="N14" s="46">
        <v>0</v>
      </c>
      <c r="O14" s="46">
        <v>74.900000000000006</v>
      </c>
      <c r="P14" s="46">
        <v>6180.5863300000001</v>
      </c>
      <c r="Q14" s="1"/>
      <c r="R14" s="1"/>
      <c r="S14" s="1"/>
      <c r="T14" s="1"/>
      <c r="U14" s="202" t="s">
        <v>43</v>
      </c>
      <c r="V14" s="41" t="s">
        <v>938</v>
      </c>
      <c r="W14" s="42">
        <v>156.5</v>
      </c>
      <c r="X14" s="42" t="s">
        <v>932</v>
      </c>
    </row>
    <row r="15" spans="1:24" x14ac:dyDescent="0.35">
      <c r="A15" s="1"/>
      <c r="B15" s="39" t="s">
        <v>783</v>
      </c>
      <c r="C15" s="40">
        <v>945.33893999999998</v>
      </c>
      <c r="D15" s="40">
        <v>3008</v>
      </c>
      <c r="E15" s="40">
        <v>2101.4</v>
      </c>
      <c r="F15" s="40">
        <v>45</v>
      </c>
      <c r="G15" s="40">
        <v>0</v>
      </c>
      <c r="H15" s="40">
        <v>0</v>
      </c>
      <c r="I15" s="40"/>
      <c r="J15" s="40"/>
      <c r="K15" s="40"/>
      <c r="L15" s="40">
        <v>33.5</v>
      </c>
      <c r="M15" s="40">
        <v>11.2</v>
      </c>
      <c r="N15" s="40">
        <v>0</v>
      </c>
      <c r="O15" s="40">
        <v>61.5</v>
      </c>
      <c r="P15" s="40">
        <v>6205.93894</v>
      </c>
      <c r="Q15" s="1"/>
      <c r="R15" s="1"/>
      <c r="S15" s="1"/>
      <c r="T15" s="1"/>
      <c r="U15" s="202"/>
      <c r="V15" s="41" t="s">
        <v>939</v>
      </c>
      <c r="W15" s="42" t="s">
        <v>932</v>
      </c>
      <c r="X15" s="42">
        <v>1919.45</v>
      </c>
    </row>
    <row r="16" spans="1:24" x14ac:dyDescent="0.35">
      <c r="A16" s="1"/>
      <c r="B16" s="43" t="s">
        <v>784</v>
      </c>
      <c r="C16" s="44">
        <v>953.01489000000004</v>
      </c>
      <c r="D16" s="44">
        <v>3016</v>
      </c>
      <c r="E16" s="44">
        <v>2012.9</v>
      </c>
      <c r="F16" s="44">
        <v>45.3</v>
      </c>
      <c r="G16" s="44">
        <v>0</v>
      </c>
      <c r="H16" s="44">
        <v>0</v>
      </c>
      <c r="I16" s="44"/>
      <c r="J16" s="44"/>
      <c r="K16" s="44"/>
      <c r="L16" s="44">
        <v>33.4</v>
      </c>
      <c r="M16" s="44">
        <v>11.2</v>
      </c>
      <c r="N16" s="44">
        <v>0</v>
      </c>
      <c r="O16" s="44">
        <v>68.599999999999994</v>
      </c>
      <c r="P16" s="44">
        <v>6140.41489</v>
      </c>
      <c r="Q16" s="1"/>
      <c r="R16" s="1"/>
      <c r="S16" s="1"/>
      <c r="T16" s="1"/>
      <c r="U16" s="202" t="s">
        <v>595</v>
      </c>
      <c r="V16" s="41" t="s">
        <v>940</v>
      </c>
      <c r="W16" s="42">
        <v>475.65</v>
      </c>
      <c r="X16" s="42" t="s">
        <v>932</v>
      </c>
    </row>
    <row r="17" spans="1:24" x14ac:dyDescent="0.35">
      <c r="A17" s="1"/>
      <c r="B17" s="43" t="s">
        <v>785</v>
      </c>
      <c r="C17" s="44">
        <v>954.79426000000001</v>
      </c>
      <c r="D17" s="44">
        <v>2977.5</v>
      </c>
      <c r="E17" s="44">
        <v>2032</v>
      </c>
      <c r="F17" s="44">
        <v>44.7</v>
      </c>
      <c r="G17" s="44">
        <v>0</v>
      </c>
      <c r="H17" s="44">
        <v>0</v>
      </c>
      <c r="I17" s="44"/>
      <c r="J17" s="44"/>
      <c r="K17" s="44"/>
      <c r="L17" s="44">
        <v>35.200000000000003</v>
      </c>
      <c r="M17" s="44">
        <v>11.2</v>
      </c>
      <c r="N17" s="44">
        <v>0</v>
      </c>
      <c r="O17" s="44">
        <v>102.4</v>
      </c>
      <c r="P17" s="44">
        <v>6157.7942599999997</v>
      </c>
      <c r="Q17" s="1"/>
      <c r="R17" s="1"/>
      <c r="S17" s="1"/>
      <c r="T17" s="1"/>
      <c r="U17" s="202"/>
      <c r="V17" s="41" t="s">
        <v>941</v>
      </c>
      <c r="W17" s="42">
        <v>480.35</v>
      </c>
      <c r="X17" s="42" t="s">
        <v>932</v>
      </c>
    </row>
    <row r="18" spans="1:24" x14ac:dyDescent="0.35">
      <c r="A18" s="1"/>
      <c r="B18" s="43" t="s">
        <v>786</v>
      </c>
      <c r="C18" s="44">
        <v>931.33870000000002</v>
      </c>
      <c r="D18" s="44">
        <v>2945.4</v>
      </c>
      <c r="E18" s="44">
        <v>2055.8000000000002</v>
      </c>
      <c r="F18" s="44">
        <v>44.5</v>
      </c>
      <c r="G18" s="44">
        <v>0</v>
      </c>
      <c r="H18" s="44">
        <v>0</v>
      </c>
      <c r="I18" s="44"/>
      <c r="J18" s="44"/>
      <c r="K18" s="44"/>
      <c r="L18" s="44">
        <v>34.200000000000003</v>
      </c>
      <c r="M18" s="44">
        <v>11.2</v>
      </c>
      <c r="N18" s="44">
        <v>4.1399999999999997</v>
      </c>
      <c r="O18" s="44">
        <v>114.4</v>
      </c>
      <c r="P18" s="44">
        <v>6140.9786999999997</v>
      </c>
      <c r="Q18" s="1"/>
      <c r="R18" s="1"/>
      <c r="S18" s="1"/>
      <c r="T18" s="1"/>
      <c r="U18" s="202"/>
      <c r="V18" s="41" t="s">
        <v>942</v>
      </c>
      <c r="W18" s="42">
        <v>486.8</v>
      </c>
      <c r="X18" s="42" t="s">
        <v>932</v>
      </c>
    </row>
    <row r="19" spans="1:24" x14ac:dyDescent="0.35">
      <c r="A19" s="1"/>
      <c r="B19" s="43" t="s">
        <v>787</v>
      </c>
      <c r="C19" s="44">
        <v>958.20072000000005</v>
      </c>
      <c r="D19" s="44">
        <v>2914.5</v>
      </c>
      <c r="E19" s="44">
        <v>1875.8</v>
      </c>
      <c r="F19" s="44">
        <v>8.4</v>
      </c>
      <c r="G19" s="44">
        <v>0</v>
      </c>
      <c r="H19" s="44">
        <v>0</v>
      </c>
      <c r="I19" s="44"/>
      <c r="J19" s="44"/>
      <c r="K19" s="44"/>
      <c r="L19" s="44">
        <v>35.1</v>
      </c>
      <c r="M19" s="44">
        <v>11.2</v>
      </c>
      <c r="N19" s="44">
        <v>93.433000000000007</v>
      </c>
      <c r="O19" s="44">
        <v>132.6</v>
      </c>
      <c r="P19" s="44">
        <v>6029.2337200000002</v>
      </c>
      <c r="Q19" s="1"/>
      <c r="R19" s="1"/>
      <c r="S19" s="1"/>
      <c r="T19" s="1"/>
      <c r="U19" s="202"/>
      <c r="V19" s="41" t="s">
        <v>943</v>
      </c>
      <c r="W19" s="42">
        <v>302</v>
      </c>
      <c r="X19" s="42" t="s">
        <v>932</v>
      </c>
    </row>
    <row r="20" spans="1:24" x14ac:dyDescent="0.35">
      <c r="A20" s="1"/>
      <c r="B20" s="43" t="s">
        <v>788</v>
      </c>
      <c r="C20" s="44">
        <v>969.47537999999997</v>
      </c>
      <c r="D20" s="44">
        <v>2801.5</v>
      </c>
      <c r="E20" s="44">
        <v>1689.4</v>
      </c>
      <c r="F20" s="44">
        <v>0</v>
      </c>
      <c r="G20" s="44">
        <v>0</v>
      </c>
      <c r="H20" s="44">
        <v>0</v>
      </c>
      <c r="I20" s="44"/>
      <c r="J20" s="44"/>
      <c r="K20" s="44"/>
      <c r="L20" s="44">
        <v>35</v>
      </c>
      <c r="M20" s="44">
        <v>11.2</v>
      </c>
      <c r="N20" s="44">
        <v>294.91300000000001</v>
      </c>
      <c r="O20" s="44">
        <v>145</v>
      </c>
      <c r="P20" s="44">
        <v>5946.4883799999998</v>
      </c>
      <c r="Q20" s="1"/>
      <c r="R20" s="1"/>
      <c r="S20" s="1"/>
      <c r="T20" s="1"/>
      <c r="U20" s="202" t="s">
        <v>566</v>
      </c>
      <c r="V20" s="41" t="s">
        <v>944</v>
      </c>
      <c r="W20" s="42">
        <v>3953.35</v>
      </c>
      <c r="X20" s="42" t="s">
        <v>932</v>
      </c>
    </row>
    <row r="21" spans="1:24" x14ac:dyDescent="0.35">
      <c r="A21" s="1"/>
      <c r="B21" s="43" t="s">
        <v>789</v>
      </c>
      <c r="C21" s="44">
        <v>991.48112000000003</v>
      </c>
      <c r="D21" s="44">
        <v>3026.1</v>
      </c>
      <c r="E21" s="44">
        <v>1504.7</v>
      </c>
      <c r="F21" s="44">
        <v>0</v>
      </c>
      <c r="G21" s="44">
        <v>0</v>
      </c>
      <c r="H21" s="44">
        <v>0</v>
      </c>
      <c r="I21" s="44"/>
      <c r="J21" s="44"/>
      <c r="K21" s="44"/>
      <c r="L21" s="44">
        <v>35.299999999999997</v>
      </c>
      <c r="M21" s="44">
        <v>11.2</v>
      </c>
      <c r="N21" s="44">
        <v>465.76600000000002</v>
      </c>
      <c r="O21" s="44">
        <v>149.30000000000001</v>
      </c>
      <c r="P21" s="44">
        <v>6183.8471200000004</v>
      </c>
      <c r="Q21" s="1"/>
      <c r="R21" s="1"/>
      <c r="S21" s="1"/>
      <c r="T21" s="1"/>
      <c r="U21" s="202" t="s">
        <v>233</v>
      </c>
      <c r="V21" s="41" t="s">
        <v>945</v>
      </c>
      <c r="W21" s="42" t="s">
        <v>932</v>
      </c>
      <c r="X21" s="42">
        <v>147.15</v>
      </c>
    </row>
    <row r="22" spans="1:24" x14ac:dyDescent="0.35">
      <c r="A22" s="1"/>
      <c r="B22" s="45" t="s">
        <v>790</v>
      </c>
      <c r="C22" s="46">
        <v>1002.85279</v>
      </c>
      <c r="D22" s="46">
        <v>2866.8</v>
      </c>
      <c r="E22" s="46">
        <v>1403.7</v>
      </c>
      <c r="F22" s="46">
        <v>0</v>
      </c>
      <c r="G22" s="46">
        <v>0</v>
      </c>
      <c r="H22" s="46">
        <v>0</v>
      </c>
      <c r="I22" s="46"/>
      <c r="J22" s="46"/>
      <c r="K22" s="46"/>
      <c r="L22" s="46">
        <v>35.799999999999997</v>
      </c>
      <c r="M22" s="46">
        <v>11.2</v>
      </c>
      <c r="N22" s="46">
        <v>767.56899999999996</v>
      </c>
      <c r="O22" s="46">
        <v>200.5</v>
      </c>
      <c r="P22" s="46">
        <v>6288.4217900000003</v>
      </c>
      <c r="Q22" s="1"/>
      <c r="R22" s="1"/>
      <c r="S22" s="1"/>
      <c r="T22" s="1"/>
      <c r="U22" s="202"/>
      <c r="V22" s="41" t="s">
        <v>946</v>
      </c>
      <c r="W22" s="42" t="s">
        <v>932</v>
      </c>
      <c r="X22" s="42">
        <v>93</v>
      </c>
    </row>
    <row r="23" spans="1:24" x14ac:dyDescent="0.35">
      <c r="A23" s="1"/>
      <c r="B23" s="39" t="s">
        <v>791</v>
      </c>
      <c r="C23" s="40">
        <v>996.26778999999999</v>
      </c>
      <c r="D23" s="40">
        <v>3026</v>
      </c>
      <c r="E23" s="40">
        <v>1196.2</v>
      </c>
      <c r="F23" s="40">
        <v>0</v>
      </c>
      <c r="G23" s="40">
        <v>0</v>
      </c>
      <c r="H23" s="40">
        <v>0</v>
      </c>
      <c r="I23" s="40"/>
      <c r="J23" s="40"/>
      <c r="K23" s="40"/>
      <c r="L23" s="40">
        <v>36.4</v>
      </c>
      <c r="M23" s="40">
        <v>9.6999999999999993</v>
      </c>
      <c r="N23" s="40">
        <v>903.53</v>
      </c>
      <c r="O23" s="40">
        <v>217.1</v>
      </c>
      <c r="P23" s="40">
        <v>6385.1977900000002</v>
      </c>
      <c r="Q23" s="1"/>
      <c r="R23" s="1"/>
      <c r="S23" s="1"/>
      <c r="T23" s="1"/>
      <c r="U23" s="202" t="s">
        <v>590</v>
      </c>
      <c r="V23" s="41" t="s">
        <v>947</v>
      </c>
      <c r="W23" s="42">
        <v>81.650000000000006</v>
      </c>
      <c r="X23" s="42" t="s">
        <v>932</v>
      </c>
    </row>
    <row r="24" spans="1:24" x14ac:dyDescent="0.35">
      <c r="A24" s="1"/>
      <c r="B24" s="43" t="s">
        <v>792</v>
      </c>
      <c r="C24" s="44">
        <v>984.04047000000003</v>
      </c>
      <c r="D24" s="44">
        <v>3091.5</v>
      </c>
      <c r="E24" s="44">
        <v>1298.7</v>
      </c>
      <c r="F24" s="44">
        <v>0</v>
      </c>
      <c r="G24" s="44">
        <v>31.8</v>
      </c>
      <c r="H24" s="44">
        <v>0</v>
      </c>
      <c r="I24" s="44"/>
      <c r="J24" s="44"/>
      <c r="K24" s="44"/>
      <c r="L24" s="44">
        <v>36.1</v>
      </c>
      <c r="M24" s="44">
        <v>9.6999999999999993</v>
      </c>
      <c r="N24" s="44">
        <v>958</v>
      </c>
      <c r="O24" s="44">
        <v>244.6</v>
      </c>
      <c r="P24" s="44">
        <v>6654.4404699999996</v>
      </c>
      <c r="Q24" s="1"/>
      <c r="R24" s="1"/>
      <c r="S24" s="1"/>
      <c r="T24" s="1"/>
      <c r="U24" s="202" t="s">
        <v>48</v>
      </c>
      <c r="V24" s="41" t="s">
        <v>49</v>
      </c>
      <c r="W24" s="42" t="s">
        <v>932</v>
      </c>
      <c r="X24" s="42">
        <v>15585.1</v>
      </c>
    </row>
    <row r="25" spans="1:24" x14ac:dyDescent="0.35">
      <c r="A25" s="1"/>
      <c r="B25" s="43" t="s">
        <v>793</v>
      </c>
      <c r="C25" s="44">
        <v>996.42864999999995</v>
      </c>
      <c r="D25" s="44">
        <v>3089.9</v>
      </c>
      <c r="E25" s="44">
        <v>1300</v>
      </c>
      <c r="F25" s="44">
        <v>0</v>
      </c>
      <c r="G25" s="44">
        <v>31.8</v>
      </c>
      <c r="H25" s="44">
        <v>0</v>
      </c>
      <c r="I25" s="44"/>
      <c r="J25" s="44"/>
      <c r="K25" s="44"/>
      <c r="L25" s="44">
        <v>37.299999999999997</v>
      </c>
      <c r="M25" s="44">
        <v>9.6999999999999993</v>
      </c>
      <c r="N25" s="44">
        <v>984.53</v>
      </c>
      <c r="O25" s="44">
        <v>268.89999999999998</v>
      </c>
      <c r="P25" s="44">
        <v>6718.5586499999999</v>
      </c>
      <c r="Q25" s="1"/>
      <c r="R25" s="1"/>
      <c r="S25" s="1"/>
      <c r="T25" s="1"/>
      <c r="U25" s="202" t="s">
        <v>581</v>
      </c>
      <c r="V25" s="41" t="s">
        <v>948</v>
      </c>
      <c r="W25" s="42">
        <v>123.35</v>
      </c>
      <c r="X25" s="42" t="s">
        <v>932</v>
      </c>
    </row>
    <row r="26" spans="1:24" x14ac:dyDescent="0.35">
      <c r="A26" s="1"/>
      <c r="B26" s="43" t="s">
        <v>794</v>
      </c>
      <c r="C26" s="44">
        <v>975.35416999999995</v>
      </c>
      <c r="D26" s="44">
        <v>2937.2</v>
      </c>
      <c r="E26" s="44">
        <v>1304.8</v>
      </c>
      <c r="F26" s="44">
        <v>0</v>
      </c>
      <c r="G26" s="44">
        <v>31.8</v>
      </c>
      <c r="H26" s="44">
        <v>0</v>
      </c>
      <c r="I26" s="44"/>
      <c r="J26" s="44"/>
      <c r="K26" s="44"/>
      <c r="L26" s="44">
        <v>35.299999999999997</v>
      </c>
      <c r="M26" s="44">
        <v>9.6999999999999993</v>
      </c>
      <c r="N26" s="44">
        <v>996.64</v>
      </c>
      <c r="O26" s="44">
        <v>298.39999999999998</v>
      </c>
      <c r="P26" s="44">
        <v>6589.1941699999998</v>
      </c>
      <c r="Q26" s="1"/>
      <c r="R26" s="1"/>
      <c r="S26" s="1"/>
      <c r="T26" s="1"/>
      <c r="U26" s="202" t="s">
        <v>582</v>
      </c>
      <c r="V26" s="41" t="s">
        <v>949</v>
      </c>
      <c r="W26" s="42">
        <v>373.3</v>
      </c>
      <c r="X26" s="42" t="s">
        <v>932</v>
      </c>
    </row>
    <row r="27" spans="1:24" x14ac:dyDescent="0.35">
      <c r="A27" s="1"/>
      <c r="B27" s="43" t="s">
        <v>795</v>
      </c>
      <c r="C27" s="44">
        <v>985.31163000000004</v>
      </c>
      <c r="D27" s="44">
        <v>3054.8</v>
      </c>
      <c r="E27" s="44">
        <v>1304.9000000000001</v>
      </c>
      <c r="F27" s="44">
        <v>0</v>
      </c>
      <c r="G27" s="44">
        <v>27.4</v>
      </c>
      <c r="H27" s="44">
        <v>0</v>
      </c>
      <c r="I27" s="44"/>
      <c r="J27" s="44"/>
      <c r="K27" s="44"/>
      <c r="L27" s="44">
        <v>35.799999999999997</v>
      </c>
      <c r="M27" s="44">
        <v>9.5</v>
      </c>
      <c r="N27" s="44">
        <v>1008.187</v>
      </c>
      <c r="O27" s="44">
        <v>322.2</v>
      </c>
      <c r="P27" s="44">
        <v>6748.0986300000004</v>
      </c>
      <c r="Q27" s="1"/>
      <c r="R27" s="1"/>
      <c r="S27" s="1"/>
      <c r="T27" s="1"/>
      <c r="U27" s="202" t="s">
        <v>51</v>
      </c>
      <c r="V27" s="41" t="s">
        <v>52</v>
      </c>
      <c r="W27" s="42" t="s">
        <v>932</v>
      </c>
      <c r="X27" s="42">
        <v>10607.4</v>
      </c>
    </row>
    <row r="28" spans="1:24" x14ac:dyDescent="0.35">
      <c r="A28" s="1"/>
      <c r="B28" s="43" t="s">
        <v>796</v>
      </c>
      <c r="C28" s="44">
        <v>999.17669999999998</v>
      </c>
      <c r="D28" s="44">
        <v>3093</v>
      </c>
      <c r="E28" s="44">
        <v>1298</v>
      </c>
      <c r="F28" s="44">
        <v>0</v>
      </c>
      <c r="G28" s="44">
        <v>38.299999999999997</v>
      </c>
      <c r="H28" s="44">
        <v>0</v>
      </c>
      <c r="I28" s="44"/>
      <c r="J28" s="44"/>
      <c r="K28" s="44"/>
      <c r="L28" s="44">
        <v>37.6</v>
      </c>
      <c r="M28" s="44">
        <v>9.5</v>
      </c>
      <c r="N28" s="44">
        <v>1013.735</v>
      </c>
      <c r="O28" s="44">
        <v>350.5</v>
      </c>
      <c r="P28" s="44">
        <v>6839.8117000000002</v>
      </c>
      <c r="Q28" s="1"/>
      <c r="R28" s="1"/>
      <c r="S28" s="1"/>
      <c r="T28" s="1"/>
      <c r="U28" s="202"/>
      <c r="V28" s="41" t="s">
        <v>950</v>
      </c>
      <c r="W28" s="42">
        <v>156</v>
      </c>
      <c r="X28" s="42" t="s">
        <v>932</v>
      </c>
    </row>
    <row r="29" spans="1:24" x14ac:dyDescent="0.35">
      <c r="A29" s="1"/>
      <c r="B29" s="43" t="s">
        <v>797</v>
      </c>
      <c r="C29" s="44">
        <v>994.77838999999994</v>
      </c>
      <c r="D29" s="44">
        <v>3038.9</v>
      </c>
      <c r="E29" s="44">
        <v>1301.5999999999999</v>
      </c>
      <c r="F29" s="44">
        <v>0</v>
      </c>
      <c r="G29" s="44">
        <v>79.900000000000006</v>
      </c>
      <c r="H29" s="44">
        <v>0</v>
      </c>
      <c r="I29" s="44"/>
      <c r="J29" s="44"/>
      <c r="K29" s="44"/>
      <c r="L29" s="44">
        <v>36</v>
      </c>
      <c r="M29" s="44">
        <v>9.3000000000000007</v>
      </c>
      <c r="N29" s="44">
        <v>1016.763</v>
      </c>
      <c r="O29" s="44">
        <v>407</v>
      </c>
      <c r="P29" s="44">
        <v>6884.2413900000001</v>
      </c>
      <c r="Q29" s="1"/>
      <c r="R29" s="1"/>
      <c r="S29" s="1"/>
      <c r="T29" s="1"/>
      <c r="U29" s="202" t="s">
        <v>951</v>
      </c>
      <c r="V29" s="41" t="s">
        <v>952</v>
      </c>
      <c r="W29" s="42" t="s">
        <v>932</v>
      </c>
      <c r="X29" s="42">
        <v>2270.15</v>
      </c>
    </row>
    <row r="30" spans="1:24" x14ac:dyDescent="0.35">
      <c r="A30" s="1"/>
      <c r="B30" s="45" t="s">
        <v>798</v>
      </c>
      <c r="C30" s="46">
        <v>995.3972</v>
      </c>
      <c r="D30" s="46">
        <v>2971.5</v>
      </c>
      <c r="E30" s="46">
        <v>1243.7</v>
      </c>
      <c r="F30" s="46">
        <v>0</v>
      </c>
      <c r="G30" s="46">
        <v>81.7</v>
      </c>
      <c r="H30" s="46">
        <v>0</v>
      </c>
      <c r="I30" s="46"/>
      <c r="J30" s="46"/>
      <c r="K30" s="46"/>
      <c r="L30" s="46">
        <v>36.5</v>
      </c>
      <c r="M30" s="46">
        <v>9.3000000000000007</v>
      </c>
      <c r="N30" s="46">
        <v>1021.792</v>
      </c>
      <c r="O30" s="46">
        <v>471.8</v>
      </c>
      <c r="P30" s="46">
        <v>6831.6891999999998</v>
      </c>
      <c r="Q30" s="1"/>
      <c r="R30" s="1"/>
      <c r="S30" s="1"/>
      <c r="T30" s="1"/>
      <c r="U30" s="202" t="s">
        <v>583</v>
      </c>
      <c r="V30" s="41" t="s">
        <v>953</v>
      </c>
      <c r="W30" s="42">
        <v>474.3</v>
      </c>
      <c r="X30" s="42" t="s">
        <v>932</v>
      </c>
    </row>
    <row r="31" spans="1:24" x14ac:dyDescent="0.35">
      <c r="A31" s="1"/>
      <c r="B31" s="39" t="s">
        <v>799</v>
      </c>
      <c r="C31" s="40">
        <v>997.06912999999997</v>
      </c>
      <c r="D31" s="40">
        <v>3005.9</v>
      </c>
      <c r="E31" s="40">
        <v>1237.3</v>
      </c>
      <c r="F31" s="40">
        <v>0</v>
      </c>
      <c r="G31" s="40">
        <v>70.2</v>
      </c>
      <c r="H31" s="40">
        <v>0</v>
      </c>
      <c r="I31" s="40"/>
      <c r="J31" s="40"/>
      <c r="K31" s="40"/>
      <c r="L31" s="40">
        <v>36.4</v>
      </c>
      <c r="M31" s="40">
        <v>9.1999999999999993</v>
      </c>
      <c r="N31" s="40">
        <v>1022.301</v>
      </c>
      <c r="O31" s="40">
        <v>511</v>
      </c>
      <c r="P31" s="40">
        <v>6889.3701300000002</v>
      </c>
      <c r="Q31" s="1"/>
      <c r="R31" s="1"/>
      <c r="S31" s="1"/>
      <c r="T31" s="1"/>
      <c r="U31" s="202" t="s">
        <v>584</v>
      </c>
      <c r="V31" s="41" t="s">
        <v>954</v>
      </c>
      <c r="W31" s="42">
        <v>463.1</v>
      </c>
      <c r="X31" s="42" t="s">
        <v>932</v>
      </c>
    </row>
    <row r="32" spans="1:24" x14ac:dyDescent="0.35">
      <c r="A32" s="1"/>
      <c r="B32" s="43" t="s">
        <v>800</v>
      </c>
      <c r="C32" s="44">
        <v>992.95307000000003</v>
      </c>
      <c r="D32" s="44">
        <v>2996.3</v>
      </c>
      <c r="E32" s="44">
        <v>1220.7</v>
      </c>
      <c r="F32" s="44">
        <v>0</v>
      </c>
      <c r="G32" s="44">
        <v>31.2</v>
      </c>
      <c r="H32" s="44">
        <v>0</v>
      </c>
      <c r="I32" s="44"/>
      <c r="J32" s="44"/>
      <c r="K32" s="44"/>
      <c r="L32" s="44">
        <v>35.5</v>
      </c>
      <c r="M32" s="44">
        <v>9.6999999999999993</v>
      </c>
      <c r="N32" s="44">
        <v>1021.579</v>
      </c>
      <c r="O32" s="44">
        <v>561.29999999999995</v>
      </c>
      <c r="P32" s="44">
        <v>6869.23207</v>
      </c>
      <c r="Q32" s="1"/>
      <c r="R32" s="1"/>
      <c r="S32" s="1"/>
      <c r="T32" s="1"/>
      <c r="U32" s="202" t="s">
        <v>61</v>
      </c>
      <c r="V32" s="41" t="s">
        <v>955</v>
      </c>
      <c r="W32" s="42" t="s">
        <v>932</v>
      </c>
      <c r="X32" s="42">
        <v>267.05</v>
      </c>
    </row>
    <row r="33" spans="1:24" x14ac:dyDescent="0.35">
      <c r="A33" s="1"/>
      <c r="B33" s="43" t="s">
        <v>801</v>
      </c>
      <c r="C33" s="44">
        <v>985.63481999999999</v>
      </c>
      <c r="D33" s="44">
        <v>2809.4</v>
      </c>
      <c r="E33" s="44">
        <v>1239.9000000000001</v>
      </c>
      <c r="F33" s="44">
        <v>0</v>
      </c>
      <c r="G33" s="44">
        <v>28.1</v>
      </c>
      <c r="H33" s="44">
        <v>0</v>
      </c>
      <c r="I33" s="44"/>
      <c r="J33" s="44"/>
      <c r="K33" s="44"/>
      <c r="L33" s="44">
        <v>34.9</v>
      </c>
      <c r="M33" s="44">
        <v>9.9</v>
      </c>
      <c r="N33" s="44">
        <v>1012.986</v>
      </c>
      <c r="O33" s="44">
        <v>581.79999999999995</v>
      </c>
      <c r="P33" s="44">
        <v>6702.6208200000001</v>
      </c>
      <c r="Q33" s="1"/>
      <c r="R33" s="1"/>
      <c r="S33" s="1"/>
      <c r="T33" s="1"/>
      <c r="U33" s="202"/>
      <c r="V33" s="41" t="s">
        <v>956</v>
      </c>
      <c r="W33" s="42" t="s">
        <v>932</v>
      </c>
      <c r="X33" s="42">
        <v>1964.75</v>
      </c>
    </row>
    <row r="34" spans="1:24" x14ac:dyDescent="0.35">
      <c r="A34" s="1"/>
      <c r="B34" s="43" t="s">
        <v>802</v>
      </c>
      <c r="C34" s="44">
        <v>951.10446999999999</v>
      </c>
      <c r="D34" s="44">
        <v>2863.5</v>
      </c>
      <c r="E34" s="44">
        <v>1240.9000000000001</v>
      </c>
      <c r="F34" s="44">
        <v>0</v>
      </c>
      <c r="G34" s="44">
        <v>29.5</v>
      </c>
      <c r="H34" s="44">
        <v>0</v>
      </c>
      <c r="I34" s="44"/>
      <c r="J34" s="44"/>
      <c r="K34" s="44"/>
      <c r="L34" s="44">
        <v>36</v>
      </c>
      <c r="M34" s="44">
        <v>9.9</v>
      </c>
      <c r="N34" s="44">
        <v>1005.669</v>
      </c>
      <c r="O34" s="44">
        <v>612.29999999999995</v>
      </c>
      <c r="P34" s="44">
        <v>6748.8734700000005</v>
      </c>
      <c r="Q34" s="1"/>
      <c r="R34" s="1"/>
      <c r="S34" s="1"/>
      <c r="T34" s="1"/>
      <c r="U34" s="202" t="s">
        <v>597</v>
      </c>
      <c r="V34" s="41" t="s">
        <v>957</v>
      </c>
      <c r="W34" s="42">
        <v>501.7</v>
      </c>
      <c r="X34" s="42" t="s">
        <v>932</v>
      </c>
    </row>
    <row r="35" spans="1:24" x14ac:dyDescent="0.35">
      <c r="A35" s="1"/>
      <c r="B35" s="43" t="s">
        <v>803</v>
      </c>
      <c r="C35" s="44">
        <v>955.78823</v>
      </c>
      <c r="D35" s="44">
        <v>2842.9</v>
      </c>
      <c r="E35" s="44">
        <v>1245.7</v>
      </c>
      <c r="F35" s="44">
        <v>0</v>
      </c>
      <c r="G35" s="44">
        <v>31.8</v>
      </c>
      <c r="H35" s="44">
        <v>0</v>
      </c>
      <c r="I35" s="44"/>
      <c r="J35" s="44"/>
      <c r="K35" s="44"/>
      <c r="L35" s="44">
        <v>34.700000000000003</v>
      </c>
      <c r="M35" s="44">
        <v>9.9</v>
      </c>
      <c r="N35" s="44">
        <v>995.34400000000005</v>
      </c>
      <c r="O35" s="44">
        <v>648</v>
      </c>
      <c r="P35" s="44">
        <v>6764.1322300000002</v>
      </c>
      <c r="Q35" s="1"/>
      <c r="R35" s="1"/>
      <c r="S35" s="1"/>
      <c r="T35" s="1"/>
      <c r="U35" s="202"/>
      <c r="V35" s="41" t="s">
        <v>958</v>
      </c>
      <c r="W35" s="42">
        <v>144.55000000000001</v>
      </c>
      <c r="X35" s="42" t="s">
        <v>932</v>
      </c>
    </row>
    <row r="36" spans="1:24" x14ac:dyDescent="0.35">
      <c r="A36" s="1"/>
      <c r="B36" s="43" t="s">
        <v>804</v>
      </c>
      <c r="C36" s="44">
        <v>946.31912999999997</v>
      </c>
      <c r="D36" s="44">
        <v>2796.8</v>
      </c>
      <c r="E36" s="44">
        <v>1244.2</v>
      </c>
      <c r="F36" s="44">
        <v>0</v>
      </c>
      <c r="G36" s="44">
        <v>25.6</v>
      </c>
      <c r="H36" s="44">
        <v>0</v>
      </c>
      <c r="I36" s="44"/>
      <c r="J36" s="44"/>
      <c r="K36" s="44"/>
      <c r="L36" s="44">
        <v>35.9</v>
      </c>
      <c r="M36" s="44">
        <v>10</v>
      </c>
      <c r="N36" s="44">
        <v>970.94500000000005</v>
      </c>
      <c r="O36" s="44">
        <v>649.6</v>
      </c>
      <c r="P36" s="44">
        <v>6679.3641299999999</v>
      </c>
      <c r="Q36" s="1"/>
      <c r="R36" s="1"/>
      <c r="S36" s="1"/>
      <c r="T36" s="1"/>
      <c r="U36" s="202" t="s">
        <v>598</v>
      </c>
      <c r="V36" s="41" t="s">
        <v>959</v>
      </c>
      <c r="W36" s="42">
        <v>489.6</v>
      </c>
      <c r="X36" s="42" t="s">
        <v>932</v>
      </c>
    </row>
    <row r="37" spans="1:24" x14ac:dyDescent="0.35">
      <c r="A37" s="1"/>
      <c r="B37" s="43" t="s">
        <v>805</v>
      </c>
      <c r="C37" s="44">
        <v>950.00136999999995</v>
      </c>
      <c r="D37" s="44">
        <v>2903.7</v>
      </c>
      <c r="E37" s="44">
        <v>1245.9000000000001</v>
      </c>
      <c r="F37" s="44">
        <v>0</v>
      </c>
      <c r="G37" s="44">
        <v>0</v>
      </c>
      <c r="H37" s="44">
        <v>0</v>
      </c>
      <c r="I37" s="44"/>
      <c r="J37" s="44"/>
      <c r="K37" s="44"/>
      <c r="L37" s="44">
        <v>35.700000000000003</v>
      </c>
      <c r="M37" s="44">
        <v>10</v>
      </c>
      <c r="N37" s="44">
        <v>931.32799999999997</v>
      </c>
      <c r="O37" s="44">
        <v>639.4</v>
      </c>
      <c r="P37" s="44">
        <v>6716.0293700000002</v>
      </c>
      <c r="Q37" s="1"/>
      <c r="R37" s="1"/>
      <c r="S37" s="1"/>
      <c r="T37" s="1"/>
      <c r="U37" s="202"/>
      <c r="V37" s="41" t="s">
        <v>960</v>
      </c>
      <c r="W37" s="42">
        <v>489.6</v>
      </c>
      <c r="X37" s="42" t="s">
        <v>932</v>
      </c>
    </row>
    <row r="38" spans="1:24" x14ac:dyDescent="0.35">
      <c r="A38" s="1"/>
      <c r="B38" s="45" t="s">
        <v>806</v>
      </c>
      <c r="C38" s="46">
        <v>960.94330000000002</v>
      </c>
      <c r="D38" s="46">
        <v>2890.9</v>
      </c>
      <c r="E38" s="46">
        <v>1249</v>
      </c>
      <c r="F38" s="46">
        <v>0</v>
      </c>
      <c r="G38" s="46">
        <v>0</v>
      </c>
      <c r="H38" s="46">
        <v>0</v>
      </c>
      <c r="I38" s="46"/>
      <c r="J38" s="46"/>
      <c r="K38" s="46"/>
      <c r="L38" s="46">
        <v>33.299999999999997</v>
      </c>
      <c r="M38" s="46">
        <v>10.5</v>
      </c>
      <c r="N38" s="46">
        <v>856.96500000000003</v>
      </c>
      <c r="O38" s="46">
        <v>678.2</v>
      </c>
      <c r="P38" s="46">
        <v>6679.8082999999997</v>
      </c>
      <c r="Q38" s="1"/>
      <c r="R38" s="1"/>
      <c r="S38" s="1"/>
      <c r="T38" s="1"/>
      <c r="U38" s="202"/>
      <c r="V38" s="41" t="s">
        <v>961</v>
      </c>
      <c r="W38" s="42">
        <v>480</v>
      </c>
      <c r="X38" s="42" t="s">
        <v>932</v>
      </c>
    </row>
    <row r="39" spans="1:24" x14ac:dyDescent="0.35">
      <c r="A39" s="1"/>
      <c r="B39" s="39" t="s">
        <v>807</v>
      </c>
      <c r="C39" s="40">
        <v>1001.82392</v>
      </c>
      <c r="D39" s="40">
        <v>2992.6</v>
      </c>
      <c r="E39" s="40">
        <v>1344.2</v>
      </c>
      <c r="F39" s="40">
        <v>0</v>
      </c>
      <c r="G39" s="40">
        <v>0</v>
      </c>
      <c r="H39" s="40">
        <v>0</v>
      </c>
      <c r="I39" s="40"/>
      <c r="J39" s="40"/>
      <c r="K39" s="40"/>
      <c r="L39" s="40">
        <v>35.9</v>
      </c>
      <c r="M39" s="40">
        <v>10.6</v>
      </c>
      <c r="N39" s="40">
        <v>623.14700000000005</v>
      </c>
      <c r="O39" s="40">
        <v>656.5</v>
      </c>
      <c r="P39" s="40">
        <v>6664.7709199999999</v>
      </c>
      <c r="Q39" s="1"/>
      <c r="R39" s="1"/>
      <c r="S39" s="1"/>
      <c r="T39" s="1"/>
      <c r="U39" s="202"/>
      <c r="V39" s="41" t="s">
        <v>962</v>
      </c>
      <c r="W39" s="42">
        <v>180.75</v>
      </c>
      <c r="X39" s="42" t="s">
        <v>932</v>
      </c>
    </row>
    <row r="40" spans="1:24" x14ac:dyDescent="0.35">
      <c r="A40" s="1"/>
      <c r="B40" s="43" t="s">
        <v>808</v>
      </c>
      <c r="C40" s="44">
        <v>1002.37848</v>
      </c>
      <c r="D40" s="44">
        <v>3119.5</v>
      </c>
      <c r="E40" s="44">
        <v>1475</v>
      </c>
      <c r="F40" s="44">
        <v>0</v>
      </c>
      <c r="G40" s="44">
        <v>0</v>
      </c>
      <c r="H40" s="44">
        <v>0</v>
      </c>
      <c r="I40" s="44"/>
      <c r="J40" s="44"/>
      <c r="K40" s="44"/>
      <c r="L40" s="44">
        <v>37</v>
      </c>
      <c r="M40" s="44">
        <v>12</v>
      </c>
      <c r="N40" s="44">
        <v>295.565</v>
      </c>
      <c r="O40" s="44">
        <v>641.1</v>
      </c>
      <c r="P40" s="44">
        <v>6582.5434800000003</v>
      </c>
      <c r="Q40" s="1"/>
      <c r="R40" s="1"/>
      <c r="S40" s="1"/>
      <c r="T40" s="1"/>
      <c r="U40" s="202" t="s">
        <v>585</v>
      </c>
      <c r="V40" s="41" t="s">
        <v>963</v>
      </c>
      <c r="W40" s="42">
        <v>84</v>
      </c>
      <c r="X40" s="42" t="s">
        <v>932</v>
      </c>
    </row>
    <row r="41" spans="1:24" x14ac:dyDescent="0.35">
      <c r="A41" s="1"/>
      <c r="B41" s="43" t="s">
        <v>809</v>
      </c>
      <c r="C41" s="44">
        <v>999.84568999999999</v>
      </c>
      <c r="D41" s="44">
        <v>2998.9</v>
      </c>
      <c r="E41" s="44">
        <v>1802.2</v>
      </c>
      <c r="F41" s="44">
        <v>0</v>
      </c>
      <c r="G41" s="44">
        <v>0</v>
      </c>
      <c r="H41" s="44">
        <v>0</v>
      </c>
      <c r="I41" s="44"/>
      <c r="J41" s="44"/>
      <c r="K41" s="44"/>
      <c r="L41" s="44">
        <v>37.5</v>
      </c>
      <c r="M41" s="44">
        <v>12.1</v>
      </c>
      <c r="N41" s="44">
        <v>44.558999999999997</v>
      </c>
      <c r="O41" s="44">
        <v>631.5</v>
      </c>
      <c r="P41" s="44">
        <v>6526.6046900000001</v>
      </c>
      <c r="Q41" s="1"/>
      <c r="R41" s="1"/>
      <c r="S41" s="1"/>
      <c r="T41" s="1"/>
      <c r="U41" s="202" t="s">
        <v>568</v>
      </c>
      <c r="V41" s="41" t="s">
        <v>964</v>
      </c>
      <c r="W41" s="42">
        <v>447.05</v>
      </c>
      <c r="X41" s="42" t="s">
        <v>932</v>
      </c>
    </row>
    <row r="42" spans="1:24" x14ac:dyDescent="0.35">
      <c r="A42" s="1"/>
      <c r="B42" s="43" t="s">
        <v>810</v>
      </c>
      <c r="C42" s="44">
        <v>1000.0337500000001</v>
      </c>
      <c r="D42" s="44">
        <v>3068.3</v>
      </c>
      <c r="E42" s="44">
        <v>2061.6</v>
      </c>
      <c r="F42" s="44">
        <v>0</v>
      </c>
      <c r="G42" s="44">
        <v>0</v>
      </c>
      <c r="H42" s="44">
        <v>0</v>
      </c>
      <c r="I42" s="44"/>
      <c r="J42" s="44"/>
      <c r="K42" s="44"/>
      <c r="L42" s="44">
        <v>36.1</v>
      </c>
      <c r="M42" s="44">
        <v>12.3</v>
      </c>
      <c r="N42" s="44">
        <v>0.9</v>
      </c>
      <c r="O42" s="44">
        <v>610.20000000000005</v>
      </c>
      <c r="P42" s="44">
        <v>6789.4337500000001</v>
      </c>
      <c r="Q42" s="1"/>
      <c r="R42" s="1"/>
      <c r="S42" s="1"/>
      <c r="T42" s="1"/>
      <c r="U42" s="202" t="s">
        <v>586</v>
      </c>
      <c r="V42" s="41" t="s">
        <v>965</v>
      </c>
      <c r="W42" s="42">
        <v>443.85</v>
      </c>
      <c r="X42" s="42" t="s">
        <v>932</v>
      </c>
    </row>
    <row r="43" spans="1:24" x14ac:dyDescent="0.35">
      <c r="A43" s="1"/>
      <c r="B43" s="43" t="s">
        <v>811</v>
      </c>
      <c r="C43" s="44">
        <v>1001.76043</v>
      </c>
      <c r="D43" s="44">
        <v>3192.7</v>
      </c>
      <c r="E43" s="44">
        <v>2336.5</v>
      </c>
      <c r="F43" s="44">
        <v>42.9</v>
      </c>
      <c r="G43" s="44">
        <v>0</v>
      </c>
      <c r="H43" s="44">
        <v>0</v>
      </c>
      <c r="I43" s="44"/>
      <c r="J43" s="44"/>
      <c r="K43" s="44"/>
      <c r="L43" s="44">
        <v>35.9</v>
      </c>
      <c r="M43" s="44">
        <v>12.4</v>
      </c>
      <c r="N43" s="44">
        <v>0</v>
      </c>
      <c r="O43" s="44">
        <v>620.4</v>
      </c>
      <c r="P43" s="44">
        <v>7242.5604300000005</v>
      </c>
      <c r="Q43" s="1"/>
      <c r="R43" s="1"/>
      <c r="S43" s="1"/>
      <c r="T43" s="1"/>
      <c r="U43" s="202" t="s">
        <v>564</v>
      </c>
      <c r="V43" s="41" t="s">
        <v>966</v>
      </c>
      <c r="W43" s="42" t="s">
        <v>932</v>
      </c>
      <c r="X43" s="42">
        <v>4713.3999999999996</v>
      </c>
    </row>
    <row r="44" spans="1:24" x14ac:dyDescent="0.35">
      <c r="A44" s="1"/>
      <c r="B44" s="43" t="s">
        <v>812</v>
      </c>
      <c r="C44" s="44">
        <v>1002.04304</v>
      </c>
      <c r="D44" s="44">
        <v>3193</v>
      </c>
      <c r="E44" s="44">
        <v>2480.1999999999998</v>
      </c>
      <c r="F44" s="44">
        <v>43.8</v>
      </c>
      <c r="G44" s="44">
        <v>0</v>
      </c>
      <c r="H44" s="44">
        <v>0</v>
      </c>
      <c r="I44" s="44"/>
      <c r="J44" s="44"/>
      <c r="K44" s="44"/>
      <c r="L44" s="44">
        <v>33.200000000000003</v>
      </c>
      <c r="M44" s="44">
        <v>12.4</v>
      </c>
      <c r="N44" s="44">
        <v>0</v>
      </c>
      <c r="O44" s="44">
        <v>587.5</v>
      </c>
      <c r="P44" s="44">
        <v>7352.1430399999999</v>
      </c>
      <c r="Q44" s="1"/>
      <c r="R44" s="1"/>
      <c r="S44" s="1"/>
      <c r="T44" s="1"/>
      <c r="U44" s="202" t="s">
        <v>570</v>
      </c>
      <c r="V44" s="41" t="s">
        <v>967</v>
      </c>
      <c r="W44" s="42">
        <v>2179.65</v>
      </c>
      <c r="X44" s="42" t="s">
        <v>932</v>
      </c>
    </row>
    <row r="45" spans="1:24" x14ac:dyDescent="0.35">
      <c r="A45" s="1"/>
      <c r="B45" s="43" t="s">
        <v>813</v>
      </c>
      <c r="C45" s="44">
        <v>996.55975999999998</v>
      </c>
      <c r="D45" s="44">
        <v>3192.2</v>
      </c>
      <c r="E45" s="44">
        <v>2603</v>
      </c>
      <c r="F45" s="44">
        <v>44.6</v>
      </c>
      <c r="G45" s="44">
        <v>0</v>
      </c>
      <c r="H45" s="44">
        <v>0</v>
      </c>
      <c r="I45" s="44"/>
      <c r="J45" s="44"/>
      <c r="K45" s="44"/>
      <c r="L45" s="44">
        <v>36.200000000000003</v>
      </c>
      <c r="M45" s="44">
        <v>12.4</v>
      </c>
      <c r="N45" s="44">
        <v>0</v>
      </c>
      <c r="O45" s="44">
        <v>520.29999999999995</v>
      </c>
      <c r="P45" s="44">
        <v>7405.2597599999999</v>
      </c>
      <c r="Q45" s="1"/>
      <c r="R45" s="1"/>
      <c r="S45" s="1"/>
      <c r="T45" s="1"/>
      <c r="U45" s="202" t="s">
        <v>574</v>
      </c>
      <c r="V45" s="41" t="s">
        <v>968</v>
      </c>
      <c r="W45" s="42">
        <v>67.2</v>
      </c>
      <c r="X45" s="42" t="s">
        <v>932</v>
      </c>
    </row>
    <row r="46" spans="1:24" x14ac:dyDescent="0.35">
      <c r="A46" s="1"/>
      <c r="B46" s="45" t="s">
        <v>814</v>
      </c>
      <c r="C46" s="46">
        <v>996.46178999999995</v>
      </c>
      <c r="D46" s="46">
        <v>3221.1</v>
      </c>
      <c r="E46" s="46">
        <v>2513.6999999999998</v>
      </c>
      <c r="F46" s="46">
        <v>74</v>
      </c>
      <c r="G46" s="46">
        <v>0</v>
      </c>
      <c r="H46" s="46">
        <v>0</v>
      </c>
      <c r="I46" s="46"/>
      <c r="J46" s="46"/>
      <c r="K46" s="46"/>
      <c r="L46" s="46">
        <v>33.700000000000003</v>
      </c>
      <c r="M46" s="46">
        <v>12.4</v>
      </c>
      <c r="N46" s="46">
        <v>0</v>
      </c>
      <c r="O46" s="46">
        <v>488.4</v>
      </c>
      <c r="P46" s="46">
        <v>7339.7617899999996</v>
      </c>
      <c r="Q46" s="1"/>
      <c r="R46" s="1"/>
      <c r="S46" s="1"/>
      <c r="T46" s="1"/>
      <c r="U46" s="202" t="s">
        <v>567</v>
      </c>
      <c r="V46" s="41" t="s">
        <v>969</v>
      </c>
      <c r="W46" s="42" t="s">
        <v>932</v>
      </c>
      <c r="X46" s="42">
        <v>1903.8</v>
      </c>
    </row>
    <row r="47" spans="1:24" x14ac:dyDescent="0.35">
      <c r="A47" s="1"/>
      <c r="B47" s="39" t="s">
        <v>815</v>
      </c>
      <c r="C47" s="40">
        <v>1001.15122</v>
      </c>
      <c r="D47" s="40">
        <v>3255.5</v>
      </c>
      <c r="E47" s="40">
        <v>2547.4</v>
      </c>
      <c r="F47" s="40">
        <v>74.400000000000006</v>
      </c>
      <c r="G47" s="40">
        <v>0</v>
      </c>
      <c r="H47" s="40">
        <v>0</v>
      </c>
      <c r="I47" s="40"/>
      <c r="J47" s="40"/>
      <c r="K47" s="40"/>
      <c r="L47" s="40">
        <v>33.700000000000003</v>
      </c>
      <c r="M47" s="40">
        <v>12.4</v>
      </c>
      <c r="N47" s="40">
        <v>0</v>
      </c>
      <c r="O47" s="40">
        <v>451.9</v>
      </c>
      <c r="P47" s="40">
        <v>7376.4512199999999</v>
      </c>
      <c r="Q47" s="1"/>
      <c r="R47" s="1"/>
      <c r="S47" s="1"/>
      <c r="T47" s="1"/>
      <c r="U47" s="202" t="s">
        <v>580</v>
      </c>
      <c r="V47" s="41" t="s">
        <v>970</v>
      </c>
      <c r="W47" s="42">
        <v>87.35</v>
      </c>
      <c r="X47" s="42" t="s">
        <v>932</v>
      </c>
    </row>
    <row r="48" spans="1:24" x14ac:dyDescent="0.35">
      <c r="A48" s="1"/>
      <c r="B48" s="43" t="s">
        <v>816</v>
      </c>
      <c r="C48" s="44">
        <v>1004.55352</v>
      </c>
      <c r="D48" s="44">
        <v>3258.9</v>
      </c>
      <c r="E48" s="44">
        <v>2507.9</v>
      </c>
      <c r="F48" s="44">
        <v>73.599999999999994</v>
      </c>
      <c r="G48" s="44">
        <v>0</v>
      </c>
      <c r="H48" s="44">
        <v>0</v>
      </c>
      <c r="I48" s="44"/>
      <c r="J48" s="44"/>
      <c r="K48" s="44"/>
      <c r="L48" s="44">
        <v>34</v>
      </c>
      <c r="M48" s="44">
        <v>12.4</v>
      </c>
      <c r="N48" s="44">
        <v>0</v>
      </c>
      <c r="O48" s="44">
        <v>412.7</v>
      </c>
      <c r="P48" s="44">
        <v>7304.0535200000004</v>
      </c>
      <c r="Q48" s="1"/>
      <c r="R48" s="1"/>
      <c r="S48" s="1"/>
      <c r="T48" s="1"/>
      <c r="U48" s="202" t="s">
        <v>88</v>
      </c>
      <c r="V48" s="41" t="s">
        <v>971</v>
      </c>
      <c r="W48" s="42">
        <v>132.6</v>
      </c>
      <c r="X48" s="42" t="s">
        <v>932</v>
      </c>
    </row>
    <row r="49" spans="1:24" x14ac:dyDescent="0.35">
      <c r="A49" s="1"/>
      <c r="B49" s="43" t="s">
        <v>817</v>
      </c>
      <c r="C49" s="44">
        <v>1000.24694</v>
      </c>
      <c r="D49" s="44">
        <v>3284.9</v>
      </c>
      <c r="E49" s="44">
        <v>2421.1999999999998</v>
      </c>
      <c r="F49" s="44">
        <v>74.400000000000006</v>
      </c>
      <c r="G49" s="44">
        <v>0</v>
      </c>
      <c r="H49" s="44">
        <v>0</v>
      </c>
      <c r="I49" s="44"/>
      <c r="J49" s="44"/>
      <c r="K49" s="44"/>
      <c r="L49" s="44">
        <v>35.1</v>
      </c>
      <c r="M49" s="44">
        <v>12.3</v>
      </c>
      <c r="N49" s="44">
        <v>0</v>
      </c>
      <c r="O49" s="44">
        <v>385.7</v>
      </c>
      <c r="P49" s="44">
        <v>7213.8469400000004</v>
      </c>
      <c r="Q49" s="1"/>
      <c r="R49" s="1"/>
      <c r="S49" s="1"/>
      <c r="T49" s="1"/>
      <c r="U49" s="202"/>
      <c r="V49" s="41" t="s">
        <v>972</v>
      </c>
      <c r="W49" s="42" t="s">
        <v>932</v>
      </c>
      <c r="X49" s="42">
        <v>5411.55</v>
      </c>
    </row>
    <row r="50" spans="1:24" x14ac:dyDescent="0.35">
      <c r="A50" s="1"/>
      <c r="B50" s="43" t="s">
        <v>818</v>
      </c>
      <c r="C50" s="44">
        <v>996.83767</v>
      </c>
      <c r="D50" s="44">
        <v>3107.5</v>
      </c>
      <c r="E50" s="44">
        <v>2372.1999999999998</v>
      </c>
      <c r="F50" s="44">
        <v>74.599999999999994</v>
      </c>
      <c r="G50" s="44">
        <v>0</v>
      </c>
      <c r="H50" s="44">
        <v>0</v>
      </c>
      <c r="I50" s="44"/>
      <c r="J50" s="44"/>
      <c r="K50" s="44"/>
      <c r="L50" s="44">
        <v>34.1</v>
      </c>
      <c r="M50" s="44">
        <v>12.3</v>
      </c>
      <c r="N50" s="44">
        <v>0</v>
      </c>
      <c r="O50" s="44">
        <v>355.7</v>
      </c>
      <c r="P50" s="44">
        <v>6953.2376700000004</v>
      </c>
      <c r="Q50" s="1"/>
      <c r="R50" s="1"/>
      <c r="S50" s="1"/>
      <c r="T50" s="1"/>
      <c r="U50" s="202"/>
      <c r="V50" s="41" t="s">
        <v>94</v>
      </c>
      <c r="W50" s="42" t="s">
        <v>932</v>
      </c>
      <c r="X50" s="42">
        <v>2161.9</v>
      </c>
    </row>
    <row r="51" spans="1:24" x14ac:dyDescent="0.35">
      <c r="A51" s="1"/>
      <c r="B51" s="43" t="s">
        <v>819</v>
      </c>
      <c r="C51" s="44">
        <v>999.84178999999995</v>
      </c>
      <c r="D51" s="44">
        <v>3103</v>
      </c>
      <c r="E51" s="44">
        <v>2313.8000000000002</v>
      </c>
      <c r="F51" s="44">
        <v>74</v>
      </c>
      <c r="G51" s="44">
        <v>0</v>
      </c>
      <c r="H51" s="44">
        <v>0</v>
      </c>
      <c r="I51" s="44"/>
      <c r="J51" s="44"/>
      <c r="K51" s="44"/>
      <c r="L51" s="44">
        <v>34.299999999999997</v>
      </c>
      <c r="M51" s="44">
        <v>12.3</v>
      </c>
      <c r="N51" s="44">
        <v>0</v>
      </c>
      <c r="O51" s="44">
        <v>338.6</v>
      </c>
      <c r="P51" s="44">
        <v>6875.8417900000004</v>
      </c>
      <c r="Q51" s="1"/>
      <c r="R51" s="1"/>
      <c r="S51" s="1"/>
      <c r="T51" s="1"/>
      <c r="U51" s="202"/>
      <c r="V51" s="41" t="s">
        <v>973</v>
      </c>
      <c r="W51" s="42">
        <v>237.75</v>
      </c>
      <c r="X51" s="42" t="s">
        <v>932</v>
      </c>
    </row>
    <row r="52" spans="1:24" x14ac:dyDescent="0.35">
      <c r="A52" s="1"/>
      <c r="B52" s="43" t="s">
        <v>820</v>
      </c>
      <c r="C52" s="44">
        <v>990.01243999999997</v>
      </c>
      <c r="D52" s="44">
        <v>3099.6</v>
      </c>
      <c r="E52" s="44">
        <v>2183.4</v>
      </c>
      <c r="F52" s="44">
        <v>44.1</v>
      </c>
      <c r="G52" s="44">
        <v>0</v>
      </c>
      <c r="H52" s="44">
        <v>0</v>
      </c>
      <c r="I52" s="44"/>
      <c r="J52" s="44"/>
      <c r="K52" s="44"/>
      <c r="L52" s="44">
        <v>34</v>
      </c>
      <c r="M52" s="44">
        <v>12.3</v>
      </c>
      <c r="N52" s="44">
        <v>0</v>
      </c>
      <c r="O52" s="44">
        <v>320</v>
      </c>
      <c r="P52" s="44">
        <v>6683.4124400000001</v>
      </c>
      <c r="Q52" s="1"/>
      <c r="R52" s="1"/>
      <c r="S52" s="1"/>
      <c r="T52" s="1"/>
      <c r="U52" s="202" t="s">
        <v>96</v>
      </c>
      <c r="V52" s="41" t="s">
        <v>974</v>
      </c>
      <c r="W52" s="42" t="s">
        <v>932</v>
      </c>
      <c r="X52" s="42">
        <v>1850.55</v>
      </c>
    </row>
    <row r="53" spans="1:24" x14ac:dyDescent="0.35">
      <c r="A53" s="1"/>
      <c r="B53" s="43" t="s">
        <v>821</v>
      </c>
      <c r="C53" s="44">
        <v>993.63404000000003</v>
      </c>
      <c r="D53" s="44">
        <v>2969.2</v>
      </c>
      <c r="E53" s="44">
        <v>2082.8000000000002</v>
      </c>
      <c r="F53" s="44">
        <v>45.2</v>
      </c>
      <c r="G53" s="44">
        <v>0</v>
      </c>
      <c r="H53" s="44">
        <v>0</v>
      </c>
      <c r="I53" s="44"/>
      <c r="J53" s="44"/>
      <c r="K53" s="44"/>
      <c r="L53" s="44">
        <v>34.200000000000003</v>
      </c>
      <c r="M53" s="44">
        <v>12.3</v>
      </c>
      <c r="N53" s="44">
        <v>0</v>
      </c>
      <c r="O53" s="44">
        <v>274.39999999999998</v>
      </c>
      <c r="P53" s="44">
        <v>6411.7340400000003</v>
      </c>
      <c r="Q53" s="1"/>
      <c r="R53" s="1"/>
      <c r="S53" s="1"/>
      <c r="T53" s="1"/>
      <c r="U53" s="202"/>
      <c r="V53" s="41" t="s">
        <v>975</v>
      </c>
      <c r="W53" s="42">
        <v>14.4</v>
      </c>
      <c r="X53" s="42" t="s">
        <v>932</v>
      </c>
    </row>
    <row r="54" spans="1:24" x14ac:dyDescent="0.35">
      <c r="A54" s="1"/>
      <c r="B54" s="45" t="s">
        <v>36</v>
      </c>
      <c r="C54" s="46">
        <v>1009.91872</v>
      </c>
      <c r="D54" s="46">
        <v>3099.4</v>
      </c>
      <c r="E54" s="46">
        <v>1908.7</v>
      </c>
      <c r="F54" s="46">
        <v>44.9</v>
      </c>
      <c r="G54" s="46">
        <v>0</v>
      </c>
      <c r="H54" s="46">
        <v>0</v>
      </c>
      <c r="I54" s="46"/>
      <c r="J54" s="46"/>
      <c r="K54" s="46"/>
      <c r="L54" s="46">
        <v>35.200000000000003</v>
      </c>
      <c r="M54" s="46">
        <v>12.3</v>
      </c>
      <c r="N54" s="46">
        <v>0</v>
      </c>
      <c r="O54" s="46">
        <v>192.2</v>
      </c>
      <c r="P54" s="46">
        <v>6302.6187200000004</v>
      </c>
      <c r="Q54" s="1"/>
      <c r="R54" s="1"/>
      <c r="S54" s="1"/>
      <c r="T54" s="1"/>
      <c r="U54" s="202"/>
      <c r="V54" s="41" t="s">
        <v>976</v>
      </c>
      <c r="W54" s="42">
        <v>722.8</v>
      </c>
      <c r="X54" s="42" t="s">
        <v>932</v>
      </c>
    </row>
    <row r="55" spans="1:24" x14ac:dyDescent="0.35">
      <c r="A55" s="1"/>
      <c r="B55" s="47" t="s">
        <v>977</v>
      </c>
      <c r="C55" s="48">
        <v>23496.150259999999</v>
      </c>
      <c r="D55" s="48">
        <v>72912.350000000006</v>
      </c>
      <c r="E55" s="48">
        <v>43060</v>
      </c>
      <c r="F55" s="48">
        <v>628.25</v>
      </c>
      <c r="G55" s="48">
        <v>308.60000000000002</v>
      </c>
      <c r="H55" s="48">
        <v>18.100000000000001</v>
      </c>
      <c r="I55" s="48">
        <f t="shared" ref="I55:K55" si="0">+SUM(I7:I54)/2</f>
        <v>0</v>
      </c>
      <c r="J55" s="48">
        <f t="shared" si="0"/>
        <v>0</v>
      </c>
      <c r="K55" s="48">
        <f t="shared" si="0"/>
        <v>0</v>
      </c>
      <c r="L55" s="48">
        <v>858.25</v>
      </c>
      <c r="M55" s="48">
        <v>264.95</v>
      </c>
      <c r="N55" s="48">
        <v>9155.143</v>
      </c>
      <c r="O55" s="48">
        <v>8539.9</v>
      </c>
      <c r="P55" s="48">
        <v>159241.69326</v>
      </c>
      <c r="Q55" s="1"/>
      <c r="R55" s="1"/>
      <c r="S55" s="1"/>
      <c r="T55" s="1"/>
      <c r="U55" s="202"/>
      <c r="V55" s="41" t="s">
        <v>97</v>
      </c>
      <c r="W55" s="42" t="s">
        <v>932</v>
      </c>
      <c r="X55" s="42">
        <v>5917</v>
      </c>
    </row>
    <row r="56" spans="1:24" x14ac:dyDescent="0.35">
      <c r="A56" s="1"/>
      <c r="B56" s="47" t="s">
        <v>978</v>
      </c>
      <c r="C56" s="48">
        <v>14.755024126525042</v>
      </c>
      <c r="D56" s="48">
        <v>45.787223501167638</v>
      </c>
      <c r="E56" s="48">
        <v>27.040656952632556</v>
      </c>
      <c r="F56" s="48">
        <v>0.39452607362961922</v>
      </c>
      <c r="G56" s="48">
        <v>0.19379346808133785</v>
      </c>
      <c r="H56" s="48">
        <v>1.1366369968477688E-2</v>
      </c>
      <c r="I56" s="48">
        <f t="shared" ref="I56:K56" si="1">+I55*100/$P$55</f>
        <v>0</v>
      </c>
      <c r="J56" s="48">
        <f t="shared" si="1"/>
        <v>0</v>
      </c>
      <c r="K56" s="48">
        <f t="shared" si="1"/>
        <v>0</v>
      </c>
      <c r="L56" s="48">
        <v>0.53896060914066168</v>
      </c>
      <c r="M56" s="48">
        <v>0.16638230514630739</v>
      </c>
      <c r="N56" s="48">
        <v>5.7492122901833556</v>
      </c>
      <c r="O56" s="48">
        <v>5.3628543035250074</v>
      </c>
      <c r="P56" s="49" t="s">
        <v>979</v>
      </c>
      <c r="Q56" s="1"/>
      <c r="R56" s="1"/>
      <c r="S56" s="1"/>
      <c r="T56" s="1"/>
      <c r="U56" s="202"/>
      <c r="V56" s="41" t="s">
        <v>101</v>
      </c>
      <c r="W56" s="42" t="s">
        <v>932</v>
      </c>
      <c r="X56" s="42">
        <v>3074</v>
      </c>
    </row>
    <row r="57" spans="1:24" x14ac:dyDescent="0.35">
      <c r="A57" s="1"/>
      <c r="B57" s="1"/>
      <c r="C57" s="1"/>
      <c r="D57" s="1"/>
      <c r="E57" s="1"/>
      <c r="F57" s="1"/>
      <c r="G57" s="1"/>
      <c r="H57" s="1"/>
      <c r="I57" s="1"/>
      <c r="J57" s="1"/>
      <c r="K57" s="1"/>
      <c r="L57" s="1"/>
      <c r="M57" s="1"/>
      <c r="N57" s="1"/>
      <c r="O57" s="1"/>
      <c r="P57" s="1"/>
      <c r="Q57" s="1"/>
      <c r="R57" s="1"/>
      <c r="S57" s="1"/>
      <c r="T57" s="1"/>
      <c r="U57" s="202"/>
      <c r="V57" s="41" t="s">
        <v>980</v>
      </c>
      <c r="W57" s="42">
        <v>1528.2</v>
      </c>
      <c r="X57" s="42" t="s">
        <v>932</v>
      </c>
    </row>
    <row r="58" spans="1:24" x14ac:dyDescent="0.35">
      <c r="A58" s="1"/>
      <c r="B58" s="1"/>
      <c r="C58" s="1"/>
      <c r="D58" s="1"/>
      <c r="E58" s="1"/>
      <c r="F58" s="1"/>
      <c r="G58" s="1"/>
      <c r="H58" s="1"/>
      <c r="I58" s="1"/>
      <c r="J58" s="1"/>
      <c r="K58" s="1"/>
      <c r="L58" s="1"/>
      <c r="M58" s="1"/>
      <c r="N58" s="1"/>
      <c r="O58" s="1"/>
      <c r="P58" s="1"/>
      <c r="Q58" s="1"/>
      <c r="R58" s="1"/>
      <c r="S58" s="1"/>
      <c r="T58" s="1"/>
      <c r="U58" s="202" t="s">
        <v>478</v>
      </c>
      <c r="V58" s="41" t="s">
        <v>981</v>
      </c>
      <c r="W58" s="42" t="s">
        <v>932</v>
      </c>
      <c r="X58" s="42">
        <v>1857.05</v>
      </c>
    </row>
    <row r="59" spans="1:24" x14ac:dyDescent="0.35">
      <c r="A59" s="1"/>
      <c r="B59" s="1"/>
      <c r="C59" s="1"/>
      <c r="D59" s="1"/>
      <c r="E59" s="1"/>
      <c r="F59" s="1"/>
      <c r="G59" s="1"/>
      <c r="H59" s="1"/>
      <c r="I59" s="1"/>
      <c r="J59" s="1"/>
      <c r="K59" s="1"/>
      <c r="L59" s="1"/>
      <c r="M59" s="1"/>
      <c r="N59" s="1"/>
      <c r="O59" s="1"/>
      <c r="P59" s="1"/>
      <c r="Q59" s="1"/>
      <c r="R59" s="1"/>
      <c r="S59" s="1"/>
      <c r="T59" s="1"/>
      <c r="U59" s="202"/>
      <c r="V59" s="41" t="s">
        <v>982</v>
      </c>
      <c r="W59" s="42">
        <v>36.450000000000003</v>
      </c>
      <c r="X59" s="42" t="s">
        <v>932</v>
      </c>
    </row>
    <row r="60" spans="1:24" x14ac:dyDescent="0.35">
      <c r="A60" s="1"/>
      <c r="B60" s="1"/>
      <c r="C60" s="1"/>
      <c r="D60" s="1"/>
      <c r="E60" s="1"/>
      <c r="F60" s="1"/>
      <c r="G60" s="1"/>
      <c r="H60" s="1"/>
      <c r="I60" s="1"/>
      <c r="J60" s="1"/>
      <c r="K60" s="1"/>
      <c r="L60" s="1"/>
      <c r="M60" s="1"/>
      <c r="N60" s="1"/>
      <c r="O60" s="1"/>
      <c r="P60" s="1"/>
      <c r="Q60" s="1"/>
      <c r="R60" s="1"/>
      <c r="S60" s="1"/>
      <c r="T60" s="1"/>
      <c r="U60" s="202" t="s">
        <v>983</v>
      </c>
      <c r="V60" s="41" t="s">
        <v>984</v>
      </c>
      <c r="W60" s="42">
        <v>479.55</v>
      </c>
      <c r="X60" s="42" t="s">
        <v>932</v>
      </c>
    </row>
    <row r="61" spans="1:24" x14ac:dyDescent="0.35">
      <c r="A61" s="1"/>
      <c r="B61" s="1"/>
      <c r="C61" s="1"/>
      <c r="D61" s="1"/>
      <c r="E61" s="1"/>
      <c r="F61" s="1"/>
      <c r="G61" s="1"/>
      <c r="H61" s="1"/>
      <c r="I61" s="1"/>
      <c r="J61" s="1"/>
      <c r="K61" s="1"/>
      <c r="L61" s="1"/>
      <c r="M61" s="1"/>
      <c r="N61" s="1"/>
      <c r="O61" s="1"/>
      <c r="P61" s="1"/>
      <c r="Q61" s="1"/>
      <c r="R61" s="1"/>
      <c r="S61" s="1"/>
      <c r="T61" s="1"/>
      <c r="U61" s="202"/>
      <c r="V61" s="41" t="s">
        <v>985</v>
      </c>
      <c r="W61" s="42">
        <v>129.55000000000001</v>
      </c>
      <c r="X61" s="42" t="s">
        <v>932</v>
      </c>
    </row>
    <row r="62" spans="1:24" x14ac:dyDescent="0.35">
      <c r="A62" s="1"/>
      <c r="B62" s="1"/>
      <c r="C62" s="1"/>
      <c r="D62" s="1"/>
      <c r="E62" s="1"/>
      <c r="F62" s="1"/>
      <c r="G62" s="1"/>
      <c r="H62" s="1"/>
      <c r="I62" s="1"/>
      <c r="J62" s="1"/>
      <c r="K62" s="1"/>
      <c r="L62" s="1"/>
      <c r="M62" s="1"/>
      <c r="N62" s="1"/>
      <c r="O62" s="1"/>
      <c r="P62" s="1"/>
      <c r="Q62" s="1"/>
      <c r="R62" s="1"/>
      <c r="S62" s="1"/>
      <c r="T62" s="1"/>
      <c r="U62" s="202"/>
      <c r="V62" s="41" t="s">
        <v>986</v>
      </c>
      <c r="W62" s="42">
        <v>478.35</v>
      </c>
      <c r="X62" s="42" t="s">
        <v>932</v>
      </c>
    </row>
    <row r="63" spans="1:24" x14ac:dyDescent="0.35">
      <c r="A63" s="1"/>
      <c r="B63" s="1"/>
      <c r="C63" s="1"/>
      <c r="D63" s="1"/>
      <c r="E63" s="1"/>
      <c r="F63" s="1"/>
      <c r="G63" s="1"/>
      <c r="H63" s="1"/>
      <c r="I63" s="1"/>
      <c r="J63" s="1"/>
      <c r="K63" s="1"/>
      <c r="L63" s="1"/>
      <c r="M63" s="1"/>
      <c r="N63" s="1"/>
      <c r="O63" s="1"/>
      <c r="P63" s="1"/>
      <c r="Q63" s="1"/>
      <c r="R63" s="1"/>
      <c r="S63" s="1"/>
      <c r="T63" s="1"/>
      <c r="U63" s="202" t="s">
        <v>121</v>
      </c>
      <c r="V63" s="41" t="s">
        <v>987</v>
      </c>
      <c r="W63" s="42">
        <v>91.2</v>
      </c>
      <c r="X63" s="42" t="s">
        <v>932</v>
      </c>
    </row>
    <row r="64" spans="1:24" x14ac:dyDescent="0.35">
      <c r="A64" s="1"/>
      <c r="B64" s="1"/>
      <c r="C64" s="1"/>
      <c r="D64" s="1"/>
      <c r="E64" s="1"/>
      <c r="F64" s="1"/>
      <c r="G64" s="1"/>
      <c r="H64" s="1"/>
      <c r="I64" s="1"/>
      <c r="J64" s="1"/>
      <c r="K64" s="1"/>
      <c r="L64" s="1"/>
      <c r="M64" s="1"/>
      <c r="N64" s="1"/>
      <c r="O64" s="1"/>
      <c r="P64" s="1"/>
      <c r="Q64" s="1"/>
      <c r="R64" s="1"/>
      <c r="S64" s="1"/>
      <c r="T64" s="1"/>
      <c r="U64" s="202"/>
      <c r="V64" s="41" t="s">
        <v>988</v>
      </c>
      <c r="W64" s="42">
        <v>1021.45</v>
      </c>
      <c r="X64" s="42" t="s">
        <v>932</v>
      </c>
    </row>
    <row r="65" spans="1:24" x14ac:dyDescent="0.35">
      <c r="A65" s="1"/>
      <c r="B65" s="1"/>
      <c r="C65" s="1"/>
      <c r="D65" s="1"/>
      <c r="E65" s="1"/>
      <c r="F65" s="1"/>
      <c r="G65" s="1"/>
      <c r="H65" s="1"/>
      <c r="I65" s="1"/>
      <c r="J65" s="1"/>
      <c r="K65" s="1"/>
      <c r="L65" s="1"/>
      <c r="M65" s="1"/>
      <c r="N65" s="1"/>
      <c r="O65" s="1"/>
      <c r="P65" s="1"/>
      <c r="Q65" s="1"/>
      <c r="R65" s="1"/>
      <c r="S65" s="1"/>
      <c r="T65" s="1"/>
      <c r="U65" s="202"/>
      <c r="V65" s="41" t="s">
        <v>122</v>
      </c>
      <c r="W65" s="42" t="s">
        <v>932</v>
      </c>
      <c r="X65" s="42">
        <v>4085.25</v>
      </c>
    </row>
    <row r="66" spans="1:24" x14ac:dyDescent="0.35">
      <c r="A66" s="1"/>
      <c r="B66" s="1"/>
      <c r="C66" s="1"/>
      <c r="D66" s="1"/>
      <c r="E66" s="1"/>
      <c r="F66" s="1"/>
      <c r="G66" s="1"/>
      <c r="H66" s="1"/>
      <c r="I66" s="1"/>
      <c r="J66" s="1"/>
      <c r="K66" s="1"/>
      <c r="L66" s="1"/>
      <c r="M66" s="1"/>
      <c r="N66" s="1"/>
      <c r="O66" s="1"/>
      <c r="P66" s="1"/>
      <c r="Q66" s="1"/>
      <c r="R66" s="1"/>
      <c r="S66" s="1"/>
      <c r="T66" s="1"/>
      <c r="U66" s="202"/>
      <c r="V66" s="41" t="s">
        <v>124</v>
      </c>
      <c r="W66" s="42" t="s">
        <v>932</v>
      </c>
      <c r="X66" s="42">
        <v>699.75</v>
      </c>
    </row>
    <row r="67" spans="1:24" x14ac:dyDescent="0.35">
      <c r="A67" s="1"/>
      <c r="B67" s="1"/>
      <c r="C67" s="1"/>
      <c r="D67" s="1"/>
      <c r="E67" s="1"/>
      <c r="F67" s="1"/>
      <c r="G67" s="1"/>
      <c r="H67" s="1"/>
      <c r="I67" s="1"/>
      <c r="J67" s="1"/>
      <c r="K67" s="1"/>
      <c r="L67" s="1"/>
      <c r="M67" s="1"/>
      <c r="N67" s="1"/>
      <c r="O67" s="1"/>
      <c r="P67" s="1"/>
      <c r="Q67" s="1"/>
      <c r="R67" s="1"/>
      <c r="S67" s="1"/>
      <c r="T67" s="1"/>
      <c r="U67" s="202"/>
      <c r="V67" s="41" t="s">
        <v>989</v>
      </c>
      <c r="W67" s="42" t="s">
        <v>932</v>
      </c>
      <c r="X67" s="42">
        <v>1100.75</v>
      </c>
    </row>
    <row r="68" spans="1:24" x14ac:dyDescent="0.35">
      <c r="A68" s="1"/>
      <c r="B68" s="1"/>
      <c r="C68" s="1"/>
      <c r="D68" s="1"/>
      <c r="E68" s="1"/>
      <c r="F68" s="1"/>
      <c r="G68" s="1"/>
      <c r="H68" s="1"/>
      <c r="I68" s="1"/>
      <c r="J68" s="1"/>
      <c r="K68" s="1"/>
      <c r="L68" s="1"/>
      <c r="M68" s="1"/>
      <c r="N68" s="1"/>
      <c r="O68" s="1"/>
      <c r="P68" s="1"/>
      <c r="Q68" s="1"/>
      <c r="R68" s="1"/>
      <c r="S68" s="1"/>
      <c r="T68" s="1"/>
      <c r="U68" s="202"/>
      <c r="V68" s="41" t="s">
        <v>990</v>
      </c>
      <c r="W68" s="42">
        <v>2463.0500000000002</v>
      </c>
      <c r="X68" s="42" t="s">
        <v>932</v>
      </c>
    </row>
    <row r="69" spans="1:24" x14ac:dyDescent="0.35">
      <c r="A69" s="1"/>
      <c r="B69" s="1"/>
      <c r="C69" s="1"/>
      <c r="D69" s="1"/>
      <c r="E69" s="1"/>
      <c r="F69" s="1"/>
      <c r="G69" s="1"/>
      <c r="H69" s="1"/>
      <c r="I69" s="1"/>
      <c r="J69" s="1"/>
      <c r="K69" s="1"/>
      <c r="L69" s="1"/>
      <c r="M69" s="1"/>
      <c r="N69" s="1"/>
      <c r="O69" s="1"/>
      <c r="P69" s="1"/>
      <c r="Q69" s="1"/>
      <c r="R69" s="1"/>
      <c r="S69" s="1"/>
      <c r="T69" s="1"/>
      <c r="U69" s="202" t="s">
        <v>575</v>
      </c>
      <c r="V69" s="41" t="s">
        <v>991</v>
      </c>
      <c r="W69" s="42">
        <v>187.85</v>
      </c>
      <c r="X69" s="42" t="s">
        <v>932</v>
      </c>
    </row>
    <row r="70" spans="1:24" x14ac:dyDescent="0.35">
      <c r="A70" s="1"/>
      <c r="B70" s="1"/>
      <c r="C70" s="1"/>
      <c r="D70" s="1"/>
      <c r="E70" s="1"/>
      <c r="F70" s="1"/>
      <c r="G70" s="1"/>
      <c r="H70" s="1"/>
      <c r="I70" s="1"/>
      <c r="J70" s="1"/>
      <c r="K70" s="1"/>
      <c r="L70" s="1"/>
      <c r="M70" s="1"/>
      <c r="N70" s="1"/>
      <c r="O70" s="1"/>
      <c r="P70" s="1"/>
      <c r="Q70" s="1"/>
      <c r="R70" s="1"/>
      <c r="S70" s="1"/>
      <c r="T70" s="1"/>
      <c r="U70" s="202" t="s">
        <v>579</v>
      </c>
      <c r="V70" s="41" t="s">
        <v>992</v>
      </c>
      <c r="W70" s="42">
        <v>362.25</v>
      </c>
      <c r="X70" s="42" t="s">
        <v>932</v>
      </c>
    </row>
    <row r="71" spans="1:24" x14ac:dyDescent="0.35">
      <c r="A71" s="1"/>
      <c r="B71" s="1"/>
      <c r="C71" s="1"/>
      <c r="D71" s="1"/>
      <c r="E71" s="1"/>
      <c r="F71" s="1"/>
      <c r="G71" s="1"/>
      <c r="H71" s="1"/>
      <c r="I71" s="1"/>
      <c r="J71" s="1"/>
      <c r="K71" s="1"/>
      <c r="L71" s="1"/>
      <c r="M71" s="1"/>
      <c r="N71" s="1"/>
      <c r="O71" s="1"/>
      <c r="P71" s="1"/>
      <c r="Q71" s="1"/>
      <c r="R71" s="1"/>
      <c r="S71" s="1"/>
      <c r="T71" s="1"/>
      <c r="U71" s="50" t="s">
        <v>977</v>
      </c>
      <c r="V71" s="51"/>
      <c r="W71" s="52">
        <v>23496.150259999999</v>
      </c>
      <c r="X71" s="52">
        <v>72912.350000000006</v>
      </c>
    </row>
  </sheetData>
  <mergeCells count="37">
    <mergeCell ref="B3:G3"/>
    <mergeCell ref="U7"/>
    <mergeCell ref="U8"/>
    <mergeCell ref="U9"/>
    <mergeCell ref="U10"/>
    <mergeCell ref="U11"/>
    <mergeCell ref="U12:U13"/>
    <mergeCell ref="U14:U15"/>
    <mergeCell ref="U16:U19"/>
    <mergeCell ref="U20"/>
    <mergeCell ref="U21:U22"/>
    <mergeCell ref="U23"/>
    <mergeCell ref="U24"/>
    <mergeCell ref="U25"/>
    <mergeCell ref="U26"/>
    <mergeCell ref="U27:U28"/>
    <mergeCell ref="U29"/>
    <mergeCell ref="U30"/>
    <mergeCell ref="U31"/>
    <mergeCell ref="U32:U33"/>
    <mergeCell ref="U34:U35"/>
    <mergeCell ref="U36:U39"/>
    <mergeCell ref="U40"/>
    <mergeCell ref="U41"/>
    <mergeCell ref="U42"/>
    <mergeCell ref="U43"/>
    <mergeCell ref="U44"/>
    <mergeCell ref="U45"/>
    <mergeCell ref="U46"/>
    <mergeCell ref="U47"/>
    <mergeCell ref="U69"/>
    <mergeCell ref="U70"/>
    <mergeCell ref="U48:U51"/>
    <mergeCell ref="U52:U57"/>
    <mergeCell ref="U58:U59"/>
    <mergeCell ref="U60:U62"/>
    <mergeCell ref="U63:U6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78" width="20" customWidth="1"/>
  </cols>
  <sheetData>
    <row r="1" spans="1:7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 x14ac:dyDescent="0.4">
      <c r="A5" s="1"/>
      <c r="B5" s="204" t="s">
        <v>993</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row>
    <row r="6" spans="1:78" ht="44.15" customHeight="1" x14ac:dyDescent="0.35">
      <c r="A6" s="1"/>
      <c r="B6" s="203" t="s">
        <v>554</v>
      </c>
      <c r="C6" s="203" t="s">
        <v>994</v>
      </c>
      <c r="D6" s="203" t="s">
        <v>147</v>
      </c>
      <c r="E6" s="203" t="s">
        <v>158</v>
      </c>
      <c r="F6" s="203" t="s">
        <v>605</v>
      </c>
      <c r="G6" s="203" t="s">
        <v>164</v>
      </c>
      <c r="H6" s="203" t="s">
        <v>591</v>
      </c>
      <c r="I6" s="203" t="s">
        <v>592</v>
      </c>
      <c r="J6" s="203" t="s">
        <v>593</v>
      </c>
      <c r="K6" s="203" t="s">
        <v>603</v>
      </c>
      <c r="L6" s="203" t="s">
        <v>606</v>
      </c>
      <c r="M6" s="203" t="s">
        <v>576</v>
      </c>
      <c r="N6" s="203" t="s">
        <v>594</v>
      </c>
      <c r="O6" s="203" t="s">
        <v>577</v>
      </c>
      <c r="P6" s="203" t="s">
        <v>595</v>
      </c>
      <c r="Q6" s="203"/>
      <c r="R6" s="203"/>
      <c r="S6" s="203"/>
      <c r="T6" s="203"/>
      <c r="U6" s="203" t="s">
        <v>590</v>
      </c>
      <c r="V6" s="203" t="s">
        <v>581</v>
      </c>
      <c r="W6" s="203" t="s">
        <v>582</v>
      </c>
      <c r="X6" s="203" t="s">
        <v>583</v>
      </c>
      <c r="Y6" s="203" t="s">
        <v>584</v>
      </c>
      <c r="Z6" s="203" t="s">
        <v>596</v>
      </c>
      <c r="AA6" s="203"/>
      <c r="AB6" s="203" t="s">
        <v>262</v>
      </c>
      <c r="AC6" s="203" t="s">
        <v>995</v>
      </c>
      <c r="AD6" s="203"/>
      <c r="AE6" s="203" t="s">
        <v>61</v>
      </c>
      <c r="AF6" s="203"/>
      <c r="AG6" s="203"/>
      <c r="AH6" s="203"/>
      <c r="AI6" s="203" t="s">
        <v>597</v>
      </c>
      <c r="AJ6" s="203"/>
      <c r="AK6" s="203" t="s">
        <v>598</v>
      </c>
      <c r="AL6" s="203"/>
      <c r="AM6" s="203"/>
      <c r="AN6" s="203"/>
      <c r="AO6" s="203" t="s">
        <v>578</v>
      </c>
      <c r="AP6" s="203" t="s">
        <v>280</v>
      </c>
      <c r="AQ6" s="203" t="s">
        <v>286</v>
      </c>
      <c r="AR6" s="203" t="s">
        <v>996</v>
      </c>
      <c r="AS6" s="203" t="s">
        <v>585</v>
      </c>
      <c r="AT6" s="203" t="s">
        <v>586</v>
      </c>
      <c r="AU6" s="203" t="s">
        <v>997</v>
      </c>
      <c r="AV6" s="203" t="s">
        <v>599</v>
      </c>
      <c r="AW6" s="203" t="s">
        <v>74</v>
      </c>
      <c r="AX6" s="203"/>
      <c r="AY6" s="203" t="s">
        <v>311</v>
      </c>
      <c r="AZ6" s="203" t="s">
        <v>580</v>
      </c>
      <c r="BA6" s="203" t="s">
        <v>600</v>
      </c>
      <c r="BB6" s="203"/>
      <c r="BC6" s="203" t="s">
        <v>587</v>
      </c>
      <c r="BD6" s="203" t="s">
        <v>88</v>
      </c>
      <c r="BE6" s="203"/>
      <c r="BF6" s="203" t="s">
        <v>96</v>
      </c>
      <c r="BG6" s="203"/>
      <c r="BH6" s="203"/>
      <c r="BI6" s="203"/>
      <c r="BJ6" s="203"/>
      <c r="BK6" s="203"/>
      <c r="BL6" s="203" t="s">
        <v>588</v>
      </c>
      <c r="BM6" s="203" t="s">
        <v>366</v>
      </c>
      <c r="BN6" s="203" t="s">
        <v>369</v>
      </c>
      <c r="BO6" s="203" t="s">
        <v>373</v>
      </c>
      <c r="BP6" s="203"/>
      <c r="BQ6" s="203"/>
      <c r="BR6" s="203"/>
      <c r="BS6" s="203" t="s">
        <v>601</v>
      </c>
      <c r="BT6" s="203" t="s">
        <v>478</v>
      </c>
      <c r="BU6" s="203" t="s">
        <v>602</v>
      </c>
      <c r="BV6" s="203"/>
      <c r="BW6" s="203"/>
      <c r="BX6" s="203" t="s">
        <v>589</v>
      </c>
      <c r="BY6" s="203" t="s">
        <v>579</v>
      </c>
      <c r="BZ6" s="53" t="s">
        <v>998</v>
      </c>
    </row>
    <row r="7" spans="1:78" ht="21" x14ac:dyDescent="0.35">
      <c r="A7" s="1"/>
      <c r="B7" s="203"/>
      <c r="C7" s="53" t="s">
        <v>999</v>
      </c>
      <c r="D7" s="53" t="s">
        <v>1000</v>
      </c>
      <c r="E7" s="53" t="s">
        <v>1001</v>
      </c>
      <c r="F7" s="53" t="s">
        <v>1002</v>
      </c>
      <c r="G7" s="53" t="s">
        <v>1003</v>
      </c>
      <c r="H7" s="53" t="s">
        <v>1004</v>
      </c>
      <c r="I7" s="53" t="s">
        <v>933</v>
      </c>
      <c r="J7" s="53" t="s">
        <v>1005</v>
      </c>
      <c r="K7" s="53" t="s">
        <v>1006</v>
      </c>
      <c r="L7" s="53" t="s">
        <v>1007</v>
      </c>
      <c r="M7" s="53" t="s">
        <v>1008</v>
      </c>
      <c r="N7" s="53" t="s">
        <v>1009</v>
      </c>
      <c r="O7" s="53" t="s">
        <v>699</v>
      </c>
      <c r="P7" s="53" t="s">
        <v>940</v>
      </c>
      <c r="Q7" s="53" t="s">
        <v>1010</v>
      </c>
      <c r="R7" s="53" t="s">
        <v>941</v>
      </c>
      <c r="S7" s="53" t="s">
        <v>942</v>
      </c>
      <c r="T7" s="53" t="s">
        <v>1011</v>
      </c>
      <c r="U7" s="53" t="s">
        <v>947</v>
      </c>
      <c r="V7" s="53" t="s">
        <v>948</v>
      </c>
      <c r="W7" s="53" t="s">
        <v>949</v>
      </c>
      <c r="X7" s="53" t="s">
        <v>953</v>
      </c>
      <c r="Y7" s="53" t="s">
        <v>954</v>
      </c>
      <c r="Z7" s="53" t="s">
        <v>1012</v>
      </c>
      <c r="AA7" s="53" t="s">
        <v>1013</v>
      </c>
      <c r="AB7" s="53" t="s">
        <v>1014</v>
      </c>
      <c r="AC7" s="53" t="s">
        <v>1015</v>
      </c>
      <c r="AD7" s="53" t="s">
        <v>1016</v>
      </c>
      <c r="AE7" s="53" t="s">
        <v>1017</v>
      </c>
      <c r="AF7" s="53" t="s">
        <v>1018</v>
      </c>
      <c r="AG7" s="53" t="s">
        <v>1019</v>
      </c>
      <c r="AH7" s="53" t="s">
        <v>1020</v>
      </c>
      <c r="AI7" s="53" t="s">
        <v>957</v>
      </c>
      <c r="AJ7" s="53" t="s">
        <v>958</v>
      </c>
      <c r="AK7" s="53" t="s">
        <v>1021</v>
      </c>
      <c r="AL7" s="53" t="s">
        <v>1022</v>
      </c>
      <c r="AM7" s="53" t="s">
        <v>1023</v>
      </c>
      <c r="AN7" s="53" t="s">
        <v>962</v>
      </c>
      <c r="AO7" s="53" t="s">
        <v>1024</v>
      </c>
      <c r="AP7" s="53" t="s">
        <v>1025</v>
      </c>
      <c r="AQ7" s="53" t="s">
        <v>1026</v>
      </c>
      <c r="AR7" s="53" t="s">
        <v>1027</v>
      </c>
      <c r="AS7" s="53" t="s">
        <v>1028</v>
      </c>
      <c r="AT7" s="53" t="s">
        <v>965</v>
      </c>
      <c r="AU7" s="53" t="s">
        <v>1029</v>
      </c>
      <c r="AV7" s="53" t="s">
        <v>1030</v>
      </c>
      <c r="AW7" s="53" t="s">
        <v>1031</v>
      </c>
      <c r="AX7" s="53" t="s">
        <v>1032</v>
      </c>
      <c r="AY7" s="53" t="s">
        <v>702</v>
      </c>
      <c r="AZ7" s="53" t="s">
        <v>970</v>
      </c>
      <c r="BA7" s="53" t="s">
        <v>1033</v>
      </c>
      <c r="BB7" s="53" t="s">
        <v>1034</v>
      </c>
      <c r="BC7" s="53" t="s">
        <v>1035</v>
      </c>
      <c r="BD7" s="53" t="s">
        <v>1036</v>
      </c>
      <c r="BE7" s="53" t="s">
        <v>1037</v>
      </c>
      <c r="BF7" s="53" t="s">
        <v>1038</v>
      </c>
      <c r="BG7" s="53" t="s">
        <v>1039</v>
      </c>
      <c r="BH7" s="53" t="s">
        <v>975</v>
      </c>
      <c r="BI7" s="53" t="s">
        <v>1040</v>
      </c>
      <c r="BJ7" s="53" t="s">
        <v>1041</v>
      </c>
      <c r="BK7" s="53" t="s">
        <v>1042</v>
      </c>
      <c r="BL7" s="53" t="s">
        <v>1043</v>
      </c>
      <c r="BM7" s="53" t="s">
        <v>1044</v>
      </c>
      <c r="BN7" s="53" t="s">
        <v>1045</v>
      </c>
      <c r="BO7" s="53" t="s">
        <v>1046</v>
      </c>
      <c r="BP7" s="53" t="s">
        <v>1047</v>
      </c>
      <c r="BQ7" s="53" t="s">
        <v>1048</v>
      </c>
      <c r="BR7" s="53" t="s">
        <v>1049</v>
      </c>
      <c r="BS7" s="53" t="s">
        <v>1050</v>
      </c>
      <c r="BT7" s="53" t="s">
        <v>1051</v>
      </c>
      <c r="BU7" s="53" t="s">
        <v>984</v>
      </c>
      <c r="BV7" s="53" t="s">
        <v>1052</v>
      </c>
      <c r="BW7" s="53" t="s">
        <v>986</v>
      </c>
      <c r="BX7" s="53" t="s">
        <v>1053</v>
      </c>
      <c r="BY7" s="53" t="s">
        <v>992</v>
      </c>
      <c r="BZ7" s="53" t="s">
        <v>766</v>
      </c>
    </row>
    <row r="8" spans="1:78" x14ac:dyDescent="0.35">
      <c r="A8" s="1"/>
      <c r="B8" s="39" t="s">
        <v>1054</v>
      </c>
      <c r="C8" s="54"/>
      <c r="D8" s="54">
        <v>10.5</v>
      </c>
      <c r="E8" s="54"/>
      <c r="F8" s="54">
        <v>8.4</v>
      </c>
      <c r="G8" s="54"/>
      <c r="H8" s="54">
        <v>20.100000000000001</v>
      </c>
      <c r="I8" s="54">
        <v>2.7</v>
      </c>
      <c r="J8" s="54"/>
      <c r="K8" s="54">
        <v>9.1</v>
      </c>
      <c r="L8" s="54">
        <v>18.2</v>
      </c>
      <c r="M8" s="54">
        <v>19.59272</v>
      </c>
      <c r="N8" s="54"/>
      <c r="O8" s="54"/>
      <c r="P8" s="54">
        <v>19.8</v>
      </c>
      <c r="Q8" s="54"/>
      <c r="R8" s="54">
        <v>20</v>
      </c>
      <c r="S8" s="54">
        <v>20.3</v>
      </c>
      <c r="T8" s="54">
        <v>12.4</v>
      </c>
      <c r="U8" s="54">
        <v>3.5</v>
      </c>
      <c r="V8" s="54">
        <v>5.2</v>
      </c>
      <c r="W8" s="54">
        <v>21</v>
      </c>
      <c r="X8" s="54">
        <v>20</v>
      </c>
      <c r="Y8" s="54">
        <v>19.3</v>
      </c>
      <c r="Z8" s="54">
        <v>35.700000000000003</v>
      </c>
      <c r="AA8" s="54">
        <v>9.6</v>
      </c>
      <c r="AB8" s="54">
        <v>4.3</v>
      </c>
      <c r="AC8" s="54"/>
      <c r="AD8" s="54"/>
      <c r="AE8" s="54">
        <v>6.6</v>
      </c>
      <c r="AF8" s="54">
        <v>129.30000000000001</v>
      </c>
      <c r="AG8" s="54"/>
      <c r="AH8" s="54"/>
      <c r="AI8" s="54">
        <v>21</v>
      </c>
      <c r="AJ8" s="54">
        <v>8</v>
      </c>
      <c r="AK8" s="54">
        <v>20.399999999999999</v>
      </c>
      <c r="AL8" s="54">
        <v>20.399999999999999</v>
      </c>
      <c r="AM8" s="54">
        <v>20</v>
      </c>
      <c r="AN8" s="54">
        <v>7.2</v>
      </c>
      <c r="AO8" s="54"/>
      <c r="AP8" s="54">
        <v>6.7</v>
      </c>
      <c r="AQ8" s="54">
        <v>8.1</v>
      </c>
      <c r="AR8" s="54"/>
      <c r="AS8" s="54">
        <v>3.5</v>
      </c>
      <c r="AT8" s="54">
        <v>18.5</v>
      </c>
      <c r="AU8" s="54"/>
      <c r="AV8" s="54"/>
      <c r="AW8" s="54"/>
      <c r="AX8" s="54"/>
      <c r="AY8" s="54"/>
      <c r="AZ8" s="54">
        <v>3.6</v>
      </c>
      <c r="BA8" s="54"/>
      <c r="BB8" s="54"/>
      <c r="BC8" s="54"/>
      <c r="BD8" s="54">
        <v>5.6</v>
      </c>
      <c r="BE8" s="54">
        <v>9.9</v>
      </c>
      <c r="BF8" s="54">
        <v>16.100000000000001</v>
      </c>
      <c r="BG8" s="54">
        <v>23.3</v>
      </c>
      <c r="BH8" s="54">
        <v>0.6</v>
      </c>
      <c r="BI8" s="54"/>
      <c r="BJ8" s="54"/>
      <c r="BK8" s="54"/>
      <c r="BL8" s="54"/>
      <c r="BM8" s="54">
        <v>1.6</v>
      </c>
      <c r="BN8" s="54">
        <v>10.1</v>
      </c>
      <c r="BO8" s="54">
        <v>4.8</v>
      </c>
      <c r="BP8" s="54">
        <v>3</v>
      </c>
      <c r="BQ8" s="54">
        <v>2.4</v>
      </c>
      <c r="BR8" s="54">
        <v>1</v>
      </c>
      <c r="BS8" s="54"/>
      <c r="BT8" s="54">
        <v>1.4</v>
      </c>
      <c r="BU8" s="54">
        <v>20</v>
      </c>
      <c r="BV8" s="54">
        <v>5.4</v>
      </c>
      <c r="BW8" s="54">
        <v>20</v>
      </c>
      <c r="BX8" s="54"/>
      <c r="BY8" s="54">
        <v>20.8</v>
      </c>
      <c r="BZ8" s="55">
        <v>698.99271999999996</v>
      </c>
    </row>
    <row r="9" spans="1:78" x14ac:dyDescent="0.35">
      <c r="A9" s="1"/>
      <c r="B9" s="43" t="s">
        <v>1055</v>
      </c>
      <c r="C9" s="56"/>
      <c r="D9" s="56">
        <v>10.5</v>
      </c>
      <c r="E9" s="56"/>
      <c r="F9" s="56">
        <v>8.6</v>
      </c>
      <c r="G9" s="56"/>
      <c r="H9" s="56">
        <v>20.100000000000001</v>
      </c>
      <c r="I9" s="56">
        <v>2.6</v>
      </c>
      <c r="J9" s="56"/>
      <c r="K9" s="56">
        <v>9.1999999999999993</v>
      </c>
      <c r="L9" s="56">
        <v>18.100000000000001</v>
      </c>
      <c r="M9" s="56">
        <v>19.115100000000002</v>
      </c>
      <c r="N9" s="56"/>
      <c r="O9" s="56"/>
      <c r="P9" s="56">
        <v>19.8</v>
      </c>
      <c r="Q9" s="56"/>
      <c r="R9" s="56">
        <v>19.7</v>
      </c>
      <c r="S9" s="56">
        <v>20.3</v>
      </c>
      <c r="T9" s="56">
        <v>12.4</v>
      </c>
      <c r="U9" s="56">
        <v>3.5</v>
      </c>
      <c r="V9" s="56">
        <v>5.2</v>
      </c>
      <c r="W9" s="56">
        <v>2.4</v>
      </c>
      <c r="X9" s="56">
        <v>20</v>
      </c>
      <c r="Y9" s="56">
        <v>19.3</v>
      </c>
      <c r="Z9" s="56">
        <v>30</v>
      </c>
      <c r="AA9" s="56">
        <v>8.6</v>
      </c>
      <c r="AB9" s="56">
        <v>3</v>
      </c>
      <c r="AC9" s="56"/>
      <c r="AD9" s="56"/>
      <c r="AE9" s="56">
        <v>3.7</v>
      </c>
      <c r="AF9" s="56">
        <v>105.5</v>
      </c>
      <c r="AG9" s="56"/>
      <c r="AH9" s="56"/>
      <c r="AI9" s="56">
        <v>20.9</v>
      </c>
      <c r="AJ9" s="56">
        <v>8</v>
      </c>
      <c r="AK9" s="56">
        <v>20.399999999999999</v>
      </c>
      <c r="AL9" s="56">
        <v>20.399999999999999</v>
      </c>
      <c r="AM9" s="56">
        <v>20</v>
      </c>
      <c r="AN9" s="56">
        <v>7.2</v>
      </c>
      <c r="AO9" s="56"/>
      <c r="AP9" s="56">
        <v>7.5</v>
      </c>
      <c r="AQ9" s="56">
        <v>7.8</v>
      </c>
      <c r="AR9" s="56"/>
      <c r="AS9" s="56">
        <v>3.5</v>
      </c>
      <c r="AT9" s="56">
        <v>18.5</v>
      </c>
      <c r="AU9" s="56"/>
      <c r="AV9" s="56"/>
      <c r="AW9" s="56"/>
      <c r="AX9" s="56"/>
      <c r="AY9" s="56"/>
      <c r="AZ9" s="56">
        <v>3.6</v>
      </c>
      <c r="BA9" s="56"/>
      <c r="BB9" s="56"/>
      <c r="BC9" s="56"/>
      <c r="BD9" s="56">
        <v>5.5</v>
      </c>
      <c r="BE9" s="56">
        <v>9.8000000000000007</v>
      </c>
      <c r="BF9" s="56">
        <v>5.4</v>
      </c>
      <c r="BG9" s="56">
        <v>11.2</v>
      </c>
      <c r="BH9" s="56">
        <v>0.6</v>
      </c>
      <c r="BI9" s="56"/>
      <c r="BJ9" s="56"/>
      <c r="BK9" s="56"/>
      <c r="BL9" s="56"/>
      <c r="BM9" s="56">
        <v>2.2999999999999998</v>
      </c>
      <c r="BN9" s="56">
        <v>7.4</v>
      </c>
      <c r="BO9" s="56">
        <v>4.8</v>
      </c>
      <c r="BP9" s="56">
        <v>3</v>
      </c>
      <c r="BQ9" s="56">
        <v>2.4</v>
      </c>
      <c r="BR9" s="56">
        <v>1</v>
      </c>
      <c r="BS9" s="56"/>
      <c r="BT9" s="56">
        <v>1.5</v>
      </c>
      <c r="BU9" s="56">
        <v>20.100000000000001</v>
      </c>
      <c r="BV9" s="56">
        <v>5.4</v>
      </c>
      <c r="BW9" s="56">
        <v>20</v>
      </c>
      <c r="BX9" s="56"/>
      <c r="BY9" s="56"/>
      <c r="BZ9" s="57">
        <v>599.81510000000003</v>
      </c>
    </row>
    <row r="10" spans="1:78" x14ac:dyDescent="0.35">
      <c r="A10" s="1"/>
      <c r="B10" s="43" t="s">
        <v>1056</v>
      </c>
      <c r="C10" s="56"/>
      <c r="D10" s="56"/>
      <c r="E10" s="56"/>
      <c r="F10" s="56">
        <v>8.8000000000000007</v>
      </c>
      <c r="G10" s="56"/>
      <c r="H10" s="56">
        <v>20.100000000000001</v>
      </c>
      <c r="I10" s="56">
        <v>2.6</v>
      </c>
      <c r="J10" s="56"/>
      <c r="K10" s="56">
        <v>8.6999999999999993</v>
      </c>
      <c r="L10" s="56">
        <v>18.8</v>
      </c>
      <c r="M10" s="56">
        <v>19.036860000000001</v>
      </c>
      <c r="N10" s="56"/>
      <c r="O10" s="56"/>
      <c r="P10" s="56">
        <v>19.8</v>
      </c>
      <c r="Q10" s="56"/>
      <c r="R10" s="56">
        <v>19.8</v>
      </c>
      <c r="S10" s="56">
        <v>20.3</v>
      </c>
      <c r="T10" s="56">
        <v>12.4</v>
      </c>
      <c r="U10" s="56">
        <v>3.5</v>
      </c>
      <c r="V10" s="56">
        <v>5</v>
      </c>
      <c r="W10" s="56"/>
      <c r="X10" s="56">
        <v>20</v>
      </c>
      <c r="Y10" s="56">
        <v>19.3</v>
      </c>
      <c r="Z10" s="56">
        <v>22.2</v>
      </c>
      <c r="AA10" s="56">
        <v>8.6</v>
      </c>
      <c r="AB10" s="56">
        <v>7.1</v>
      </c>
      <c r="AC10" s="56"/>
      <c r="AD10" s="56"/>
      <c r="AE10" s="56">
        <v>3.1</v>
      </c>
      <c r="AF10" s="56">
        <v>103.8</v>
      </c>
      <c r="AG10" s="56"/>
      <c r="AH10" s="56"/>
      <c r="AI10" s="56">
        <v>20.9</v>
      </c>
      <c r="AJ10" s="56">
        <v>7.8</v>
      </c>
      <c r="AK10" s="56">
        <v>20.399999999999999</v>
      </c>
      <c r="AL10" s="56">
        <v>20.399999999999999</v>
      </c>
      <c r="AM10" s="56">
        <v>20</v>
      </c>
      <c r="AN10" s="56">
        <v>7.2</v>
      </c>
      <c r="AO10" s="56"/>
      <c r="AP10" s="56">
        <v>4.8</v>
      </c>
      <c r="AQ10" s="56">
        <v>5</v>
      </c>
      <c r="AR10" s="56"/>
      <c r="AS10" s="56">
        <v>3.5</v>
      </c>
      <c r="AT10" s="56">
        <v>18.5</v>
      </c>
      <c r="AU10" s="56"/>
      <c r="AV10" s="56"/>
      <c r="AW10" s="56"/>
      <c r="AX10" s="56"/>
      <c r="AY10" s="56"/>
      <c r="AZ10" s="56">
        <v>3.6</v>
      </c>
      <c r="BA10" s="56"/>
      <c r="BB10" s="56"/>
      <c r="BC10" s="56"/>
      <c r="BD10" s="56">
        <v>5.6</v>
      </c>
      <c r="BE10" s="56">
        <v>9.9</v>
      </c>
      <c r="BF10" s="56">
        <v>0.4</v>
      </c>
      <c r="BG10" s="56">
        <v>1.8</v>
      </c>
      <c r="BH10" s="56">
        <v>0.6</v>
      </c>
      <c r="BI10" s="56"/>
      <c r="BJ10" s="56"/>
      <c r="BK10" s="56"/>
      <c r="BL10" s="56"/>
      <c r="BM10" s="56">
        <v>3</v>
      </c>
      <c r="BN10" s="56">
        <v>6</v>
      </c>
      <c r="BO10" s="56">
        <v>4.8</v>
      </c>
      <c r="BP10" s="56">
        <v>3</v>
      </c>
      <c r="BQ10" s="56">
        <v>2.4</v>
      </c>
      <c r="BR10" s="56">
        <v>1</v>
      </c>
      <c r="BS10" s="56"/>
      <c r="BT10" s="56">
        <v>1.5</v>
      </c>
      <c r="BU10" s="56">
        <v>20</v>
      </c>
      <c r="BV10" s="56">
        <v>5.4</v>
      </c>
      <c r="BW10" s="56">
        <v>19.899999999999999</v>
      </c>
      <c r="BX10" s="56"/>
      <c r="BY10" s="56"/>
      <c r="BZ10" s="57">
        <v>560.33686</v>
      </c>
    </row>
    <row r="11" spans="1:78" x14ac:dyDescent="0.35">
      <c r="A11" s="1"/>
      <c r="B11" s="43" t="s">
        <v>1057</v>
      </c>
      <c r="C11" s="56"/>
      <c r="D11" s="56"/>
      <c r="E11" s="56"/>
      <c r="F11" s="56">
        <v>8.1999999999999993</v>
      </c>
      <c r="G11" s="56"/>
      <c r="H11" s="56">
        <v>20.100000000000001</v>
      </c>
      <c r="I11" s="56">
        <v>2.6</v>
      </c>
      <c r="J11" s="56"/>
      <c r="K11" s="56">
        <v>8.6999999999999993</v>
      </c>
      <c r="L11" s="56">
        <v>18.3</v>
      </c>
      <c r="M11" s="56">
        <v>19.890219999999999</v>
      </c>
      <c r="N11" s="56"/>
      <c r="O11" s="56"/>
      <c r="P11" s="56">
        <v>19.8</v>
      </c>
      <c r="Q11" s="56"/>
      <c r="R11" s="56">
        <v>19.5</v>
      </c>
      <c r="S11" s="56">
        <v>20.2</v>
      </c>
      <c r="T11" s="56">
        <v>12.4</v>
      </c>
      <c r="U11" s="56">
        <v>3.5</v>
      </c>
      <c r="V11" s="56">
        <v>5.2</v>
      </c>
      <c r="W11" s="56"/>
      <c r="X11" s="56">
        <v>20</v>
      </c>
      <c r="Y11" s="56">
        <v>19.3</v>
      </c>
      <c r="Z11" s="56">
        <v>23.9</v>
      </c>
      <c r="AA11" s="56">
        <v>10</v>
      </c>
      <c r="AB11" s="56">
        <v>5</v>
      </c>
      <c r="AC11" s="56"/>
      <c r="AD11" s="56"/>
      <c r="AE11" s="56">
        <v>3.8</v>
      </c>
      <c r="AF11" s="56">
        <v>83</v>
      </c>
      <c r="AG11" s="56"/>
      <c r="AH11" s="56"/>
      <c r="AI11" s="56">
        <v>21</v>
      </c>
      <c r="AJ11" s="56">
        <v>6.3</v>
      </c>
      <c r="AK11" s="56">
        <v>20.399999999999999</v>
      </c>
      <c r="AL11" s="56">
        <v>20.399999999999999</v>
      </c>
      <c r="AM11" s="56">
        <v>20</v>
      </c>
      <c r="AN11" s="56">
        <v>7.2</v>
      </c>
      <c r="AO11" s="56"/>
      <c r="AP11" s="56">
        <v>3.5</v>
      </c>
      <c r="AQ11" s="56">
        <v>4</v>
      </c>
      <c r="AR11" s="56"/>
      <c r="AS11" s="56">
        <v>3.5</v>
      </c>
      <c r="AT11" s="56">
        <v>18.5</v>
      </c>
      <c r="AU11" s="56"/>
      <c r="AV11" s="56"/>
      <c r="AW11" s="56"/>
      <c r="AX11" s="56"/>
      <c r="AY11" s="56"/>
      <c r="AZ11" s="56">
        <v>3.7</v>
      </c>
      <c r="BA11" s="56"/>
      <c r="BB11" s="56"/>
      <c r="BC11" s="56"/>
      <c r="BD11" s="56">
        <v>5.5</v>
      </c>
      <c r="BE11" s="56">
        <v>9.9</v>
      </c>
      <c r="BF11" s="56"/>
      <c r="BG11" s="56"/>
      <c r="BH11" s="56">
        <v>0.6</v>
      </c>
      <c r="BI11" s="56"/>
      <c r="BJ11" s="56"/>
      <c r="BK11" s="56"/>
      <c r="BL11" s="56"/>
      <c r="BM11" s="56">
        <v>2.4</v>
      </c>
      <c r="BN11" s="56">
        <v>2.8</v>
      </c>
      <c r="BO11" s="56">
        <v>4.8</v>
      </c>
      <c r="BP11" s="56">
        <v>3</v>
      </c>
      <c r="BQ11" s="56">
        <v>2.4</v>
      </c>
      <c r="BR11" s="56">
        <v>1</v>
      </c>
      <c r="BS11" s="56"/>
      <c r="BT11" s="56">
        <v>1.6</v>
      </c>
      <c r="BU11" s="56">
        <v>20</v>
      </c>
      <c r="BV11" s="56">
        <v>5.4</v>
      </c>
      <c r="BW11" s="56">
        <v>20</v>
      </c>
      <c r="BX11" s="56"/>
      <c r="BY11" s="56"/>
      <c r="BZ11" s="57">
        <v>531.29021999999998</v>
      </c>
    </row>
    <row r="12" spans="1:78" x14ac:dyDescent="0.35">
      <c r="A12" s="1"/>
      <c r="B12" s="43" t="s">
        <v>1058</v>
      </c>
      <c r="C12" s="56"/>
      <c r="D12" s="56"/>
      <c r="E12" s="56"/>
      <c r="F12" s="56">
        <v>8.4</v>
      </c>
      <c r="G12" s="56"/>
      <c r="H12" s="56">
        <v>20.100000000000001</v>
      </c>
      <c r="I12" s="56">
        <v>2.6</v>
      </c>
      <c r="J12" s="56"/>
      <c r="K12" s="56">
        <v>8.6</v>
      </c>
      <c r="L12" s="56">
        <v>17.899999999999999</v>
      </c>
      <c r="M12" s="56">
        <v>19.996549999999999</v>
      </c>
      <c r="N12" s="56"/>
      <c r="O12" s="56"/>
      <c r="P12" s="56">
        <v>19.8</v>
      </c>
      <c r="Q12" s="56"/>
      <c r="R12" s="56">
        <v>19.5</v>
      </c>
      <c r="S12" s="56">
        <v>20.3</v>
      </c>
      <c r="T12" s="56">
        <v>12.4</v>
      </c>
      <c r="U12" s="56">
        <v>3.5</v>
      </c>
      <c r="V12" s="56">
        <v>5.2</v>
      </c>
      <c r="W12" s="56"/>
      <c r="X12" s="56">
        <v>20</v>
      </c>
      <c r="Y12" s="56">
        <v>19.3</v>
      </c>
      <c r="Z12" s="56">
        <v>28.3</v>
      </c>
      <c r="AA12" s="56">
        <v>14</v>
      </c>
      <c r="AB12" s="56">
        <v>5.6</v>
      </c>
      <c r="AC12" s="56"/>
      <c r="AD12" s="56"/>
      <c r="AE12" s="56">
        <v>2.8</v>
      </c>
      <c r="AF12" s="56">
        <v>58.6</v>
      </c>
      <c r="AG12" s="56"/>
      <c r="AH12" s="56"/>
      <c r="AI12" s="56">
        <v>20.9</v>
      </c>
      <c r="AJ12" s="56">
        <v>5</v>
      </c>
      <c r="AK12" s="56">
        <v>20.399999999999999</v>
      </c>
      <c r="AL12" s="56">
        <v>20.399999999999999</v>
      </c>
      <c r="AM12" s="56">
        <v>20</v>
      </c>
      <c r="AN12" s="56">
        <v>7.2</v>
      </c>
      <c r="AO12" s="56"/>
      <c r="AP12" s="56">
        <v>5.3</v>
      </c>
      <c r="AQ12" s="56">
        <v>7.1</v>
      </c>
      <c r="AR12" s="56"/>
      <c r="AS12" s="56">
        <v>3.5</v>
      </c>
      <c r="AT12" s="56">
        <v>18.5</v>
      </c>
      <c r="AU12" s="56"/>
      <c r="AV12" s="56"/>
      <c r="AW12" s="56"/>
      <c r="AX12" s="56"/>
      <c r="AY12" s="56"/>
      <c r="AZ12" s="56">
        <v>3.7</v>
      </c>
      <c r="BA12" s="56"/>
      <c r="BB12" s="56"/>
      <c r="BC12" s="56"/>
      <c r="BD12" s="56">
        <v>5.6</v>
      </c>
      <c r="BE12" s="56">
        <v>10</v>
      </c>
      <c r="BF12" s="56"/>
      <c r="BG12" s="56"/>
      <c r="BH12" s="56">
        <v>0.6</v>
      </c>
      <c r="BI12" s="56"/>
      <c r="BJ12" s="56"/>
      <c r="BK12" s="56"/>
      <c r="BL12" s="56"/>
      <c r="BM12" s="56">
        <v>0.4</v>
      </c>
      <c r="BN12" s="56">
        <v>0.7</v>
      </c>
      <c r="BO12" s="56">
        <v>4.8</v>
      </c>
      <c r="BP12" s="56">
        <v>3</v>
      </c>
      <c r="BQ12" s="56">
        <v>2.4</v>
      </c>
      <c r="BR12" s="56">
        <v>1</v>
      </c>
      <c r="BS12" s="56"/>
      <c r="BT12" s="56">
        <v>1.8</v>
      </c>
      <c r="BU12" s="56">
        <v>20</v>
      </c>
      <c r="BV12" s="56">
        <v>5.4</v>
      </c>
      <c r="BW12" s="56">
        <v>20</v>
      </c>
      <c r="BX12" s="56"/>
      <c r="BY12" s="56"/>
      <c r="BZ12" s="57">
        <v>514.59654999999998</v>
      </c>
    </row>
    <row r="13" spans="1:78" x14ac:dyDescent="0.35">
      <c r="A13" s="1"/>
      <c r="B13" s="43" t="s">
        <v>1059</v>
      </c>
      <c r="C13" s="56"/>
      <c r="D13" s="56"/>
      <c r="E13" s="56"/>
      <c r="F13" s="56">
        <v>8.6</v>
      </c>
      <c r="G13" s="56"/>
      <c r="H13" s="56">
        <v>20.100000000000001</v>
      </c>
      <c r="I13" s="56">
        <v>2.6</v>
      </c>
      <c r="J13" s="56"/>
      <c r="K13" s="56">
        <v>8.8000000000000007</v>
      </c>
      <c r="L13" s="56">
        <v>17.7</v>
      </c>
      <c r="M13" s="56">
        <v>19.817499999999999</v>
      </c>
      <c r="N13" s="56"/>
      <c r="O13" s="56"/>
      <c r="P13" s="56">
        <v>19.8</v>
      </c>
      <c r="Q13" s="56"/>
      <c r="R13" s="56">
        <v>19.399999999999999</v>
      </c>
      <c r="S13" s="56">
        <v>20.3</v>
      </c>
      <c r="T13" s="56">
        <v>12.5</v>
      </c>
      <c r="U13" s="56">
        <v>3.5</v>
      </c>
      <c r="V13" s="56">
        <v>5.2</v>
      </c>
      <c r="W13" s="56"/>
      <c r="X13" s="56">
        <v>20</v>
      </c>
      <c r="Y13" s="56">
        <v>19.3</v>
      </c>
      <c r="Z13" s="56">
        <v>25.7</v>
      </c>
      <c r="AA13" s="56">
        <v>16.100000000000001</v>
      </c>
      <c r="AB13" s="56">
        <v>4.0999999999999996</v>
      </c>
      <c r="AC13" s="56"/>
      <c r="AD13" s="56"/>
      <c r="AE13" s="56">
        <v>2.2000000000000002</v>
      </c>
      <c r="AF13" s="56">
        <v>53</v>
      </c>
      <c r="AG13" s="56"/>
      <c r="AH13" s="56"/>
      <c r="AI13" s="56">
        <v>21</v>
      </c>
      <c r="AJ13" s="56">
        <v>4.3</v>
      </c>
      <c r="AK13" s="56">
        <v>20.399999999999999</v>
      </c>
      <c r="AL13" s="56">
        <v>20.399999999999999</v>
      </c>
      <c r="AM13" s="56">
        <v>20</v>
      </c>
      <c r="AN13" s="56">
        <v>7.4</v>
      </c>
      <c r="AO13" s="56"/>
      <c r="AP13" s="56">
        <v>4.8</v>
      </c>
      <c r="AQ13" s="56">
        <v>6.5</v>
      </c>
      <c r="AR13" s="56"/>
      <c r="AS13" s="56">
        <v>3.5</v>
      </c>
      <c r="AT13" s="56">
        <v>18.5</v>
      </c>
      <c r="AU13" s="56"/>
      <c r="AV13" s="56"/>
      <c r="AW13" s="56"/>
      <c r="AX13" s="56"/>
      <c r="AY13" s="56"/>
      <c r="AZ13" s="56">
        <v>3.6</v>
      </c>
      <c r="BA13" s="56"/>
      <c r="BB13" s="56"/>
      <c r="BC13" s="56"/>
      <c r="BD13" s="56">
        <v>5.7</v>
      </c>
      <c r="BE13" s="56">
        <v>10</v>
      </c>
      <c r="BF13" s="56"/>
      <c r="BG13" s="56"/>
      <c r="BH13" s="56">
        <v>0.6</v>
      </c>
      <c r="BI13" s="56"/>
      <c r="BJ13" s="56"/>
      <c r="BK13" s="56"/>
      <c r="BL13" s="56"/>
      <c r="BM13" s="56">
        <v>0.5</v>
      </c>
      <c r="BN13" s="56">
        <v>0.9</v>
      </c>
      <c r="BO13" s="56">
        <v>4.8</v>
      </c>
      <c r="BP13" s="56">
        <v>3</v>
      </c>
      <c r="BQ13" s="56">
        <v>2.4</v>
      </c>
      <c r="BR13" s="56">
        <v>1</v>
      </c>
      <c r="BS13" s="56"/>
      <c r="BT13" s="56">
        <v>1.8</v>
      </c>
      <c r="BU13" s="56">
        <v>20</v>
      </c>
      <c r="BV13" s="56">
        <v>5.4</v>
      </c>
      <c r="BW13" s="56">
        <v>20</v>
      </c>
      <c r="BX13" s="56"/>
      <c r="BY13" s="56"/>
      <c r="BZ13" s="57">
        <v>505.21749999999997</v>
      </c>
    </row>
    <row r="14" spans="1:78" x14ac:dyDescent="0.35">
      <c r="A14" s="1"/>
      <c r="B14" s="43" t="s">
        <v>1060</v>
      </c>
      <c r="C14" s="56"/>
      <c r="D14" s="56"/>
      <c r="E14" s="56"/>
      <c r="F14" s="56">
        <v>8.6</v>
      </c>
      <c r="G14" s="56"/>
      <c r="H14" s="56">
        <v>20.100000000000001</v>
      </c>
      <c r="I14" s="56">
        <v>2.5</v>
      </c>
      <c r="J14" s="56"/>
      <c r="K14" s="56">
        <v>9</v>
      </c>
      <c r="L14" s="56">
        <v>17.600000000000001</v>
      </c>
      <c r="M14" s="56">
        <v>19.796720000000001</v>
      </c>
      <c r="N14" s="56"/>
      <c r="O14" s="56"/>
      <c r="P14" s="56">
        <v>19.8</v>
      </c>
      <c r="Q14" s="56"/>
      <c r="R14" s="56">
        <v>19.600000000000001</v>
      </c>
      <c r="S14" s="56">
        <v>20.3</v>
      </c>
      <c r="T14" s="56">
        <v>12.5</v>
      </c>
      <c r="U14" s="56">
        <v>3.5</v>
      </c>
      <c r="V14" s="56">
        <v>5.2</v>
      </c>
      <c r="W14" s="56"/>
      <c r="X14" s="56">
        <v>20</v>
      </c>
      <c r="Y14" s="56">
        <v>19.3</v>
      </c>
      <c r="Z14" s="56">
        <v>15.4</v>
      </c>
      <c r="AA14" s="56">
        <v>14.2</v>
      </c>
      <c r="AB14" s="56">
        <v>5.4</v>
      </c>
      <c r="AC14" s="56"/>
      <c r="AD14" s="56"/>
      <c r="AE14" s="56">
        <v>1</v>
      </c>
      <c r="AF14" s="56">
        <v>38.799999999999997</v>
      </c>
      <c r="AG14" s="56"/>
      <c r="AH14" s="56"/>
      <c r="AI14" s="56">
        <v>20.9</v>
      </c>
      <c r="AJ14" s="56">
        <v>4.0999999999999996</v>
      </c>
      <c r="AK14" s="56">
        <v>20.399999999999999</v>
      </c>
      <c r="AL14" s="56">
        <v>20.399999999999999</v>
      </c>
      <c r="AM14" s="56">
        <v>20</v>
      </c>
      <c r="AN14" s="56">
        <v>7.4</v>
      </c>
      <c r="AO14" s="56"/>
      <c r="AP14" s="56">
        <v>6.1</v>
      </c>
      <c r="AQ14" s="56">
        <v>6.5</v>
      </c>
      <c r="AR14" s="56"/>
      <c r="AS14" s="56">
        <v>3.5</v>
      </c>
      <c r="AT14" s="56">
        <v>18.5</v>
      </c>
      <c r="AU14" s="56"/>
      <c r="AV14" s="56"/>
      <c r="AW14" s="56"/>
      <c r="AX14" s="56"/>
      <c r="AY14" s="56"/>
      <c r="AZ14" s="56">
        <v>3.6</v>
      </c>
      <c r="BA14" s="56"/>
      <c r="BB14" s="56"/>
      <c r="BC14" s="56"/>
      <c r="BD14" s="56">
        <v>5.3</v>
      </c>
      <c r="BE14" s="56">
        <v>10</v>
      </c>
      <c r="BF14" s="56"/>
      <c r="BG14" s="56"/>
      <c r="BH14" s="56">
        <v>0.6</v>
      </c>
      <c r="BI14" s="56"/>
      <c r="BJ14" s="56"/>
      <c r="BK14" s="56"/>
      <c r="BL14" s="56"/>
      <c r="BM14" s="56">
        <v>3.5</v>
      </c>
      <c r="BN14" s="56">
        <v>5.9</v>
      </c>
      <c r="BO14" s="56">
        <v>4.8</v>
      </c>
      <c r="BP14" s="56">
        <v>3</v>
      </c>
      <c r="BQ14" s="56">
        <v>2.4</v>
      </c>
      <c r="BR14" s="56">
        <v>1</v>
      </c>
      <c r="BS14" s="56"/>
      <c r="BT14" s="56">
        <v>1.9</v>
      </c>
      <c r="BU14" s="56">
        <v>20</v>
      </c>
      <c r="BV14" s="56">
        <v>5.4</v>
      </c>
      <c r="BW14" s="56">
        <v>19.8</v>
      </c>
      <c r="BX14" s="56"/>
      <c r="BY14" s="56"/>
      <c r="BZ14" s="57">
        <v>487.59672</v>
      </c>
    </row>
    <row r="15" spans="1:78" x14ac:dyDescent="0.35">
      <c r="A15" s="1"/>
      <c r="B15" s="45" t="s">
        <v>1061</v>
      </c>
      <c r="C15" s="58"/>
      <c r="D15" s="58"/>
      <c r="E15" s="58"/>
      <c r="F15" s="58">
        <v>9.3000000000000007</v>
      </c>
      <c r="G15" s="58"/>
      <c r="H15" s="58">
        <v>20.100000000000001</v>
      </c>
      <c r="I15" s="58">
        <v>2.5</v>
      </c>
      <c r="J15" s="58"/>
      <c r="K15" s="58">
        <v>9.3000000000000007</v>
      </c>
      <c r="L15" s="58">
        <v>17.600000000000001</v>
      </c>
      <c r="M15" s="58">
        <v>19.686330000000002</v>
      </c>
      <c r="N15" s="58"/>
      <c r="O15" s="58"/>
      <c r="P15" s="58">
        <v>19.8</v>
      </c>
      <c r="Q15" s="58"/>
      <c r="R15" s="58">
        <v>19.600000000000001</v>
      </c>
      <c r="S15" s="58">
        <v>20.3</v>
      </c>
      <c r="T15" s="58">
        <v>12.5</v>
      </c>
      <c r="U15" s="58">
        <v>3.5</v>
      </c>
      <c r="V15" s="58">
        <v>5.2</v>
      </c>
      <c r="W15" s="58"/>
      <c r="X15" s="58">
        <v>20</v>
      </c>
      <c r="Y15" s="58">
        <v>19.3</v>
      </c>
      <c r="Z15" s="58">
        <v>10.1</v>
      </c>
      <c r="AA15" s="58">
        <v>17.600000000000001</v>
      </c>
      <c r="AB15" s="58">
        <v>1</v>
      </c>
      <c r="AC15" s="58"/>
      <c r="AD15" s="58"/>
      <c r="AE15" s="58">
        <v>1.6</v>
      </c>
      <c r="AF15" s="58">
        <v>23.3</v>
      </c>
      <c r="AG15" s="58"/>
      <c r="AH15" s="58"/>
      <c r="AI15" s="58">
        <v>20.9</v>
      </c>
      <c r="AJ15" s="58">
        <v>4.4000000000000004</v>
      </c>
      <c r="AK15" s="58">
        <v>20.399999999999999</v>
      </c>
      <c r="AL15" s="58">
        <v>20.399999999999999</v>
      </c>
      <c r="AM15" s="58">
        <v>20</v>
      </c>
      <c r="AN15" s="58">
        <v>7.5</v>
      </c>
      <c r="AO15" s="58"/>
      <c r="AP15" s="58">
        <v>8.4</v>
      </c>
      <c r="AQ15" s="58">
        <v>8</v>
      </c>
      <c r="AR15" s="58"/>
      <c r="AS15" s="58">
        <v>3.5</v>
      </c>
      <c r="AT15" s="58">
        <v>18.5</v>
      </c>
      <c r="AU15" s="58"/>
      <c r="AV15" s="58"/>
      <c r="AW15" s="58"/>
      <c r="AX15" s="58"/>
      <c r="AY15" s="58"/>
      <c r="AZ15" s="58">
        <v>3.6</v>
      </c>
      <c r="BA15" s="58"/>
      <c r="BB15" s="58"/>
      <c r="BC15" s="58"/>
      <c r="BD15" s="58">
        <v>5.5</v>
      </c>
      <c r="BE15" s="58">
        <v>9.8000000000000007</v>
      </c>
      <c r="BF15" s="58"/>
      <c r="BG15" s="58"/>
      <c r="BH15" s="58">
        <v>0.6</v>
      </c>
      <c r="BI15" s="58"/>
      <c r="BJ15" s="58"/>
      <c r="BK15" s="58"/>
      <c r="BL15" s="58"/>
      <c r="BM15" s="58">
        <v>3.4</v>
      </c>
      <c r="BN15" s="58">
        <v>1.5</v>
      </c>
      <c r="BO15" s="58">
        <v>4.8</v>
      </c>
      <c r="BP15" s="58">
        <v>3</v>
      </c>
      <c r="BQ15" s="58">
        <v>2.4</v>
      </c>
      <c r="BR15" s="58">
        <v>1</v>
      </c>
      <c r="BS15" s="58"/>
      <c r="BT15" s="58">
        <v>1.9</v>
      </c>
      <c r="BU15" s="58">
        <v>20</v>
      </c>
      <c r="BV15" s="58">
        <v>5.4</v>
      </c>
      <c r="BW15" s="58">
        <v>20</v>
      </c>
      <c r="BX15" s="58"/>
      <c r="BY15" s="58"/>
      <c r="BZ15" s="59">
        <v>467.18633</v>
      </c>
    </row>
    <row r="16" spans="1:78" x14ac:dyDescent="0.35">
      <c r="A16" s="1"/>
      <c r="B16" s="39" t="s">
        <v>1062</v>
      </c>
      <c r="C16" s="54"/>
      <c r="D16" s="54"/>
      <c r="E16" s="54"/>
      <c r="F16" s="54">
        <v>7.2</v>
      </c>
      <c r="G16" s="54"/>
      <c r="H16" s="54">
        <v>20.100000000000001</v>
      </c>
      <c r="I16" s="54">
        <v>2.5</v>
      </c>
      <c r="J16" s="54"/>
      <c r="K16" s="54">
        <v>8.9</v>
      </c>
      <c r="L16" s="54">
        <v>17.399999999999999</v>
      </c>
      <c r="M16" s="54">
        <v>19.838940000000001</v>
      </c>
      <c r="N16" s="54"/>
      <c r="O16" s="54"/>
      <c r="P16" s="54">
        <v>19.8</v>
      </c>
      <c r="Q16" s="54"/>
      <c r="R16" s="54">
        <v>19.5</v>
      </c>
      <c r="S16" s="54">
        <v>20.3</v>
      </c>
      <c r="T16" s="54">
        <v>12.5</v>
      </c>
      <c r="U16" s="54">
        <v>3.5</v>
      </c>
      <c r="V16" s="54">
        <v>5</v>
      </c>
      <c r="W16" s="54"/>
      <c r="X16" s="54">
        <v>20</v>
      </c>
      <c r="Y16" s="54">
        <v>19.3</v>
      </c>
      <c r="Z16" s="54">
        <v>9.6999999999999993</v>
      </c>
      <c r="AA16" s="54">
        <v>16.8</v>
      </c>
      <c r="AB16" s="54">
        <v>0.9</v>
      </c>
      <c r="AC16" s="54"/>
      <c r="AD16" s="54"/>
      <c r="AE16" s="54"/>
      <c r="AF16" s="54">
        <v>14.5</v>
      </c>
      <c r="AG16" s="54"/>
      <c r="AH16" s="54"/>
      <c r="AI16" s="54">
        <v>20.9</v>
      </c>
      <c r="AJ16" s="54">
        <v>4.4000000000000004</v>
      </c>
      <c r="AK16" s="54">
        <v>20.399999999999999</v>
      </c>
      <c r="AL16" s="54">
        <v>20.399999999999999</v>
      </c>
      <c r="AM16" s="54">
        <v>20</v>
      </c>
      <c r="AN16" s="54">
        <v>7.5</v>
      </c>
      <c r="AO16" s="54"/>
      <c r="AP16" s="54">
        <v>6.3</v>
      </c>
      <c r="AQ16" s="54">
        <v>6.9</v>
      </c>
      <c r="AR16" s="54"/>
      <c r="AS16" s="54">
        <v>3.5</v>
      </c>
      <c r="AT16" s="54">
        <v>18.5</v>
      </c>
      <c r="AU16" s="54"/>
      <c r="AV16" s="54"/>
      <c r="AW16" s="54"/>
      <c r="AX16" s="54"/>
      <c r="AY16" s="54"/>
      <c r="AZ16" s="54">
        <v>3.6</v>
      </c>
      <c r="BA16" s="54"/>
      <c r="BB16" s="54"/>
      <c r="BC16" s="54"/>
      <c r="BD16" s="54">
        <v>5.6</v>
      </c>
      <c r="BE16" s="54">
        <v>9.9</v>
      </c>
      <c r="BF16" s="54"/>
      <c r="BG16" s="54"/>
      <c r="BH16" s="54">
        <v>0.6</v>
      </c>
      <c r="BI16" s="54"/>
      <c r="BJ16" s="54"/>
      <c r="BK16" s="54"/>
      <c r="BL16" s="54"/>
      <c r="BM16" s="54">
        <v>4.3</v>
      </c>
      <c r="BN16" s="54">
        <v>2.1</v>
      </c>
      <c r="BO16" s="54">
        <v>4.8</v>
      </c>
      <c r="BP16" s="54">
        <v>3</v>
      </c>
      <c r="BQ16" s="54">
        <v>2.4</v>
      </c>
      <c r="BR16" s="54">
        <v>1</v>
      </c>
      <c r="BS16" s="54"/>
      <c r="BT16" s="54">
        <v>1.8</v>
      </c>
      <c r="BU16" s="54">
        <v>20</v>
      </c>
      <c r="BV16" s="54">
        <v>5.4</v>
      </c>
      <c r="BW16" s="54">
        <v>19.899999999999999</v>
      </c>
      <c r="BX16" s="54"/>
      <c r="BY16" s="54"/>
      <c r="BZ16" s="55">
        <v>450.93894</v>
      </c>
    </row>
    <row r="17" spans="1:78" x14ac:dyDescent="0.35">
      <c r="A17" s="1"/>
      <c r="B17" s="43" t="s">
        <v>1063</v>
      </c>
      <c r="C17" s="56"/>
      <c r="D17" s="56"/>
      <c r="E17" s="56"/>
      <c r="F17" s="56">
        <v>7</v>
      </c>
      <c r="G17" s="56"/>
      <c r="H17" s="56">
        <v>20.100000000000001</v>
      </c>
      <c r="I17" s="56">
        <v>2.4</v>
      </c>
      <c r="J17" s="56"/>
      <c r="K17" s="56">
        <v>8.9</v>
      </c>
      <c r="L17" s="56">
        <v>17.5</v>
      </c>
      <c r="M17" s="56">
        <v>19.614889999999999</v>
      </c>
      <c r="N17" s="56"/>
      <c r="O17" s="56"/>
      <c r="P17" s="56">
        <v>19.8</v>
      </c>
      <c r="Q17" s="56"/>
      <c r="R17" s="56">
        <v>19.8</v>
      </c>
      <c r="S17" s="56">
        <v>20.399999999999999</v>
      </c>
      <c r="T17" s="56">
        <v>12.5</v>
      </c>
      <c r="U17" s="56">
        <v>3.5</v>
      </c>
      <c r="V17" s="56">
        <v>5</v>
      </c>
      <c r="W17" s="56"/>
      <c r="X17" s="56">
        <v>20</v>
      </c>
      <c r="Y17" s="56">
        <v>19.3</v>
      </c>
      <c r="Z17" s="56">
        <v>13.2</v>
      </c>
      <c r="AA17" s="56">
        <v>14.2</v>
      </c>
      <c r="AB17" s="56">
        <v>3</v>
      </c>
      <c r="AC17" s="56"/>
      <c r="AD17" s="56"/>
      <c r="AE17" s="56"/>
      <c r="AF17" s="56">
        <v>14.9</v>
      </c>
      <c r="AG17" s="56"/>
      <c r="AH17" s="56"/>
      <c r="AI17" s="56">
        <v>20.9</v>
      </c>
      <c r="AJ17" s="56">
        <v>4.3</v>
      </c>
      <c r="AK17" s="56">
        <v>20.399999999999999</v>
      </c>
      <c r="AL17" s="56">
        <v>20.399999999999999</v>
      </c>
      <c r="AM17" s="56">
        <v>20</v>
      </c>
      <c r="AN17" s="56">
        <v>7.4</v>
      </c>
      <c r="AO17" s="56"/>
      <c r="AP17" s="56">
        <v>7.2</v>
      </c>
      <c r="AQ17" s="56">
        <v>8.8000000000000007</v>
      </c>
      <c r="AR17" s="56"/>
      <c r="AS17" s="56">
        <v>3.5</v>
      </c>
      <c r="AT17" s="56">
        <v>18.5</v>
      </c>
      <c r="AU17" s="56"/>
      <c r="AV17" s="56"/>
      <c r="AW17" s="56"/>
      <c r="AX17" s="56"/>
      <c r="AY17" s="56"/>
      <c r="AZ17" s="56">
        <v>3.6</v>
      </c>
      <c r="BA17" s="56"/>
      <c r="BB17" s="56"/>
      <c r="BC17" s="56"/>
      <c r="BD17" s="56">
        <v>5.5</v>
      </c>
      <c r="BE17" s="56">
        <v>10</v>
      </c>
      <c r="BF17" s="56"/>
      <c r="BG17" s="56"/>
      <c r="BH17" s="56">
        <v>0.6</v>
      </c>
      <c r="BI17" s="56"/>
      <c r="BJ17" s="56"/>
      <c r="BK17" s="56"/>
      <c r="BL17" s="56"/>
      <c r="BM17" s="56">
        <v>2.9</v>
      </c>
      <c r="BN17" s="56">
        <v>4.4000000000000004</v>
      </c>
      <c r="BO17" s="56">
        <v>4.8</v>
      </c>
      <c r="BP17" s="56">
        <v>3</v>
      </c>
      <c r="BQ17" s="56">
        <v>2.4</v>
      </c>
      <c r="BR17" s="56">
        <v>1</v>
      </c>
      <c r="BS17" s="56"/>
      <c r="BT17" s="56">
        <v>1.8</v>
      </c>
      <c r="BU17" s="56">
        <v>20</v>
      </c>
      <c r="BV17" s="56">
        <v>5.4</v>
      </c>
      <c r="BW17" s="56">
        <v>19.8</v>
      </c>
      <c r="BX17" s="56"/>
      <c r="BY17" s="56"/>
      <c r="BZ17" s="57">
        <v>457.71489000000003</v>
      </c>
    </row>
    <row r="18" spans="1:78" x14ac:dyDescent="0.35">
      <c r="A18" s="1"/>
      <c r="B18" s="43" t="s">
        <v>1064</v>
      </c>
      <c r="C18" s="56"/>
      <c r="D18" s="56"/>
      <c r="E18" s="56"/>
      <c r="F18" s="56">
        <v>8.6</v>
      </c>
      <c r="G18" s="56"/>
      <c r="H18" s="56">
        <v>20.100000000000001</v>
      </c>
      <c r="I18" s="56">
        <v>2.4</v>
      </c>
      <c r="J18" s="56"/>
      <c r="K18" s="56">
        <v>9.3000000000000007</v>
      </c>
      <c r="L18" s="56">
        <v>17.3</v>
      </c>
      <c r="M18" s="56">
        <v>19.594259999999998</v>
      </c>
      <c r="N18" s="56"/>
      <c r="O18" s="56"/>
      <c r="P18" s="56">
        <v>19.8</v>
      </c>
      <c r="Q18" s="56"/>
      <c r="R18" s="56">
        <v>20.100000000000001</v>
      </c>
      <c r="S18" s="56">
        <v>20.3</v>
      </c>
      <c r="T18" s="56">
        <v>12.6</v>
      </c>
      <c r="U18" s="56">
        <v>3.4</v>
      </c>
      <c r="V18" s="56">
        <v>5.2</v>
      </c>
      <c r="W18" s="56"/>
      <c r="X18" s="56">
        <v>20</v>
      </c>
      <c r="Y18" s="56">
        <v>19.3</v>
      </c>
      <c r="Z18" s="56">
        <v>17.5</v>
      </c>
      <c r="AA18" s="56">
        <v>14.6</v>
      </c>
      <c r="AB18" s="56">
        <v>11.6</v>
      </c>
      <c r="AC18" s="56"/>
      <c r="AD18" s="56"/>
      <c r="AE18" s="56"/>
      <c r="AF18" s="56">
        <v>23.6</v>
      </c>
      <c r="AG18" s="56"/>
      <c r="AH18" s="56"/>
      <c r="AI18" s="56">
        <v>20.7</v>
      </c>
      <c r="AJ18" s="56">
        <v>4.0999999999999996</v>
      </c>
      <c r="AK18" s="56">
        <v>20.399999999999999</v>
      </c>
      <c r="AL18" s="56">
        <v>20.399999999999999</v>
      </c>
      <c r="AM18" s="56">
        <v>20</v>
      </c>
      <c r="AN18" s="56">
        <v>7.5</v>
      </c>
      <c r="AO18" s="56"/>
      <c r="AP18" s="56">
        <v>9.1</v>
      </c>
      <c r="AQ18" s="56">
        <v>10.7</v>
      </c>
      <c r="AR18" s="56"/>
      <c r="AS18" s="56">
        <v>3.6</v>
      </c>
      <c r="AT18" s="56">
        <v>18.5</v>
      </c>
      <c r="AU18" s="56"/>
      <c r="AV18" s="56"/>
      <c r="AW18" s="56"/>
      <c r="AX18" s="56"/>
      <c r="AY18" s="56"/>
      <c r="AZ18" s="56">
        <v>3.6</v>
      </c>
      <c r="BA18" s="56"/>
      <c r="BB18" s="56"/>
      <c r="BC18" s="56"/>
      <c r="BD18" s="56">
        <v>5.6</v>
      </c>
      <c r="BE18" s="56">
        <v>9.9</v>
      </c>
      <c r="BF18" s="56"/>
      <c r="BG18" s="56"/>
      <c r="BH18" s="56">
        <v>0.6</v>
      </c>
      <c r="BI18" s="56"/>
      <c r="BJ18" s="56"/>
      <c r="BK18" s="56"/>
      <c r="BL18" s="56"/>
      <c r="BM18" s="56">
        <v>2.9</v>
      </c>
      <c r="BN18" s="56">
        <v>12.4</v>
      </c>
      <c r="BO18" s="56">
        <v>4.8</v>
      </c>
      <c r="BP18" s="56">
        <v>3</v>
      </c>
      <c r="BQ18" s="56">
        <v>2.4</v>
      </c>
      <c r="BR18" s="56">
        <v>1</v>
      </c>
      <c r="BS18" s="56"/>
      <c r="BT18" s="56">
        <v>1.8</v>
      </c>
      <c r="BU18" s="56">
        <v>20</v>
      </c>
      <c r="BV18" s="56">
        <v>5.4</v>
      </c>
      <c r="BW18" s="56">
        <v>20</v>
      </c>
      <c r="BX18" s="56"/>
      <c r="BY18" s="56"/>
      <c r="BZ18" s="57">
        <v>493.69425999999999</v>
      </c>
    </row>
    <row r="19" spans="1:78" x14ac:dyDescent="0.35">
      <c r="A19" s="1"/>
      <c r="B19" s="43" t="s">
        <v>1065</v>
      </c>
      <c r="C19" s="56"/>
      <c r="D19" s="56"/>
      <c r="E19" s="56"/>
      <c r="F19" s="56">
        <v>7.8</v>
      </c>
      <c r="G19" s="56"/>
      <c r="H19" s="56">
        <v>20.100000000000001</v>
      </c>
      <c r="I19" s="56">
        <v>2.4</v>
      </c>
      <c r="J19" s="56"/>
      <c r="K19" s="56">
        <v>9.3000000000000007</v>
      </c>
      <c r="L19" s="56">
        <v>17.100000000000001</v>
      </c>
      <c r="M19" s="56">
        <v>19.538699999999999</v>
      </c>
      <c r="N19" s="56"/>
      <c r="O19" s="56"/>
      <c r="P19" s="56">
        <v>19.8</v>
      </c>
      <c r="Q19" s="56"/>
      <c r="R19" s="56">
        <v>19.7</v>
      </c>
      <c r="S19" s="56">
        <v>20.100000000000001</v>
      </c>
      <c r="T19" s="56">
        <v>12.7</v>
      </c>
      <c r="U19" s="56">
        <v>3.4</v>
      </c>
      <c r="V19" s="56">
        <v>5.2</v>
      </c>
      <c r="W19" s="56"/>
      <c r="X19" s="56">
        <v>20</v>
      </c>
      <c r="Y19" s="56">
        <v>19.3</v>
      </c>
      <c r="Z19" s="56">
        <v>16.3</v>
      </c>
      <c r="AA19" s="56">
        <v>9.6999999999999993</v>
      </c>
      <c r="AB19" s="56">
        <v>19.100000000000001</v>
      </c>
      <c r="AC19" s="56"/>
      <c r="AD19" s="56"/>
      <c r="AE19" s="56">
        <v>0.1</v>
      </c>
      <c r="AF19" s="56">
        <v>26.6</v>
      </c>
      <c r="AG19" s="56">
        <v>0.1</v>
      </c>
      <c r="AH19" s="56"/>
      <c r="AI19" s="56">
        <v>20.9</v>
      </c>
      <c r="AJ19" s="56">
        <v>4.0999999999999996</v>
      </c>
      <c r="AK19" s="56">
        <v>20.399999999999999</v>
      </c>
      <c r="AL19" s="56">
        <v>20.399999999999999</v>
      </c>
      <c r="AM19" s="56">
        <v>20</v>
      </c>
      <c r="AN19" s="56">
        <v>7.4</v>
      </c>
      <c r="AO19" s="56"/>
      <c r="AP19" s="56">
        <v>9.8000000000000007</v>
      </c>
      <c r="AQ19" s="56">
        <v>10.8</v>
      </c>
      <c r="AR19" s="56"/>
      <c r="AS19" s="56">
        <v>3.5</v>
      </c>
      <c r="AT19" s="56">
        <v>18.5</v>
      </c>
      <c r="AU19" s="56"/>
      <c r="AV19" s="56">
        <v>2.1</v>
      </c>
      <c r="AW19" s="56">
        <v>0.5</v>
      </c>
      <c r="AX19" s="56">
        <v>0.34</v>
      </c>
      <c r="AY19" s="56"/>
      <c r="AZ19" s="56">
        <v>3.6</v>
      </c>
      <c r="BA19" s="56"/>
      <c r="BB19" s="56"/>
      <c r="BC19" s="56"/>
      <c r="BD19" s="56">
        <v>5.5</v>
      </c>
      <c r="BE19" s="56">
        <v>9.9</v>
      </c>
      <c r="BF19" s="56"/>
      <c r="BG19" s="56"/>
      <c r="BH19" s="56">
        <v>0.6</v>
      </c>
      <c r="BI19" s="56">
        <v>0.5</v>
      </c>
      <c r="BJ19" s="56">
        <v>0.5</v>
      </c>
      <c r="BK19" s="56"/>
      <c r="BL19" s="56"/>
      <c r="BM19" s="56">
        <v>5.7</v>
      </c>
      <c r="BN19" s="56">
        <v>16.3</v>
      </c>
      <c r="BO19" s="56">
        <v>4.8</v>
      </c>
      <c r="BP19" s="56">
        <v>3</v>
      </c>
      <c r="BQ19" s="56">
        <v>2.4</v>
      </c>
      <c r="BR19" s="56">
        <v>1</v>
      </c>
      <c r="BS19" s="56"/>
      <c r="BT19" s="56">
        <v>1.7</v>
      </c>
      <c r="BU19" s="56">
        <v>20</v>
      </c>
      <c r="BV19" s="56">
        <v>5.4</v>
      </c>
      <c r="BW19" s="56">
        <v>19.899999999999999</v>
      </c>
      <c r="BX19" s="56">
        <v>0.1</v>
      </c>
      <c r="BY19" s="56"/>
      <c r="BZ19" s="57">
        <v>507.9787</v>
      </c>
    </row>
    <row r="20" spans="1:78" x14ac:dyDescent="0.35">
      <c r="A20" s="1"/>
      <c r="B20" s="43" t="s">
        <v>1066</v>
      </c>
      <c r="C20" s="56"/>
      <c r="D20" s="56"/>
      <c r="E20" s="56"/>
      <c r="F20" s="56">
        <v>7.6</v>
      </c>
      <c r="G20" s="56"/>
      <c r="H20" s="56">
        <v>20.100000000000001</v>
      </c>
      <c r="I20" s="56">
        <v>2.4</v>
      </c>
      <c r="J20" s="56"/>
      <c r="K20" s="56">
        <v>9.1999999999999993</v>
      </c>
      <c r="L20" s="56">
        <v>18.3</v>
      </c>
      <c r="M20" s="56">
        <v>19.500720000000001</v>
      </c>
      <c r="N20" s="56"/>
      <c r="O20" s="56"/>
      <c r="P20" s="56">
        <v>19.8</v>
      </c>
      <c r="Q20" s="56"/>
      <c r="R20" s="56">
        <v>19.899999999999999</v>
      </c>
      <c r="S20" s="56">
        <v>20.3</v>
      </c>
      <c r="T20" s="56">
        <v>12.8</v>
      </c>
      <c r="U20" s="56">
        <v>3.5</v>
      </c>
      <c r="V20" s="56">
        <v>5.2</v>
      </c>
      <c r="W20" s="56"/>
      <c r="X20" s="56">
        <v>20</v>
      </c>
      <c r="Y20" s="56">
        <v>19.3</v>
      </c>
      <c r="Z20" s="56">
        <v>9.8000000000000007</v>
      </c>
      <c r="AA20" s="56">
        <v>8.1</v>
      </c>
      <c r="AB20" s="56">
        <v>35.4</v>
      </c>
      <c r="AC20" s="56"/>
      <c r="AD20" s="56"/>
      <c r="AE20" s="56">
        <v>0.2</v>
      </c>
      <c r="AF20" s="56">
        <v>31.7</v>
      </c>
      <c r="AG20" s="56">
        <v>2.4</v>
      </c>
      <c r="AH20" s="56">
        <v>0.4</v>
      </c>
      <c r="AI20" s="56">
        <v>20.9</v>
      </c>
      <c r="AJ20" s="56">
        <v>4.2</v>
      </c>
      <c r="AK20" s="56">
        <v>20.399999999999999</v>
      </c>
      <c r="AL20" s="56">
        <v>20.399999999999999</v>
      </c>
      <c r="AM20" s="56">
        <v>20</v>
      </c>
      <c r="AN20" s="56">
        <v>7.3</v>
      </c>
      <c r="AO20" s="56">
        <v>10.3</v>
      </c>
      <c r="AP20" s="56">
        <v>9.9</v>
      </c>
      <c r="AQ20" s="56">
        <v>9</v>
      </c>
      <c r="AR20" s="56"/>
      <c r="AS20" s="56">
        <v>3.5</v>
      </c>
      <c r="AT20" s="56">
        <v>18.5</v>
      </c>
      <c r="AU20" s="56"/>
      <c r="AV20" s="56">
        <v>32.1</v>
      </c>
      <c r="AW20" s="56">
        <v>19.899999999999999</v>
      </c>
      <c r="AX20" s="56">
        <v>9.86</v>
      </c>
      <c r="AY20" s="56"/>
      <c r="AZ20" s="56">
        <v>3.6</v>
      </c>
      <c r="BA20" s="56">
        <v>1.292</v>
      </c>
      <c r="BB20" s="56"/>
      <c r="BC20" s="56">
        <v>0.3</v>
      </c>
      <c r="BD20" s="56">
        <v>5.3</v>
      </c>
      <c r="BE20" s="56">
        <v>9.9</v>
      </c>
      <c r="BF20" s="56"/>
      <c r="BG20" s="56"/>
      <c r="BH20" s="56">
        <v>0.6</v>
      </c>
      <c r="BI20" s="56">
        <v>6.8</v>
      </c>
      <c r="BJ20" s="56">
        <v>8.4</v>
      </c>
      <c r="BK20" s="56"/>
      <c r="BL20" s="56">
        <v>0.1</v>
      </c>
      <c r="BM20" s="56">
        <v>7.4</v>
      </c>
      <c r="BN20" s="56">
        <v>21.1</v>
      </c>
      <c r="BO20" s="56">
        <v>4.8</v>
      </c>
      <c r="BP20" s="56">
        <v>3</v>
      </c>
      <c r="BQ20" s="56">
        <v>2.4</v>
      </c>
      <c r="BR20" s="56">
        <v>1</v>
      </c>
      <c r="BS20" s="56">
        <v>0.98099999999999998</v>
      </c>
      <c r="BT20" s="56">
        <v>1.7</v>
      </c>
      <c r="BU20" s="56">
        <v>19.899999999999999</v>
      </c>
      <c r="BV20" s="56">
        <v>5.4</v>
      </c>
      <c r="BW20" s="56">
        <v>19.8</v>
      </c>
      <c r="BX20" s="56">
        <v>0.6</v>
      </c>
      <c r="BY20" s="56"/>
      <c r="BZ20" s="57">
        <v>616.53372000000002</v>
      </c>
    </row>
    <row r="21" spans="1:78" x14ac:dyDescent="0.35">
      <c r="A21" s="1"/>
      <c r="B21" s="43" t="s">
        <v>1067</v>
      </c>
      <c r="C21" s="56"/>
      <c r="D21" s="56"/>
      <c r="E21" s="56"/>
      <c r="F21" s="56">
        <v>8.1</v>
      </c>
      <c r="G21" s="56"/>
      <c r="H21" s="56">
        <v>20.100000000000001</v>
      </c>
      <c r="I21" s="56">
        <v>2.4</v>
      </c>
      <c r="J21" s="56"/>
      <c r="K21" s="56">
        <v>8.6</v>
      </c>
      <c r="L21" s="56">
        <v>18.3</v>
      </c>
      <c r="M21" s="56">
        <v>19.475380000000001</v>
      </c>
      <c r="N21" s="56">
        <v>0.1</v>
      </c>
      <c r="O21" s="56">
        <v>0.1</v>
      </c>
      <c r="P21" s="56">
        <v>19.8</v>
      </c>
      <c r="Q21" s="56"/>
      <c r="R21" s="56">
        <v>19.600000000000001</v>
      </c>
      <c r="S21" s="56">
        <v>20.3</v>
      </c>
      <c r="T21" s="56">
        <v>12.8</v>
      </c>
      <c r="U21" s="56">
        <v>3.5</v>
      </c>
      <c r="V21" s="56">
        <v>5.2</v>
      </c>
      <c r="W21" s="56">
        <v>19.600000000000001</v>
      </c>
      <c r="X21" s="56">
        <v>20</v>
      </c>
      <c r="Y21" s="56">
        <v>19.3</v>
      </c>
      <c r="Z21" s="56">
        <v>7.2</v>
      </c>
      <c r="AA21" s="56">
        <v>6.2</v>
      </c>
      <c r="AB21" s="56">
        <v>35.799999999999997</v>
      </c>
      <c r="AC21" s="56"/>
      <c r="AD21" s="56"/>
      <c r="AE21" s="56">
        <v>0.5</v>
      </c>
      <c r="AF21" s="56">
        <v>41.5</v>
      </c>
      <c r="AG21" s="56">
        <v>14.7</v>
      </c>
      <c r="AH21" s="56">
        <v>3.4</v>
      </c>
      <c r="AI21" s="56">
        <v>20.9</v>
      </c>
      <c r="AJ21" s="56">
        <v>4.2</v>
      </c>
      <c r="AK21" s="56">
        <v>20.399999999999999</v>
      </c>
      <c r="AL21" s="56">
        <v>20.399999999999999</v>
      </c>
      <c r="AM21" s="56">
        <v>20</v>
      </c>
      <c r="AN21" s="56">
        <v>7.2</v>
      </c>
      <c r="AO21" s="56">
        <v>35</v>
      </c>
      <c r="AP21" s="56">
        <v>8.6</v>
      </c>
      <c r="AQ21" s="56">
        <v>8.6</v>
      </c>
      <c r="AR21" s="56"/>
      <c r="AS21" s="56">
        <v>3.5</v>
      </c>
      <c r="AT21" s="56">
        <v>18.5</v>
      </c>
      <c r="AU21" s="56"/>
      <c r="AV21" s="56">
        <v>91.3</v>
      </c>
      <c r="AW21" s="56">
        <v>66.5</v>
      </c>
      <c r="AX21" s="56">
        <v>38.409999999999997</v>
      </c>
      <c r="AY21" s="56"/>
      <c r="AZ21" s="56">
        <v>3.6</v>
      </c>
      <c r="BA21" s="56">
        <v>3.49</v>
      </c>
      <c r="BB21" s="56"/>
      <c r="BC21" s="56">
        <v>0.5</v>
      </c>
      <c r="BD21" s="56">
        <v>5.7</v>
      </c>
      <c r="BE21" s="56">
        <v>9.8000000000000007</v>
      </c>
      <c r="BF21" s="56">
        <v>3.7</v>
      </c>
      <c r="BG21" s="56">
        <v>6.5</v>
      </c>
      <c r="BH21" s="56">
        <v>0.6</v>
      </c>
      <c r="BI21" s="56">
        <v>17.2</v>
      </c>
      <c r="BJ21" s="56">
        <v>21.6</v>
      </c>
      <c r="BK21" s="56"/>
      <c r="BL21" s="56">
        <v>0.4</v>
      </c>
      <c r="BM21" s="56">
        <v>6.5</v>
      </c>
      <c r="BN21" s="56">
        <v>19.899999999999999</v>
      </c>
      <c r="BO21" s="56">
        <v>4.8</v>
      </c>
      <c r="BP21" s="56">
        <v>3</v>
      </c>
      <c r="BQ21" s="56">
        <v>2.4</v>
      </c>
      <c r="BR21" s="56">
        <v>1</v>
      </c>
      <c r="BS21" s="56">
        <v>1.3129999999999999</v>
      </c>
      <c r="BT21" s="56">
        <v>1.6</v>
      </c>
      <c r="BU21" s="56">
        <v>20</v>
      </c>
      <c r="BV21" s="56">
        <v>5.4</v>
      </c>
      <c r="BW21" s="56">
        <v>19.899999999999999</v>
      </c>
      <c r="BX21" s="56">
        <v>0.9</v>
      </c>
      <c r="BY21" s="56">
        <v>9.8000000000000007</v>
      </c>
      <c r="BZ21" s="57">
        <v>859.68838000000005</v>
      </c>
    </row>
    <row r="22" spans="1:78" x14ac:dyDescent="0.35">
      <c r="A22" s="1"/>
      <c r="B22" s="43" t="s">
        <v>1068</v>
      </c>
      <c r="C22" s="56"/>
      <c r="D22" s="56"/>
      <c r="E22" s="56"/>
      <c r="F22" s="56">
        <v>8.6999999999999993</v>
      </c>
      <c r="G22" s="56"/>
      <c r="H22" s="56">
        <v>20.100000000000001</v>
      </c>
      <c r="I22" s="56">
        <v>2.4</v>
      </c>
      <c r="J22" s="56"/>
      <c r="K22" s="56">
        <v>9.1</v>
      </c>
      <c r="L22" s="56">
        <v>17.5</v>
      </c>
      <c r="M22" s="56">
        <v>19.381119999999999</v>
      </c>
      <c r="N22" s="56">
        <v>0.1</v>
      </c>
      <c r="O22" s="56">
        <v>0.1</v>
      </c>
      <c r="P22" s="56">
        <v>19.8</v>
      </c>
      <c r="Q22" s="56"/>
      <c r="R22" s="56">
        <v>19.899999999999999</v>
      </c>
      <c r="S22" s="56">
        <v>20.3</v>
      </c>
      <c r="T22" s="56">
        <v>12.8</v>
      </c>
      <c r="U22" s="56">
        <v>3.3</v>
      </c>
      <c r="V22" s="56">
        <v>5.2</v>
      </c>
      <c r="W22" s="56">
        <v>20.5</v>
      </c>
      <c r="X22" s="56">
        <v>20</v>
      </c>
      <c r="Y22" s="56">
        <v>19.3</v>
      </c>
      <c r="Z22" s="56">
        <v>8.1</v>
      </c>
      <c r="AA22" s="56">
        <v>4.3</v>
      </c>
      <c r="AB22" s="56">
        <v>22.3</v>
      </c>
      <c r="AC22" s="56"/>
      <c r="AD22" s="56"/>
      <c r="AE22" s="56">
        <v>0.7</v>
      </c>
      <c r="AF22" s="56">
        <v>54.1</v>
      </c>
      <c r="AG22" s="56">
        <v>30</v>
      </c>
      <c r="AH22" s="56">
        <v>19.7</v>
      </c>
      <c r="AI22" s="56">
        <v>20.9</v>
      </c>
      <c r="AJ22" s="56">
        <v>4.0999999999999996</v>
      </c>
      <c r="AK22" s="56">
        <v>20.399999999999999</v>
      </c>
      <c r="AL22" s="56">
        <v>20.399999999999999</v>
      </c>
      <c r="AM22" s="56">
        <v>20</v>
      </c>
      <c r="AN22" s="56">
        <v>7.4</v>
      </c>
      <c r="AO22" s="56">
        <v>59.3</v>
      </c>
      <c r="AP22" s="56">
        <v>9.6999999999999993</v>
      </c>
      <c r="AQ22" s="56">
        <v>8.4</v>
      </c>
      <c r="AR22" s="56"/>
      <c r="AS22" s="56">
        <v>3.5</v>
      </c>
      <c r="AT22" s="56">
        <v>18.5</v>
      </c>
      <c r="AU22" s="56"/>
      <c r="AV22" s="56">
        <v>55</v>
      </c>
      <c r="AW22" s="56">
        <v>139.1</v>
      </c>
      <c r="AX22" s="56">
        <v>72.150000000000006</v>
      </c>
      <c r="AY22" s="56"/>
      <c r="AZ22" s="56">
        <v>3.6</v>
      </c>
      <c r="BA22" s="56">
        <v>6.2610000000000001</v>
      </c>
      <c r="BB22" s="56"/>
      <c r="BC22" s="56">
        <v>2</v>
      </c>
      <c r="BD22" s="56">
        <v>5.6</v>
      </c>
      <c r="BE22" s="56">
        <v>9.8000000000000007</v>
      </c>
      <c r="BF22" s="56">
        <v>7.1</v>
      </c>
      <c r="BG22" s="56">
        <v>9.1999999999999993</v>
      </c>
      <c r="BH22" s="56">
        <v>0.6</v>
      </c>
      <c r="BI22" s="56">
        <v>31.1</v>
      </c>
      <c r="BJ22" s="56">
        <v>41.6</v>
      </c>
      <c r="BK22" s="56"/>
      <c r="BL22" s="56">
        <v>1.7</v>
      </c>
      <c r="BM22" s="56">
        <v>5.9</v>
      </c>
      <c r="BN22" s="56">
        <v>19.5</v>
      </c>
      <c r="BO22" s="56">
        <v>4.8</v>
      </c>
      <c r="BP22" s="56">
        <v>3</v>
      </c>
      <c r="BQ22" s="56">
        <v>2.4</v>
      </c>
      <c r="BR22" s="56">
        <v>1</v>
      </c>
      <c r="BS22" s="56">
        <v>5.6550000000000002</v>
      </c>
      <c r="BT22" s="56">
        <v>1.6</v>
      </c>
      <c r="BU22" s="56">
        <v>20</v>
      </c>
      <c r="BV22" s="56">
        <v>5.4</v>
      </c>
      <c r="BW22" s="56">
        <v>20</v>
      </c>
      <c r="BX22" s="56">
        <v>2</v>
      </c>
      <c r="BY22" s="56">
        <v>20.3</v>
      </c>
      <c r="BZ22" s="57">
        <v>1046.6471200000001</v>
      </c>
    </row>
    <row r="23" spans="1:78" x14ac:dyDescent="0.35">
      <c r="A23" s="1"/>
      <c r="B23" s="45" t="s">
        <v>1069</v>
      </c>
      <c r="C23" s="58"/>
      <c r="D23" s="58"/>
      <c r="E23" s="58"/>
      <c r="F23" s="58">
        <v>8.6</v>
      </c>
      <c r="G23" s="58"/>
      <c r="H23" s="58">
        <v>20.100000000000001</v>
      </c>
      <c r="I23" s="58">
        <v>2.4</v>
      </c>
      <c r="J23" s="58"/>
      <c r="K23" s="58">
        <v>9.1999999999999993</v>
      </c>
      <c r="L23" s="58">
        <v>18</v>
      </c>
      <c r="M23" s="58">
        <v>19.45279</v>
      </c>
      <c r="N23" s="58">
        <v>0.2</v>
      </c>
      <c r="O23" s="58">
        <v>0.2</v>
      </c>
      <c r="P23" s="58">
        <v>19.8</v>
      </c>
      <c r="Q23" s="58"/>
      <c r="R23" s="58">
        <v>20.100000000000001</v>
      </c>
      <c r="S23" s="58">
        <v>20.3</v>
      </c>
      <c r="T23" s="58">
        <v>12.8</v>
      </c>
      <c r="U23" s="58">
        <v>3.3</v>
      </c>
      <c r="V23" s="58">
        <v>5.2</v>
      </c>
      <c r="W23" s="58">
        <v>20.9</v>
      </c>
      <c r="X23" s="58">
        <v>20</v>
      </c>
      <c r="Y23" s="58">
        <v>19.3</v>
      </c>
      <c r="Z23" s="58">
        <v>12.3</v>
      </c>
      <c r="AA23" s="58">
        <v>2.7</v>
      </c>
      <c r="AB23" s="58">
        <v>31.5</v>
      </c>
      <c r="AC23" s="58"/>
      <c r="AD23" s="58"/>
      <c r="AE23" s="58">
        <v>1.5</v>
      </c>
      <c r="AF23" s="58">
        <v>80.900000000000006</v>
      </c>
      <c r="AG23" s="58">
        <v>32.6</v>
      </c>
      <c r="AH23" s="58">
        <v>46.5</v>
      </c>
      <c r="AI23" s="58">
        <v>20.9</v>
      </c>
      <c r="AJ23" s="58">
        <v>4.0999999999999996</v>
      </c>
      <c r="AK23" s="58">
        <v>20.399999999999999</v>
      </c>
      <c r="AL23" s="58">
        <v>20.399999999999999</v>
      </c>
      <c r="AM23" s="58">
        <v>20</v>
      </c>
      <c r="AN23" s="58">
        <v>8</v>
      </c>
      <c r="AO23" s="58">
        <v>70.5</v>
      </c>
      <c r="AP23" s="58">
        <v>9.8000000000000007</v>
      </c>
      <c r="AQ23" s="58">
        <v>8.1</v>
      </c>
      <c r="AR23" s="58"/>
      <c r="AS23" s="58">
        <v>3.5</v>
      </c>
      <c r="AT23" s="58">
        <v>18.5</v>
      </c>
      <c r="AU23" s="58"/>
      <c r="AV23" s="58">
        <v>228.7</v>
      </c>
      <c r="AW23" s="58">
        <v>178.4</v>
      </c>
      <c r="AX23" s="58">
        <v>92.34</v>
      </c>
      <c r="AY23" s="58"/>
      <c r="AZ23" s="58">
        <v>3.6</v>
      </c>
      <c r="BA23" s="58">
        <v>8.8249999999999993</v>
      </c>
      <c r="BB23" s="58"/>
      <c r="BC23" s="58">
        <v>4</v>
      </c>
      <c r="BD23" s="58">
        <v>5.5</v>
      </c>
      <c r="BE23" s="58">
        <v>10</v>
      </c>
      <c r="BF23" s="58">
        <v>8.3000000000000007</v>
      </c>
      <c r="BG23" s="58">
        <v>9</v>
      </c>
      <c r="BH23" s="58">
        <v>0.6</v>
      </c>
      <c r="BI23" s="58">
        <v>44.2</v>
      </c>
      <c r="BJ23" s="58">
        <v>44.7</v>
      </c>
      <c r="BK23" s="58"/>
      <c r="BL23" s="58">
        <v>5</v>
      </c>
      <c r="BM23" s="58">
        <v>5</v>
      </c>
      <c r="BN23" s="58">
        <v>31.4</v>
      </c>
      <c r="BO23" s="58">
        <v>4.8</v>
      </c>
      <c r="BP23" s="58">
        <v>3</v>
      </c>
      <c r="BQ23" s="58">
        <v>2.4</v>
      </c>
      <c r="BR23" s="58">
        <v>1</v>
      </c>
      <c r="BS23" s="58">
        <v>7.9039999999999999</v>
      </c>
      <c r="BT23" s="58">
        <v>1.6</v>
      </c>
      <c r="BU23" s="58">
        <v>19.8</v>
      </c>
      <c r="BV23" s="58">
        <v>5.4</v>
      </c>
      <c r="BW23" s="58">
        <v>19.8</v>
      </c>
      <c r="BX23" s="58">
        <v>3.5</v>
      </c>
      <c r="BY23" s="58">
        <v>20.5</v>
      </c>
      <c r="BZ23" s="59">
        <v>1401.32179</v>
      </c>
    </row>
    <row r="24" spans="1:78" x14ac:dyDescent="0.35">
      <c r="A24" s="1"/>
      <c r="B24" s="39" t="s">
        <v>1070</v>
      </c>
      <c r="C24" s="54"/>
      <c r="D24" s="54"/>
      <c r="E24" s="54"/>
      <c r="F24" s="54">
        <v>8.5</v>
      </c>
      <c r="G24" s="54"/>
      <c r="H24" s="54">
        <v>20.100000000000001</v>
      </c>
      <c r="I24" s="54">
        <v>2.4</v>
      </c>
      <c r="J24" s="54"/>
      <c r="K24" s="54">
        <v>9.3000000000000007</v>
      </c>
      <c r="L24" s="54">
        <v>18.600000000000001</v>
      </c>
      <c r="M24" s="54">
        <v>16.967790000000001</v>
      </c>
      <c r="N24" s="54">
        <v>0.2</v>
      </c>
      <c r="O24" s="54">
        <v>0.3</v>
      </c>
      <c r="P24" s="54">
        <v>19.8</v>
      </c>
      <c r="Q24" s="54"/>
      <c r="R24" s="54">
        <v>20.2</v>
      </c>
      <c r="S24" s="54">
        <v>20.3</v>
      </c>
      <c r="T24" s="54">
        <v>12.8</v>
      </c>
      <c r="U24" s="54">
        <v>3.3</v>
      </c>
      <c r="V24" s="54">
        <v>5.0999999999999996</v>
      </c>
      <c r="W24" s="54">
        <v>20.8</v>
      </c>
      <c r="X24" s="54">
        <v>20</v>
      </c>
      <c r="Y24" s="54">
        <v>19.3</v>
      </c>
      <c r="Z24" s="54">
        <v>18.7</v>
      </c>
      <c r="AA24" s="54">
        <v>1.5</v>
      </c>
      <c r="AB24" s="54">
        <v>30.4</v>
      </c>
      <c r="AC24" s="54"/>
      <c r="AD24" s="54"/>
      <c r="AE24" s="54">
        <v>3.2</v>
      </c>
      <c r="AF24" s="54">
        <v>93.7</v>
      </c>
      <c r="AG24" s="54">
        <v>33.700000000000003</v>
      </c>
      <c r="AH24" s="54">
        <v>43.8</v>
      </c>
      <c r="AI24" s="54">
        <v>20.9</v>
      </c>
      <c r="AJ24" s="54">
        <v>4.0999999999999996</v>
      </c>
      <c r="AK24" s="54">
        <v>20.399999999999999</v>
      </c>
      <c r="AL24" s="54">
        <v>20.399999999999999</v>
      </c>
      <c r="AM24" s="54">
        <v>20</v>
      </c>
      <c r="AN24" s="54">
        <v>7.9</v>
      </c>
      <c r="AO24" s="54">
        <v>73.3</v>
      </c>
      <c r="AP24" s="54">
        <v>9.4</v>
      </c>
      <c r="AQ24" s="54">
        <v>9.1</v>
      </c>
      <c r="AR24" s="54"/>
      <c r="AS24" s="54">
        <v>3.5</v>
      </c>
      <c r="AT24" s="54">
        <v>18.5</v>
      </c>
      <c r="AU24" s="54"/>
      <c r="AV24" s="54">
        <v>235.1</v>
      </c>
      <c r="AW24" s="54">
        <v>156.9</v>
      </c>
      <c r="AX24" s="54">
        <v>89.14</v>
      </c>
      <c r="AY24" s="54"/>
      <c r="AZ24" s="54">
        <v>3.7</v>
      </c>
      <c r="BA24" s="54">
        <v>11.047000000000001</v>
      </c>
      <c r="BB24" s="54"/>
      <c r="BC24" s="54">
        <v>10.4</v>
      </c>
      <c r="BD24" s="54">
        <v>5.6</v>
      </c>
      <c r="BE24" s="54">
        <v>10</v>
      </c>
      <c r="BF24" s="54">
        <v>6</v>
      </c>
      <c r="BG24" s="54">
        <v>5.4</v>
      </c>
      <c r="BH24" s="54">
        <v>0.6</v>
      </c>
      <c r="BI24" s="54">
        <v>95.5</v>
      </c>
      <c r="BJ24" s="54">
        <v>123.2</v>
      </c>
      <c r="BK24" s="54"/>
      <c r="BL24" s="54">
        <v>15.8</v>
      </c>
      <c r="BM24" s="54">
        <v>8.4</v>
      </c>
      <c r="BN24" s="54">
        <v>31.3</v>
      </c>
      <c r="BO24" s="54">
        <v>4.8</v>
      </c>
      <c r="BP24" s="54">
        <v>1.5</v>
      </c>
      <c r="BQ24" s="54">
        <v>2.4</v>
      </c>
      <c r="BR24" s="54">
        <v>1</v>
      </c>
      <c r="BS24" s="54">
        <v>9.9429999999999996</v>
      </c>
      <c r="BT24" s="54">
        <v>1.6</v>
      </c>
      <c r="BU24" s="54">
        <v>20</v>
      </c>
      <c r="BV24" s="54">
        <v>5.4</v>
      </c>
      <c r="BW24" s="54">
        <v>19.899999999999999</v>
      </c>
      <c r="BX24" s="54">
        <v>5.2</v>
      </c>
      <c r="BY24" s="54">
        <v>20.399999999999999</v>
      </c>
      <c r="BZ24" s="55">
        <v>1550.6977899999999</v>
      </c>
    </row>
    <row r="25" spans="1:78" x14ac:dyDescent="0.35">
      <c r="A25" s="1"/>
      <c r="B25" s="43" t="s">
        <v>1071</v>
      </c>
      <c r="C25" s="56"/>
      <c r="D25" s="56"/>
      <c r="E25" s="56"/>
      <c r="F25" s="56">
        <v>8.8000000000000007</v>
      </c>
      <c r="G25" s="56"/>
      <c r="H25" s="56">
        <v>20.100000000000001</v>
      </c>
      <c r="I25" s="56">
        <v>2.4</v>
      </c>
      <c r="J25" s="56"/>
      <c r="K25" s="56">
        <v>8.9</v>
      </c>
      <c r="L25" s="56">
        <v>18.399999999999999</v>
      </c>
      <c r="M25" s="56">
        <v>19.540469999999999</v>
      </c>
      <c r="N25" s="56">
        <v>0.3</v>
      </c>
      <c r="O25" s="56">
        <v>0.3</v>
      </c>
      <c r="P25" s="56">
        <v>19.8</v>
      </c>
      <c r="Q25" s="56"/>
      <c r="R25" s="56">
        <v>20.2</v>
      </c>
      <c r="S25" s="56">
        <v>20.3</v>
      </c>
      <c r="T25" s="56">
        <v>12.7</v>
      </c>
      <c r="U25" s="56">
        <v>3.3</v>
      </c>
      <c r="V25" s="56">
        <v>5</v>
      </c>
      <c r="W25" s="56">
        <v>20.5</v>
      </c>
      <c r="X25" s="56">
        <v>20</v>
      </c>
      <c r="Y25" s="56">
        <v>19.3</v>
      </c>
      <c r="Z25" s="56">
        <v>13.8</v>
      </c>
      <c r="AA25" s="56">
        <v>2</v>
      </c>
      <c r="AB25" s="56">
        <v>44.1</v>
      </c>
      <c r="AC25" s="56"/>
      <c r="AD25" s="56"/>
      <c r="AE25" s="56">
        <v>3.9</v>
      </c>
      <c r="AF25" s="56">
        <v>104.7</v>
      </c>
      <c r="AG25" s="56">
        <v>34.4</v>
      </c>
      <c r="AH25" s="56">
        <v>45.4</v>
      </c>
      <c r="AI25" s="56">
        <v>20.9</v>
      </c>
      <c r="AJ25" s="56">
        <v>4</v>
      </c>
      <c r="AK25" s="56">
        <v>20.399999999999999</v>
      </c>
      <c r="AL25" s="56">
        <v>20.399999999999999</v>
      </c>
      <c r="AM25" s="56">
        <v>20</v>
      </c>
      <c r="AN25" s="56">
        <v>7.7</v>
      </c>
      <c r="AO25" s="56">
        <v>73.5</v>
      </c>
      <c r="AP25" s="56">
        <v>11</v>
      </c>
      <c r="AQ25" s="56">
        <v>11.5</v>
      </c>
      <c r="AR25" s="56"/>
      <c r="AS25" s="56">
        <v>3.5</v>
      </c>
      <c r="AT25" s="56">
        <v>18.5</v>
      </c>
      <c r="AU25" s="56"/>
      <c r="AV25" s="56">
        <v>234.2</v>
      </c>
      <c r="AW25" s="56">
        <v>188</v>
      </c>
      <c r="AX25" s="56">
        <v>95.92</v>
      </c>
      <c r="AY25" s="56">
        <v>0.3</v>
      </c>
      <c r="AZ25" s="56">
        <v>3.7</v>
      </c>
      <c r="BA25" s="56">
        <v>12.928000000000001</v>
      </c>
      <c r="BB25" s="56"/>
      <c r="BC25" s="56">
        <v>13.3</v>
      </c>
      <c r="BD25" s="56">
        <v>5.5</v>
      </c>
      <c r="BE25" s="56">
        <v>9.8000000000000007</v>
      </c>
      <c r="BF25" s="56">
        <v>6.4</v>
      </c>
      <c r="BG25" s="56">
        <v>1.3</v>
      </c>
      <c r="BH25" s="56">
        <v>0.6</v>
      </c>
      <c r="BI25" s="56">
        <v>95.9</v>
      </c>
      <c r="BJ25" s="56">
        <v>126.6</v>
      </c>
      <c r="BK25" s="56"/>
      <c r="BL25" s="56">
        <v>16.399999999999999</v>
      </c>
      <c r="BM25" s="56">
        <v>9.3000000000000007</v>
      </c>
      <c r="BN25" s="56">
        <v>36.6</v>
      </c>
      <c r="BO25" s="56">
        <v>4.8</v>
      </c>
      <c r="BP25" s="56">
        <v>1.5</v>
      </c>
      <c r="BQ25" s="56">
        <v>2.4</v>
      </c>
      <c r="BR25" s="56">
        <v>1</v>
      </c>
      <c r="BS25" s="56">
        <v>11.852</v>
      </c>
      <c r="BT25" s="56">
        <v>1.5</v>
      </c>
      <c r="BU25" s="56">
        <v>20</v>
      </c>
      <c r="BV25" s="56">
        <v>5.4</v>
      </c>
      <c r="BW25" s="56">
        <v>20</v>
      </c>
      <c r="BX25" s="56">
        <v>8.6999999999999993</v>
      </c>
      <c r="BY25" s="56">
        <v>20.399999999999999</v>
      </c>
      <c r="BZ25" s="57">
        <v>1633.8404700000001</v>
      </c>
    </row>
    <row r="26" spans="1:78" x14ac:dyDescent="0.35">
      <c r="A26" s="1"/>
      <c r="B26" s="43" t="s">
        <v>1072</v>
      </c>
      <c r="C26" s="56"/>
      <c r="D26" s="56"/>
      <c r="E26" s="56"/>
      <c r="F26" s="56">
        <v>9</v>
      </c>
      <c r="G26" s="56"/>
      <c r="H26" s="56">
        <v>20.100000000000001</v>
      </c>
      <c r="I26" s="56">
        <v>2.2999999999999998</v>
      </c>
      <c r="J26" s="56"/>
      <c r="K26" s="56">
        <v>9.4</v>
      </c>
      <c r="L26" s="56">
        <v>18.899999999999999</v>
      </c>
      <c r="M26" s="56">
        <v>19.82865</v>
      </c>
      <c r="N26" s="56">
        <v>0.3</v>
      </c>
      <c r="O26" s="56">
        <v>0.3</v>
      </c>
      <c r="P26" s="56">
        <v>19.899999999999999</v>
      </c>
      <c r="Q26" s="56"/>
      <c r="R26" s="56">
        <v>20.100000000000001</v>
      </c>
      <c r="S26" s="56">
        <v>20.3</v>
      </c>
      <c r="T26" s="56">
        <v>12.8</v>
      </c>
      <c r="U26" s="56">
        <v>3.3</v>
      </c>
      <c r="V26" s="56">
        <v>5</v>
      </c>
      <c r="W26" s="56">
        <v>20.8</v>
      </c>
      <c r="X26" s="56">
        <v>20</v>
      </c>
      <c r="Y26" s="56">
        <v>19.3</v>
      </c>
      <c r="Z26" s="56">
        <v>13.8</v>
      </c>
      <c r="AA26" s="56">
        <v>0.8</v>
      </c>
      <c r="AB26" s="56">
        <v>44.4</v>
      </c>
      <c r="AC26" s="56"/>
      <c r="AD26" s="56"/>
      <c r="AE26" s="56">
        <v>8.4</v>
      </c>
      <c r="AF26" s="56">
        <v>134.1</v>
      </c>
      <c r="AG26" s="56">
        <v>34.9</v>
      </c>
      <c r="AH26" s="56">
        <v>46.7</v>
      </c>
      <c r="AI26" s="56">
        <v>20.9</v>
      </c>
      <c r="AJ26" s="56">
        <v>4</v>
      </c>
      <c r="AK26" s="56">
        <v>20.399999999999999</v>
      </c>
      <c r="AL26" s="56">
        <v>20.399999999999999</v>
      </c>
      <c r="AM26" s="56">
        <v>20</v>
      </c>
      <c r="AN26" s="56">
        <v>7.8</v>
      </c>
      <c r="AO26" s="56">
        <v>75.2</v>
      </c>
      <c r="AP26" s="56">
        <v>11.5</v>
      </c>
      <c r="AQ26" s="56">
        <v>10.199999999999999</v>
      </c>
      <c r="AR26" s="56"/>
      <c r="AS26" s="56">
        <v>3.5</v>
      </c>
      <c r="AT26" s="56">
        <v>18.5</v>
      </c>
      <c r="AU26" s="56"/>
      <c r="AV26" s="56">
        <v>239.4</v>
      </c>
      <c r="AW26" s="56">
        <v>190.7</v>
      </c>
      <c r="AX26" s="56">
        <v>97.38</v>
      </c>
      <c r="AY26" s="56">
        <v>0.3</v>
      </c>
      <c r="AZ26" s="56">
        <v>3.6</v>
      </c>
      <c r="BA26" s="56">
        <v>14.635999999999999</v>
      </c>
      <c r="BB26" s="56"/>
      <c r="BC26" s="56">
        <v>13.2</v>
      </c>
      <c r="BD26" s="56">
        <v>5.6</v>
      </c>
      <c r="BE26" s="56">
        <v>10</v>
      </c>
      <c r="BF26" s="56">
        <v>4.2</v>
      </c>
      <c r="BG26" s="56"/>
      <c r="BH26" s="56">
        <v>0.6</v>
      </c>
      <c r="BI26" s="56">
        <v>97.8</v>
      </c>
      <c r="BJ26" s="56">
        <v>128.30000000000001</v>
      </c>
      <c r="BK26" s="56"/>
      <c r="BL26" s="56">
        <v>16.3</v>
      </c>
      <c r="BM26" s="56">
        <v>8.1999999999999993</v>
      </c>
      <c r="BN26" s="56">
        <v>33.299999999999997</v>
      </c>
      <c r="BO26" s="56">
        <v>4.8</v>
      </c>
      <c r="BP26" s="56">
        <v>1.5</v>
      </c>
      <c r="BQ26" s="56">
        <v>2.4</v>
      </c>
      <c r="BR26" s="56">
        <v>1</v>
      </c>
      <c r="BS26" s="56">
        <v>13.513999999999999</v>
      </c>
      <c r="BT26" s="56">
        <v>1.5</v>
      </c>
      <c r="BU26" s="56">
        <v>19.899999999999999</v>
      </c>
      <c r="BV26" s="56">
        <v>5.4</v>
      </c>
      <c r="BW26" s="56">
        <v>19.899999999999999</v>
      </c>
      <c r="BX26" s="56">
        <v>15.6</v>
      </c>
      <c r="BY26" s="56">
        <v>20.399999999999999</v>
      </c>
      <c r="BZ26" s="57">
        <v>1686.5586499999999</v>
      </c>
    </row>
    <row r="27" spans="1:78" x14ac:dyDescent="0.35">
      <c r="A27" s="1"/>
      <c r="B27" s="43" t="s">
        <v>794</v>
      </c>
      <c r="C27" s="56"/>
      <c r="D27" s="56"/>
      <c r="E27" s="56"/>
      <c r="F27" s="56">
        <v>8</v>
      </c>
      <c r="G27" s="56"/>
      <c r="H27" s="56">
        <v>20.100000000000001</v>
      </c>
      <c r="I27" s="56">
        <v>2.2000000000000002</v>
      </c>
      <c r="J27" s="56"/>
      <c r="K27" s="56">
        <v>9.1</v>
      </c>
      <c r="L27" s="56">
        <v>18.2</v>
      </c>
      <c r="M27" s="56">
        <v>19.85417</v>
      </c>
      <c r="N27" s="56">
        <v>0.3</v>
      </c>
      <c r="O27" s="56">
        <v>0.4</v>
      </c>
      <c r="P27" s="56">
        <v>19.8</v>
      </c>
      <c r="Q27" s="56"/>
      <c r="R27" s="56">
        <v>20.100000000000001</v>
      </c>
      <c r="S27" s="56">
        <v>20.2</v>
      </c>
      <c r="T27" s="56">
        <v>12.8</v>
      </c>
      <c r="U27" s="56">
        <v>3.3</v>
      </c>
      <c r="V27" s="56">
        <v>5.0999999999999996</v>
      </c>
      <c r="W27" s="56">
        <v>20.100000000000001</v>
      </c>
      <c r="X27" s="56">
        <v>20</v>
      </c>
      <c r="Y27" s="56">
        <v>19.3</v>
      </c>
      <c r="Z27" s="56">
        <v>21.1</v>
      </c>
      <c r="AA27" s="56"/>
      <c r="AB27" s="56">
        <v>49</v>
      </c>
      <c r="AC27" s="56"/>
      <c r="AD27" s="56"/>
      <c r="AE27" s="56">
        <v>12.8</v>
      </c>
      <c r="AF27" s="56">
        <v>145.1</v>
      </c>
      <c r="AG27" s="56">
        <v>35.200000000000003</v>
      </c>
      <c r="AH27" s="56">
        <v>47.5</v>
      </c>
      <c r="AI27" s="56">
        <v>20.9</v>
      </c>
      <c r="AJ27" s="56">
        <v>3.8</v>
      </c>
      <c r="AK27" s="56">
        <v>20.399999999999999</v>
      </c>
      <c r="AL27" s="56">
        <v>20.399999999999999</v>
      </c>
      <c r="AM27" s="56">
        <v>20</v>
      </c>
      <c r="AN27" s="56">
        <v>7.8</v>
      </c>
      <c r="AO27" s="56">
        <v>74.7</v>
      </c>
      <c r="AP27" s="56">
        <v>11.2</v>
      </c>
      <c r="AQ27" s="56">
        <v>10.1</v>
      </c>
      <c r="AR27" s="56"/>
      <c r="AS27" s="56">
        <v>3.5</v>
      </c>
      <c r="AT27" s="56">
        <v>18.5</v>
      </c>
      <c r="AU27" s="56"/>
      <c r="AV27" s="56">
        <v>243.2</v>
      </c>
      <c r="AW27" s="56">
        <v>193.1</v>
      </c>
      <c r="AX27" s="56">
        <v>98.76</v>
      </c>
      <c r="AY27" s="56">
        <v>0.3</v>
      </c>
      <c r="AZ27" s="56">
        <v>3.7</v>
      </c>
      <c r="BA27" s="56">
        <v>16.158999999999999</v>
      </c>
      <c r="BB27" s="56"/>
      <c r="BC27" s="56">
        <v>13.2</v>
      </c>
      <c r="BD27" s="56">
        <v>5.5</v>
      </c>
      <c r="BE27" s="56">
        <v>9.9</v>
      </c>
      <c r="BF27" s="56">
        <v>0.8</v>
      </c>
      <c r="BG27" s="56"/>
      <c r="BH27" s="56">
        <v>0.6</v>
      </c>
      <c r="BI27" s="56">
        <v>98</v>
      </c>
      <c r="BJ27" s="56">
        <v>127.4</v>
      </c>
      <c r="BK27" s="56"/>
      <c r="BL27" s="56">
        <v>16.5</v>
      </c>
      <c r="BM27" s="56">
        <v>7.6</v>
      </c>
      <c r="BN27" s="56">
        <v>40.700000000000003</v>
      </c>
      <c r="BO27" s="56">
        <v>4.8</v>
      </c>
      <c r="BP27" s="56">
        <v>1.5</v>
      </c>
      <c r="BQ27" s="56">
        <v>2.4</v>
      </c>
      <c r="BR27" s="56">
        <v>1</v>
      </c>
      <c r="BS27" s="56">
        <v>15.121</v>
      </c>
      <c r="BT27" s="56">
        <v>1.5</v>
      </c>
      <c r="BU27" s="56">
        <v>20</v>
      </c>
      <c r="BV27" s="56">
        <v>5.4</v>
      </c>
      <c r="BW27" s="56">
        <v>20</v>
      </c>
      <c r="BX27" s="56">
        <v>16.8</v>
      </c>
      <c r="BY27" s="56">
        <v>20</v>
      </c>
      <c r="BZ27" s="57">
        <v>1724.7941699999999</v>
      </c>
    </row>
    <row r="28" spans="1:78" x14ac:dyDescent="0.35">
      <c r="A28" s="1"/>
      <c r="B28" s="43" t="s">
        <v>795</v>
      </c>
      <c r="C28" s="56"/>
      <c r="D28" s="56"/>
      <c r="E28" s="56"/>
      <c r="F28" s="56">
        <v>7.9</v>
      </c>
      <c r="G28" s="56"/>
      <c r="H28" s="56">
        <v>20.100000000000001</v>
      </c>
      <c r="I28" s="56">
        <v>2.2000000000000002</v>
      </c>
      <c r="J28" s="56"/>
      <c r="K28" s="56">
        <v>9.1999999999999993</v>
      </c>
      <c r="L28" s="56">
        <v>18.7</v>
      </c>
      <c r="M28" s="56">
        <v>19.911629999999999</v>
      </c>
      <c r="N28" s="56">
        <v>0.4</v>
      </c>
      <c r="O28" s="56">
        <v>0.9</v>
      </c>
      <c r="P28" s="56">
        <v>19.8</v>
      </c>
      <c r="Q28" s="56"/>
      <c r="R28" s="56">
        <v>20</v>
      </c>
      <c r="S28" s="56">
        <v>20.2</v>
      </c>
      <c r="T28" s="56">
        <v>12.8</v>
      </c>
      <c r="U28" s="56">
        <v>3.3</v>
      </c>
      <c r="V28" s="56">
        <v>5.0999999999999996</v>
      </c>
      <c r="W28" s="56">
        <v>20.3</v>
      </c>
      <c r="X28" s="56">
        <v>20</v>
      </c>
      <c r="Y28" s="56">
        <v>19.3</v>
      </c>
      <c r="Z28" s="56">
        <v>37.299999999999997</v>
      </c>
      <c r="AA28" s="56">
        <v>0.1</v>
      </c>
      <c r="AB28" s="56">
        <v>36.1</v>
      </c>
      <c r="AC28" s="56"/>
      <c r="AD28" s="56"/>
      <c r="AE28" s="56">
        <v>17.100000000000001</v>
      </c>
      <c r="AF28" s="56">
        <v>154.4</v>
      </c>
      <c r="AG28" s="56">
        <v>35.299999999999997</v>
      </c>
      <c r="AH28" s="56">
        <v>48.1</v>
      </c>
      <c r="AI28" s="56">
        <v>20.9</v>
      </c>
      <c r="AJ28" s="56">
        <v>3.7</v>
      </c>
      <c r="AK28" s="56">
        <v>20.399999999999999</v>
      </c>
      <c r="AL28" s="56">
        <v>20.399999999999999</v>
      </c>
      <c r="AM28" s="56">
        <v>20</v>
      </c>
      <c r="AN28" s="56">
        <v>7.8</v>
      </c>
      <c r="AO28" s="56">
        <v>77.8</v>
      </c>
      <c r="AP28" s="56">
        <v>11.3</v>
      </c>
      <c r="AQ28" s="56">
        <v>10.199999999999999</v>
      </c>
      <c r="AR28" s="56"/>
      <c r="AS28" s="56">
        <v>3.5</v>
      </c>
      <c r="AT28" s="56">
        <v>18.5</v>
      </c>
      <c r="AU28" s="56"/>
      <c r="AV28" s="56">
        <v>244.2</v>
      </c>
      <c r="AW28" s="56">
        <v>194.9</v>
      </c>
      <c r="AX28" s="56">
        <v>99.33</v>
      </c>
      <c r="AY28" s="56">
        <v>0.4</v>
      </c>
      <c r="AZ28" s="56">
        <v>3.6</v>
      </c>
      <c r="BA28" s="56">
        <v>17.257000000000001</v>
      </c>
      <c r="BB28" s="56"/>
      <c r="BC28" s="56">
        <v>13.4</v>
      </c>
      <c r="BD28" s="56">
        <v>5.6</v>
      </c>
      <c r="BE28" s="56">
        <v>9.9</v>
      </c>
      <c r="BF28" s="56">
        <v>0.4</v>
      </c>
      <c r="BG28" s="56"/>
      <c r="BH28" s="56">
        <v>0.6</v>
      </c>
      <c r="BI28" s="56">
        <v>98.9</v>
      </c>
      <c r="BJ28" s="56">
        <v>127.6</v>
      </c>
      <c r="BK28" s="56"/>
      <c r="BL28" s="56">
        <v>16.7</v>
      </c>
      <c r="BM28" s="56">
        <v>9.3000000000000007</v>
      </c>
      <c r="BN28" s="56">
        <v>46</v>
      </c>
      <c r="BO28" s="56">
        <v>4.8</v>
      </c>
      <c r="BP28" s="56">
        <v>1.3</v>
      </c>
      <c r="BQ28" s="56">
        <v>2.4</v>
      </c>
      <c r="BR28" s="56">
        <v>1</v>
      </c>
      <c r="BS28" s="56">
        <v>16.2</v>
      </c>
      <c r="BT28" s="56">
        <v>1.5</v>
      </c>
      <c r="BU28" s="56">
        <v>20</v>
      </c>
      <c r="BV28" s="56">
        <v>5.4</v>
      </c>
      <c r="BW28" s="56">
        <v>19.8</v>
      </c>
      <c r="BX28" s="56">
        <v>16.8</v>
      </c>
      <c r="BY28" s="56">
        <v>20.3</v>
      </c>
      <c r="BZ28" s="57">
        <v>1760.59863</v>
      </c>
    </row>
    <row r="29" spans="1:78" x14ac:dyDescent="0.35">
      <c r="A29" s="1"/>
      <c r="B29" s="43" t="s">
        <v>796</v>
      </c>
      <c r="C29" s="56"/>
      <c r="D29" s="56"/>
      <c r="E29" s="56"/>
      <c r="F29" s="56">
        <v>8.8000000000000007</v>
      </c>
      <c r="G29" s="56"/>
      <c r="H29" s="56">
        <v>20.100000000000001</v>
      </c>
      <c r="I29" s="56">
        <v>2.2000000000000002</v>
      </c>
      <c r="J29" s="56"/>
      <c r="K29" s="56">
        <v>9.5</v>
      </c>
      <c r="L29" s="56">
        <v>19.3</v>
      </c>
      <c r="M29" s="56">
        <v>19.8767</v>
      </c>
      <c r="N29" s="56">
        <v>0.4</v>
      </c>
      <c r="O29" s="56">
        <v>0.7</v>
      </c>
      <c r="P29" s="56">
        <v>19.8</v>
      </c>
      <c r="Q29" s="56"/>
      <c r="R29" s="56">
        <v>20.100000000000001</v>
      </c>
      <c r="S29" s="56">
        <v>20.3</v>
      </c>
      <c r="T29" s="56">
        <v>12.7</v>
      </c>
      <c r="U29" s="56">
        <v>3.3</v>
      </c>
      <c r="V29" s="56">
        <v>5</v>
      </c>
      <c r="W29" s="56">
        <v>21.1</v>
      </c>
      <c r="X29" s="56">
        <v>20</v>
      </c>
      <c r="Y29" s="56">
        <v>19.3</v>
      </c>
      <c r="Z29" s="56">
        <v>44.9</v>
      </c>
      <c r="AA29" s="56">
        <v>0.1</v>
      </c>
      <c r="AB29" s="56">
        <v>41.4</v>
      </c>
      <c r="AC29" s="56"/>
      <c r="AD29" s="56"/>
      <c r="AE29" s="56">
        <v>18.399999999999999</v>
      </c>
      <c r="AF29" s="56">
        <v>162.4</v>
      </c>
      <c r="AG29" s="56">
        <v>35.299999999999997</v>
      </c>
      <c r="AH29" s="56">
        <v>48.3</v>
      </c>
      <c r="AI29" s="56">
        <v>20.9</v>
      </c>
      <c r="AJ29" s="56">
        <v>1.5</v>
      </c>
      <c r="AK29" s="56">
        <v>20.399999999999999</v>
      </c>
      <c r="AL29" s="56">
        <v>20.399999999999999</v>
      </c>
      <c r="AM29" s="56">
        <v>20</v>
      </c>
      <c r="AN29" s="56">
        <v>7.8</v>
      </c>
      <c r="AO29" s="56">
        <v>78</v>
      </c>
      <c r="AP29" s="56">
        <v>11.1</v>
      </c>
      <c r="AQ29" s="56">
        <v>10.4</v>
      </c>
      <c r="AR29" s="56"/>
      <c r="AS29" s="56">
        <v>3.5</v>
      </c>
      <c r="AT29" s="56">
        <v>18.5</v>
      </c>
      <c r="AU29" s="56"/>
      <c r="AV29" s="56">
        <v>246.7</v>
      </c>
      <c r="AW29" s="56">
        <v>196.4</v>
      </c>
      <c r="AX29" s="56">
        <v>99.86</v>
      </c>
      <c r="AY29" s="56">
        <v>0.4</v>
      </c>
      <c r="AZ29" s="56">
        <v>3.6</v>
      </c>
      <c r="BA29" s="56">
        <v>18.236000000000001</v>
      </c>
      <c r="BB29" s="56"/>
      <c r="BC29" s="56">
        <v>13.4</v>
      </c>
      <c r="BD29" s="56">
        <v>5.6</v>
      </c>
      <c r="BE29" s="56">
        <v>10</v>
      </c>
      <c r="BF29" s="56">
        <v>0.5</v>
      </c>
      <c r="BG29" s="56"/>
      <c r="BH29" s="56">
        <v>0.6</v>
      </c>
      <c r="BI29" s="56">
        <v>98.1</v>
      </c>
      <c r="BJ29" s="56">
        <v>126.9</v>
      </c>
      <c r="BK29" s="56"/>
      <c r="BL29" s="56">
        <v>17</v>
      </c>
      <c r="BM29" s="56">
        <v>8.6999999999999993</v>
      </c>
      <c r="BN29" s="56">
        <v>52.6</v>
      </c>
      <c r="BO29" s="56">
        <v>4.8</v>
      </c>
      <c r="BP29" s="56">
        <v>1.3</v>
      </c>
      <c r="BQ29" s="56">
        <v>2.4</v>
      </c>
      <c r="BR29" s="56">
        <v>1</v>
      </c>
      <c r="BS29" s="56">
        <v>17.138999999999999</v>
      </c>
      <c r="BT29" s="56">
        <v>1.5</v>
      </c>
      <c r="BU29" s="56">
        <v>20</v>
      </c>
      <c r="BV29" s="56">
        <v>5.4</v>
      </c>
      <c r="BW29" s="56">
        <v>20</v>
      </c>
      <c r="BX29" s="56">
        <v>16.899999999999999</v>
      </c>
      <c r="BY29" s="56">
        <v>20.6</v>
      </c>
      <c r="BZ29" s="57">
        <v>1795.4117000000001</v>
      </c>
    </row>
    <row r="30" spans="1:78" x14ac:dyDescent="0.35">
      <c r="A30" s="1"/>
      <c r="B30" s="43" t="s">
        <v>797</v>
      </c>
      <c r="C30" s="56"/>
      <c r="D30" s="56"/>
      <c r="E30" s="56"/>
      <c r="F30" s="56">
        <v>7.7</v>
      </c>
      <c r="G30" s="56"/>
      <c r="H30" s="56">
        <v>20.100000000000001</v>
      </c>
      <c r="I30" s="56">
        <v>2.1</v>
      </c>
      <c r="J30" s="56"/>
      <c r="K30" s="56">
        <v>9.1999999999999993</v>
      </c>
      <c r="L30" s="56">
        <v>19.100000000000001</v>
      </c>
      <c r="M30" s="56">
        <v>19.87839</v>
      </c>
      <c r="N30" s="56">
        <v>0.4</v>
      </c>
      <c r="O30" s="56">
        <v>1.1000000000000001</v>
      </c>
      <c r="P30" s="56">
        <v>19.8</v>
      </c>
      <c r="Q30" s="56"/>
      <c r="R30" s="56">
        <v>20.100000000000001</v>
      </c>
      <c r="S30" s="56">
        <v>20.3</v>
      </c>
      <c r="T30" s="56">
        <v>12.8</v>
      </c>
      <c r="U30" s="56">
        <v>3.3</v>
      </c>
      <c r="V30" s="56">
        <v>5</v>
      </c>
      <c r="W30" s="56">
        <v>20.8</v>
      </c>
      <c r="X30" s="56">
        <v>20</v>
      </c>
      <c r="Y30" s="56">
        <v>19.3</v>
      </c>
      <c r="Z30" s="56">
        <v>53.8</v>
      </c>
      <c r="AA30" s="56">
        <v>0.2</v>
      </c>
      <c r="AB30" s="56">
        <v>52.1</v>
      </c>
      <c r="AC30" s="56"/>
      <c r="AD30" s="56"/>
      <c r="AE30" s="56">
        <v>20.100000000000001</v>
      </c>
      <c r="AF30" s="56">
        <v>171.4</v>
      </c>
      <c r="AG30" s="56">
        <v>35.200000000000003</v>
      </c>
      <c r="AH30" s="56">
        <v>48.5</v>
      </c>
      <c r="AI30" s="56">
        <v>20.9</v>
      </c>
      <c r="AJ30" s="56">
        <v>3.3</v>
      </c>
      <c r="AK30" s="56">
        <v>20.399999999999999</v>
      </c>
      <c r="AL30" s="56">
        <v>20.399999999999999</v>
      </c>
      <c r="AM30" s="56">
        <v>20</v>
      </c>
      <c r="AN30" s="56">
        <v>7.7</v>
      </c>
      <c r="AO30" s="56">
        <v>78.400000000000006</v>
      </c>
      <c r="AP30" s="56">
        <v>11.6</v>
      </c>
      <c r="AQ30" s="56">
        <v>10.7</v>
      </c>
      <c r="AR30" s="56"/>
      <c r="AS30" s="56">
        <v>3.5</v>
      </c>
      <c r="AT30" s="56">
        <v>18.5</v>
      </c>
      <c r="AU30" s="56"/>
      <c r="AV30" s="56">
        <v>247.6</v>
      </c>
      <c r="AW30" s="56">
        <v>197.7</v>
      </c>
      <c r="AX30" s="56">
        <v>100.35</v>
      </c>
      <c r="AY30" s="56">
        <v>0.4</v>
      </c>
      <c r="AZ30" s="56">
        <v>3.7</v>
      </c>
      <c r="BA30" s="56">
        <v>18.489000000000001</v>
      </c>
      <c r="BB30" s="56"/>
      <c r="BC30" s="56">
        <v>13.4</v>
      </c>
      <c r="BD30" s="56">
        <v>5.5</v>
      </c>
      <c r="BE30" s="56">
        <v>9.9</v>
      </c>
      <c r="BF30" s="56">
        <v>10.6</v>
      </c>
      <c r="BG30" s="56"/>
      <c r="BH30" s="56">
        <v>0.6</v>
      </c>
      <c r="BI30" s="56">
        <v>97.4</v>
      </c>
      <c r="BJ30" s="56">
        <v>126.5</v>
      </c>
      <c r="BK30" s="56"/>
      <c r="BL30" s="56">
        <v>16.8</v>
      </c>
      <c r="BM30" s="56">
        <v>14.3</v>
      </c>
      <c r="BN30" s="56">
        <v>62.2</v>
      </c>
      <c r="BO30" s="56">
        <v>4.8</v>
      </c>
      <c r="BP30" s="56">
        <v>1.1000000000000001</v>
      </c>
      <c r="BQ30" s="56">
        <v>2.4</v>
      </c>
      <c r="BR30" s="56">
        <v>1</v>
      </c>
      <c r="BS30" s="56">
        <v>17.524000000000001</v>
      </c>
      <c r="BT30" s="56">
        <v>1.5</v>
      </c>
      <c r="BU30" s="56">
        <v>20</v>
      </c>
      <c r="BV30" s="56">
        <v>5.4</v>
      </c>
      <c r="BW30" s="56">
        <v>19.899999999999999</v>
      </c>
      <c r="BX30" s="56">
        <v>17</v>
      </c>
      <c r="BY30" s="56">
        <v>20.5</v>
      </c>
      <c r="BZ30" s="57">
        <v>1854.2413899999999</v>
      </c>
    </row>
    <row r="31" spans="1:78" x14ac:dyDescent="0.35">
      <c r="A31" s="1"/>
      <c r="B31" s="45" t="s">
        <v>798</v>
      </c>
      <c r="C31" s="58"/>
      <c r="D31" s="58"/>
      <c r="E31" s="58"/>
      <c r="F31" s="58">
        <v>8.6999999999999993</v>
      </c>
      <c r="G31" s="58"/>
      <c r="H31" s="58">
        <v>20.100000000000001</v>
      </c>
      <c r="I31" s="58">
        <v>2.1</v>
      </c>
      <c r="J31" s="58"/>
      <c r="K31" s="58">
        <v>9.1</v>
      </c>
      <c r="L31" s="58">
        <v>18.7</v>
      </c>
      <c r="M31" s="58">
        <v>19.897200000000002</v>
      </c>
      <c r="N31" s="58">
        <v>0.4</v>
      </c>
      <c r="O31" s="58">
        <v>1.3</v>
      </c>
      <c r="P31" s="58">
        <v>19.8</v>
      </c>
      <c r="Q31" s="58"/>
      <c r="R31" s="58">
        <v>20.2</v>
      </c>
      <c r="S31" s="58">
        <v>20.2</v>
      </c>
      <c r="T31" s="58">
        <v>12.7</v>
      </c>
      <c r="U31" s="58">
        <v>3.4</v>
      </c>
      <c r="V31" s="58">
        <v>5</v>
      </c>
      <c r="W31" s="58">
        <v>20.5</v>
      </c>
      <c r="X31" s="58">
        <v>20</v>
      </c>
      <c r="Y31" s="58">
        <v>19.3</v>
      </c>
      <c r="Z31" s="58">
        <v>53.6</v>
      </c>
      <c r="AA31" s="58">
        <v>1.4</v>
      </c>
      <c r="AB31" s="58">
        <v>59.2</v>
      </c>
      <c r="AC31" s="58"/>
      <c r="AD31" s="58"/>
      <c r="AE31" s="58">
        <v>17.5</v>
      </c>
      <c r="AF31" s="58">
        <v>177.2</v>
      </c>
      <c r="AG31" s="58">
        <v>35.1</v>
      </c>
      <c r="AH31" s="58">
        <v>48.5</v>
      </c>
      <c r="AI31" s="58">
        <v>20.9</v>
      </c>
      <c r="AJ31" s="58">
        <v>7.2</v>
      </c>
      <c r="AK31" s="58">
        <v>20.399999999999999</v>
      </c>
      <c r="AL31" s="58">
        <v>20.399999999999999</v>
      </c>
      <c r="AM31" s="58">
        <v>20</v>
      </c>
      <c r="AN31" s="58">
        <v>7.7</v>
      </c>
      <c r="AO31" s="58">
        <v>79.3</v>
      </c>
      <c r="AP31" s="58">
        <v>12.4</v>
      </c>
      <c r="AQ31" s="58">
        <v>10</v>
      </c>
      <c r="AR31" s="58"/>
      <c r="AS31" s="58">
        <v>3.5</v>
      </c>
      <c r="AT31" s="58">
        <v>18.399999999999999</v>
      </c>
      <c r="AU31" s="58"/>
      <c r="AV31" s="58">
        <v>247.5</v>
      </c>
      <c r="AW31" s="58">
        <v>197.7</v>
      </c>
      <c r="AX31" s="58">
        <v>100.44</v>
      </c>
      <c r="AY31" s="58">
        <v>0.3</v>
      </c>
      <c r="AZ31" s="58">
        <v>3.7</v>
      </c>
      <c r="BA31" s="58">
        <v>18.469000000000001</v>
      </c>
      <c r="BB31" s="58"/>
      <c r="BC31" s="58">
        <v>13.3</v>
      </c>
      <c r="BD31" s="58">
        <v>5.4</v>
      </c>
      <c r="BE31" s="58">
        <v>9.8000000000000007</v>
      </c>
      <c r="BF31" s="58">
        <v>33.200000000000003</v>
      </c>
      <c r="BG31" s="58">
        <v>29.5</v>
      </c>
      <c r="BH31" s="58">
        <v>0.6</v>
      </c>
      <c r="BI31" s="58">
        <v>99.3</v>
      </c>
      <c r="BJ31" s="58">
        <v>129.1</v>
      </c>
      <c r="BK31" s="58"/>
      <c r="BL31" s="58">
        <v>16.5</v>
      </c>
      <c r="BM31" s="58">
        <v>15.4</v>
      </c>
      <c r="BN31" s="58">
        <v>62.4</v>
      </c>
      <c r="BO31" s="58">
        <v>4.8</v>
      </c>
      <c r="BP31" s="58">
        <v>1.1000000000000001</v>
      </c>
      <c r="BQ31" s="58">
        <v>2.4</v>
      </c>
      <c r="BR31" s="58">
        <v>1</v>
      </c>
      <c r="BS31" s="58">
        <v>17.582999999999998</v>
      </c>
      <c r="BT31" s="58">
        <v>1.5</v>
      </c>
      <c r="BU31" s="58">
        <v>20</v>
      </c>
      <c r="BV31" s="58">
        <v>5.4</v>
      </c>
      <c r="BW31" s="58">
        <v>19.899999999999999</v>
      </c>
      <c r="BX31" s="58">
        <v>17</v>
      </c>
      <c r="BY31" s="58">
        <v>20.399999999999999</v>
      </c>
      <c r="BZ31" s="59">
        <v>1927.7891999999999</v>
      </c>
    </row>
    <row r="32" spans="1:78" x14ac:dyDescent="0.35">
      <c r="A32" s="1"/>
      <c r="B32" s="39" t="s">
        <v>799</v>
      </c>
      <c r="C32" s="54"/>
      <c r="D32" s="54"/>
      <c r="E32" s="54"/>
      <c r="F32" s="54">
        <v>8.4</v>
      </c>
      <c r="G32" s="54"/>
      <c r="H32" s="54">
        <v>20.100000000000001</v>
      </c>
      <c r="I32" s="54">
        <v>2.1</v>
      </c>
      <c r="J32" s="54"/>
      <c r="K32" s="54">
        <v>9.3000000000000007</v>
      </c>
      <c r="L32" s="54">
        <v>18.7</v>
      </c>
      <c r="M32" s="54">
        <v>19.869129999999998</v>
      </c>
      <c r="N32" s="54">
        <v>0.4</v>
      </c>
      <c r="O32" s="54">
        <v>1.2</v>
      </c>
      <c r="P32" s="54">
        <v>19.8</v>
      </c>
      <c r="Q32" s="54"/>
      <c r="R32" s="54">
        <v>20.3</v>
      </c>
      <c r="S32" s="54">
        <v>20.3</v>
      </c>
      <c r="T32" s="54">
        <v>12.7</v>
      </c>
      <c r="U32" s="54">
        <v>3.4</v>
      </c>
      <c r="V32" s="54">
        <v>5.0999999999999996</v>
      </c>
      <c r="W32" s="54">
        <v>20.5</v>
      </c>
      <c r="X32" s="54">
        <v>20</v>
      </c>
      <c r="Y32" s="54">
        <v>19.3</v>
      </c>
      <c r="Z32" s="54">
        <v>47.3</v>
      </c>
      <c r="AA32" s="54">
        <v>6.2</v>
      </c>
      <c r="AB32" s="54">
        <v>66.099999999999994</v>
      </c>
      <c r="AC32" s="54"/>
      <c r="AD32" s="54"/>
      <c r="AE32" s="54">
        <v>20.3</v>
      </c>
      <c r="AF32" s="54">
        <v>170.5</v>
      </c>
      <c r="AG32" s="54">
        <v>35</v>
      </c>
      <c r="AH32" s="54">
        <v>48.4</v>
      </c>
      <c r="AI32" s="54">
        <v>21</v>
      </c>
      <c r="AJ32" s="54">
        <v>7.9</v>
      </c>
      <c r="AK32" s="54">
        <v>20.399999999999999</v>
      </c>
      <c r="AL32" s="54">
        <v>20.399999999999999</v>
      </c>
      <c r="AM32" s="54">
        <v>20</v>
      </c>
      <c r="AN32" s="54">
        <v>7.6</v>
      </c>
      <c r="AO32" s="54">
        <v>79</v>
      </c>
      <c r="AP32" s="54">
        <v>11.3</v>
      </c>
      <c r="AQ32" s="54">
        <v>11.2</v>
      </c>
      <c r="AR32" s="54"/>
      <c r="AS32" s="54">
        <v>3.5</v>
      </c>
      <c r="AT32" s="54">
        <v>18.5</v>
      </c>
      <c r="AU32" s="54"/>
      <c r="AV32" s="54">
        <v>247.9</v>
      </c>
      <c r="AW32" s="54">
        <v>197.1</v>
      </c>
      <c r="AX32" s="54">
        <v>100.35</v>
      </c>
      <c r="AY32" s="54">
        <v>0.5</v>
      </c>
      <c r="AZ32" s="54">
        <v>3.6</v>
      </c>
      <c r="BA32" s="54">
        <v>18.234000000000002</v>
      </c>
      <c r="BB32" s="54"/>
      <c r="BC32" s="54">
        <v>13.3</v>
      </c>
      <c r="BD32" s="54">
        <v>5.4</v>
      </c>
      <c r="BE32" s="54">
        <v>9.9</v>
      </c>
      <c r="BF32" s="54">
        <v>51</v>
      </c>
      <c r="BG32" s="54">
        <v>48.4</v>
      </c>
      <c r="BH32" s="54">
        <v>0.6</v>
      </c>
      <c r="BI32" s="54">
        <v>99.9</v>
      </c>
      <c r="BJ32" s="54">
        <v>130.19999999999999</v>
      </c>
      <c r="BK32" s="54"/>
      <c r="BL32" s="54">
        <v>16.5</v>
      </c>
      <c r="BM32" s="54">
        <v>15.8</v>
      </c>
      <c r="BN32" s="54">
        <v>62.9</v>
      </c>
      <c r="BO32" s="54">
        <v>4.8</v>
      </c>
      <c r="BP32" s="54">
        <v>1</v>
      </c>
      <c r="BQ32" s="54">
        <v>2.4</v>
      </c>
      <c r="BR32" s="54">
        <v>1</v>
      </c>
      <c r="BS32" s="54">
        <v>17.417000000000002</v>
      </c>
      <c r="BT32" s="54">
        <v>1.5</v>
      </c>
      <c r="BU32" s="54">
        <v>20</v>
      </c>
      <c r="BV32" s="54">
        <v>5.4</v>
      </c>
      <c r="BW32" s="54">
        <v>20</v>
      </c>
      <c r="BX32" s="54">
        <v>16.899999999999999</v>
      </c>
      <c r="BY32" s="54">
        <v>20.3</v>
      </c>
      <c r="BZ32" s="55">
        <v>1968.37013</v>
      </c>
    </row>
    <row r="33" spans="1:78" x14ac:dyDescent="0.35">
      <c r="A33" s="1"/>
      <c r="B33" s="43" t="s">
        <v>800</v>
      </c>
      <c r="C33" s="56"/>
      <c r="D33" s="56"/>
      <c r="E33" s="56"/>
      <c r="F33" s="56">
        <v>8.6</v>
      </c>
      <c r="G33" s="56"/>
      <c r="H33" s="56">
        <v>20.100000000000001</v>
      </c>
      <c r="I33" s="56">
        <v>2.1</v>
      </c>
      <c r="J33" s="56"/>
      <c r="K33" s="56">
        <v>9.1</v>
      </c>
      <c r="L33" s="56">
        <v>17.8</v>
      </c>
      <c r="M33" s="56">
        <v>19.853069999999999</v>
      </c>
      <c r="N33" s="56">
        <v>0.3</v>
      </c>
      <c r="O33" s="56">
        <v>1.3</v>
      </c>
      <c r="P33" s="56">
        <v>19.8</v>
      </c>
      <c r="Q33" s="56"/>
      <c r="R33" s="56">
        <v>20.2</v>
      </c>
      <c r="S33" s="56">
        <v>20.3</v>
      </c>
      <c r="T33" s="56">
        <v>12.8</v>
      </c>
      <c r="U33" s="56">
        <v>3.3</v>
      </c>
      <c r="V33" s="56">
        <v>5.0999999999999996</v>
      </c>
      <c r="W33" s="56">
        <v>20.7</v>
      </c>
      <c r="X33" s="56">
        <v>20</v>
      </c>
      <c r="Y33" s="56">
        <v>19.3</v>
      </c>
      <c r="Z33" s="56">
        <v>46.5</v>
      </c>
      <c r="AA33" s="56">
        <v>4.7</v>
      </c>
      <c r="AB33" s="56">
        <v>73.3</v>
      </c>
      <c r="AC33" s="56"/>
      <c r="AD33" s="56"/>
      <c r="AE33" s="56">
        <v>20.5</v>
      </c>
      <c r="AF33" s="56">
        <v>188.3</v>
      </c>
      <c r="AG33" s="56">
        <v>35</v>
      </c>
      <c r="AH33" s="56">
        <v>48.5</v>
      </c>
      <c r="AI33" s="56">
        <v>20.9</v>
      </c>
      <c r="AJ33" s="56">
        <v>7.8</v>
      </c>
      <c r="AK33" s="56">
        <v>20.399999999999999</v>
      </c>
      <c r="AL33" s="56">
        <v>20.399999999999999</v>
      </c>
      <c r="AM33" s="56">
        <v>20</v>
      </c>
      <c r="AN33" s="56">
        <v>7.5</v>
      </c>
      <c r="AO33" s="56">
        <v>78.900000000000006</v>
      </c>
      <c r="AP33" s="56">
        <v>11.9</v>
      </c>
      <c r="AQ33" s="56">
        <v>11.1</v>
      </c>
      <c r="AR33" s="56"/>
      <c r="AS33" s="56">
        <v>3.5</v>
      </c>
      <c r="AT33" s="56">
        <v>18.5</v>
      </c>
      <c r="AU33" s="56"/>
      <c r="AV33" s="56">
        <v>247.7</v>
      </c>
      <c r="AW33" s="56">
        <v>197</v>
      </c>
      <c r="AX33" s="56">
        <v>100.07</v>
      </c>
      <c r="AY33" s="56">
        <v>0.5</v>
      </c>
      <c r="AZ33" s="56">
        <v>3.6</v>
      </c>
      <c r="BA33" s="56">
        <v>17.878</v>
      </c>
      <c r="BB33" s="56"/>
      <c r="BC33" s="56">
        <v>13.3</v>
      </c>
      <c r="BD33" s="56">
        <v>5.6</v>
      </c>
      <c r="BE33" s="56">
        <v>10</v>
      </c>
      <c r="BF33" s="56">
        <v>70.8</v>
      </c>
      <c r="BG33" s="56">
        <v>61.2</v>
      </c>
      <c r="BH33" s="56">
        <v>0.6</v>
      </c>
      <c r="BI33" s="56">
        <v>100.1</v>
      </c>
      <c r="BJ33" s="56">
        <v>130.5</v>
      </c>
      <c r="BK33" s="56"/>
      <c r="BL33" s="56">
        <v>16.600000000000001</v>
      </c>
      <c r="BM33" s="56">
        <v>13.9</v>
      </c>
      <c r="BN33" s="56">
        <v>59.1</v>
      </c>
      <c r="BO33" s="56">
        <v>4.8</v>
      </c>
      <c r="BP33" s="56">
        <v>1.5</v>
      </c>
      <c r="BQ33" s="56">
        <v>2.4</v>
      </c>
      <c r="BR33" s="56">
        <v>1</v>
      </c>
      <c r="BS33" s="56">
        <v>16.831</v>
      </c>
      <c r="BT33" s="56">
        <v>1.5</v>
      </c>
      <c r="BU33" s="56">
        <v>20</v>
      </c>
      <c r="BV33" s="56">
        <v>5.4</v>
      </c>
      <c r="BW33" s="56">
        <v>20</v>
      </c>
      <c r="BX33" s="56">
        <v>17.100000000000001</v>
      </c>
      <c r="BY33" s="56">
        <v>20.3</v>
      </c>
      <c r="BZ33" s="57">
        <v>2017.6320700000001</v>
      </c>
    </row>
    <row r="34" spans="1:78" x14ac:dyDescent="0.35">
      <c r="A34" s="1"/>
      <c r="B34" s="43" t="s">
        <v>801</v>
      </c>
      <c r="C34" s="56"/>
      <c r="D34" s="56"/>
      <c r="E34" s="56"/>
      <c r="F34" s="56">
        <v>8.9</v>
      </c>
      <c r="G34" s="56"/>
      <c r="H34" s="56">
        <v>20.100000000000001</v>
      </c>
      <c r="I34" s="56">
        <v>2.1</v>
      </c>
      <c r="J34" s="56"/>
      <c r="K34" s="56">
        <v>9.1999999999999993</v>
      </c>
      <c r="L34" s="56">
        <v>16.8</v>
      </c>
      <c r="M34" s="56">
        <v>19.834820000000001</v>
      </c>
      <c r="N34" s="56">
        <v>0.3</v>
      </c>
      <c r="O34" s="56">
        <v>1.3</v>
      </c>
      <c r="P34" s="56">
        <v>19.8</v>
      </c>
      <c r="Q34" s="56"/>
      <c r="R34" s="56">
        <v>20.100000000000001</v>
      </c>
      <c r="S34" s="56">
        <v>20.2</v>
      </c>
      <c r="T34" s="56">
        <v>12.8</v>
      </c>
      <c r="U34" s="56">
        <v>3.3</v>
      </c>
      <c r="V34" s="56">
        <v>5.0999999999999996</v>
      </c>
      <c r="W34" s="56">
        <v>20.3</v>
      </c>
      <c r="X34" s="56">
        <v>20</v>
      </c>
      <c r="Y34" s="56">
        <v>19.3</v>
      </c>
      <c r="Z34" s="56">
        <v>47.7</v>
      </c>
      <c r="AA34" s="56">
        <v>5.6</v>
      </c>
      <c r="AB34" s="56">
        <v>73</v>
      </c>
      <c r="AC34" s="56"/>
      <c r="AD34" s="56"/>
      <c r="AE34" s="56">
        <v>22.8</v>
      </c>
      <c r="AF34" s="56">
        <v>185.3</v>
      </c>
      <c r="AG34" s="56">
        <v>34.9</v>
      </c>
      <c r="AH34" s="56">
        <v>48</v>
      </c>
      <c r="AI34" s="56">
        <v>20.9</v>
      </c>
      <c r="AJ34" s="56">
        <v>7.5</v>
      </c>
      <c r="AK34" s="56">
        <v>20.399999999999999</v>
      </c>
      <c r="AL34" s="56">
        <v>20.399999999999999</v>
      </c>
      <c r="AM34" s="56">
        <v>20</v>
      </c>
      <c r="AN34" s="56">
        <v>7.5</v>
      </c>
      <c r="AO34" s="56">
        <v>78.8</v>
      </c>
      <c r="AP34" s="56">
        <v>11.9</v>
      </c>
      <c r="AQ34" s="56">
        <v>10.3</v>
      </c>
      <c r="AR34" s="56"/>
      <c r="AS34" s="56">
        <v>3.5</v>
      </c>
      <c r="AT34" s="56">
        <v>18.399999999999999</v>
      </c>
      <c r="AU34" s="56"/>
      <c r="AV34" s="56">
        <v>246.7</v>
      </c>
      <c r="AW34" s="56">
        <v>195.9</v>
      </c>
      <c r="AX34" s="56">
        <v>99.76</v>
      </c>
      <c r="AY34" s="56">
        <v>0.2</v>
      </c>
      <c r="AZ34" s="56">
        <v>3.7</v>
      </c>
      <c r="BA34" s="56">
        <v>17.131</v>
      </c>
      <c r="BB34" s="56"/>
      <c r="BC34" s="56">
        <v>13.3</v>
      </c>
      <c r="BD34" s="56">
        <v>5.6</v>
      </c>
      <c r="BE34" s="56">
        <v>9.8000000000000007</v>
      </c>
      <c r="BF34" s="56">
        <v>81.099999999999994</v>
      </c>
      <c r="BG34" s="56">
        <v>75.599999999999994</v>
      </c>
      <c r="BH34" s="56">
        <v>0.6</v>
      </c>
      <c r="BI34" s="56">
        <v>98.2</v>
      </c>
      <c r="BJ34" s="56">
        <v>128.5</v>
      </c>
      <c r="BK34" s="56"/>
      <c r="BL34" s="56">
        <v>16.8</v>
      </c>
      <c r="BM34" s="56">
        <v>13.5</v>
      </c>
      <c r="BN34" s="56">
        <v>55</v>
      </c>
      <c r="BO34" s="56">
        <v>4.8</v>
      </c>
      <c r="BP34" s="56">
        <v>1.5</v>
      </c>
      <c r="BQ34" s="56">
        <v>2.4</v>
      </c>
      <c r="BR34" s="56">
        <v>1.2</v>
      </c>
      <c r="BS34" s="56">
        <v>15.994999999999999</v>
      </c>
      <c r="BT34" s="56">
        <v>1.4</v>
      </c>
      <c r="BU34" s="56">
        <v>20</v>
      </c>
      <c r="BV34" s="56">
        <v>5.4</v>
      </c>
      <c r="BW34" s="56">
        <v>20</v>
      </c>
      <c r="BX34" s="56">
        <v>17.2</v>
      </c>
      <c r="BY34" s="56">
        <v>20.2</v>
      </c>
      <c r="BZ34" s="57">
        <v>2027.8208199999999</v>
      </c>
    </row>
    <row r="35" spans="1:78" x14ac:dyDescent="0.35">
      <c r="A35" s="1"/>
      <c r="B35" s="43" t="s">
        <v>802</v>
      </c>
      <c r="C35" s="56"/>
      <c r="D35" s="56"/>
      <c r="E35" s="56"/>
      <c r="F35" s="56">
        <v>8.9</v>
      </c>
      <c r="G35" s="56"/>
      <c r="H35" s="56">
        <v>20.100000000000001</v>
      </c>
      <c r="I35" s="56">
        <v>2.4</v>
      </c>
      <c r="J35" s="56"/>
      <c r="K35" s="56">
        <v>9.4</v>
      </c>
      <c r="L35" s="56">
        <v>17.7</v>
      </c>
      <c r="M35" s="56">
        <v>19.90447</v>
      </c>
      <c r="N35" s="56">
        <v>0.4</v>
      </c>
      <c r="O35" s="56">
        <v>1.2</v>
      </c>
      <c r="P35" s="56">
        <v>19.8</v>
      </c>
      <c r="Q35" s="56"/>
      <c r="R35" s="56">
        <v>20.100000000000001</v>
      </c>
      <c r="S35" s="56">
        <v>20.3</v>
      </c>
      <c r="T35" s="56">
        <v>12.7</v>
      </c>
      <c r="U35" s="56">
        <v>3.3</v>
      </c>
      <c r="V35" s="56">
        <v>5.0999999999999996</v>
      </c>
      <c r="W35" s="56">
        <v>20.5</v>
      </c>
      <c r="X35" s="56">
        <v>19.600000000000001</v>
      </c>
      <c r="Y35" s="56">
        <v>19.3</v>
      </c>
      <c r="Z35" s="56">
        <v>42</v>
      </c>
      <c r="AA35" s="56">
        <v>5.9</v>
      </c>
      <c r="AB35" s="56">
        <v>75.2</v>
      </c>
      <c r="AC35" s="56"/>
      <c r="AD35" s="56"/>
      <c r="AE35" s="56">
        <v>22.7</v>
      </c>
      <c r="AF35" s="56">
        <v>180.9</v>
      </c>
      <c r="AG35" s="56">
        <v>35</v>
      </c>
      <c r="AH35" s="56">
        <v>48.2</v>
      </c>
      <c r="AI35" s="56">
        <v>20.9</v>
      </c>
      <c r="AJ35" s="56">
        <v>7.4</v>
      </c>
      <c r="AK35" s="56">
        <v>20.399999999999999</v>
      </c>
      <c r="AL35" s="56">
        <v>20.399999999999999</v>
      </c>
      <c r="AM35" s="56">
        <v>20</v>
      </c>
      <c r="AN35" s="56">
        <v>7.5</v>
      </c>
      <c r="AO35" s="56">
        <v>79</v>
      </c>
      <c r="AP35" s="56">
        <v>12.2</v>
      </c>
      <c r="AQ35" s="56">
        <v>10.7</v>
      </c>
      <c r="AR35" s="56"/>
      <c r="AS35" s="56">
        <v>3.5</v>
      </c>
      <c r="AT35" s="56">
        <v>18.5</v>
      </c>
      <c r="AU35" s="56"/>
      <c r="AV35" s="56">
        <v>247.9</v>
      </c>
      <c r="AW35" s="56">
        <v>195</v>
      </c>
      <c r="AX35" s="56">
        <v>95.78</v>
      </c>
      <c r="AY35" s="56">
        <v>0.1</v>
      </c>
      <c r="AZ35" s="56">
        <v>3.7</v>
      </c>
      <c r="BA35" s="56">
        <v>15.843</v>
      </c>
      <c r="BB35" s="56"/>
      <c r="BC35" s="56">
        <v>13.3</v>
      </c>
      <c r="BD35" s="56">
        <v>5.5</v>
      </c>
      <c r="BE35" s="56">
        <v>9.9</v>
      </c>
      <c r="BF35" s="56">
        <v>97.9</v>
      </c>
      <c r="BG35" s="56">
        <v>93.6</v>
      </c>
      <c r="BH35" s="56">
        <v>0.6</v>
      </c>
      <c r="BI35" s="56">
        <v>97.9</v>
      </c>
      <c r="BJ35" s="56">
        <v>127.6</v>
      </c>
      <c r="BK35" s="56"/>
      <c r="BL35" s="56">
        <v>16.7</v>
      </c>
      <c r="BM35" s="56">
        <v>14.1</v>
      </c>
      <c r="BN35" s="56">
        <v>57.1</v>
      </c>
      <c r="BO35" s="56">
        <v>4.8</v>
      </c>
      <c r="BP35" s="56">
        <v>1.5</v>
      </c>
      <c r="BQ35" s="56">
        <v>2.4</v>
      </c>
      <c r="BR35" s="56">
        <v>1.2</v>
      </c>
      <c r="BS35" s="56">
        <v>14.746</v>
      </c>
      <c r="BT35" s="56">
        <v>1.4</v>
      </c>
      <c r="BU35" s="56">
        <v>20</v>
      </c>
      <c r="BV35" s="56">
        <v>5.4</v>
      </c>
      <c r="BW35" s="56">
        <v>19.8</v>
      </c>
      <c r="BX35" s="56">
        <v>17</v>
      </c>
      <c r="BY35" s="56">
        <v>20.3</v>
      </c>
      <c r="BZ35" s="57">
        <v>2052.1734700000002</v>
      </c>
    </row>
    <row r="36" spans="1:78" x14ac:dyDescent="0.35">
      <c r="A36" s="1"/>
      <c r="B36" s="43" t="s">
        <v>803</v>
      </c>
      <c r="C36" s="56"/>
      <c r="D36" s="56"/>
      <c r="E36" s="56"/>
      <c r="F36" s="56">
        <v>7.4</v>
      </c>
      <c r="G36" s="56"/>
      <c r="H36" s="56">
        <v>20.100000000000001</v>
      </c>
      <c r="I36" s="56">
        <v>2.8</v>
      </c>
      <c r="J36" s="56"/>
      <c r="K36" s="56">
        <v>9.4</v>
      </c>
      <c r="L36" s="56">
        <v>17.899999999999999</v>
      </c>
      <c r="M36" s="56">
        <v>19.88823</v>
      </c>
      <c r="N36" s="56">
        <v>0.3</v>
      </c>
      <c r="O36" s="56">
        <v>1.2</v>
      </c>
      <c r="P36" s="56">
        <v>19.8</v>
      </c>
      <c r="Q36" s="56"/>
      <c r="R36" s="56">
        <v>20.2</v>
      </c>
      <c r="S36" s="56">
        <v>20.3</v>
      </c>
      <c r="T36" s="56">
        <v>12.7</v>
      </c>
      <c r="U36" s="56">
        <v>3.4</v>
      </c>
      <c r="V36" s="56">
        <v>5</v>
      </c>
      <c r="W36" s="56">
        <v>21.1</v>
      </c>
      <c r="X36" s="56">
        <v>19.600000000000001</v>
      </c>
      <c r="Y36" s="56">
        <v>19.3</v>
      </c>
      <c r="Z36" s="56">
        <v>43</v>
      </c>
      <c r="AA36" s="56">
        <v>4.7</v>
      </c>
      <c r="AB36" s="56">
        <v>68.900000000000006</v>
      </c>
      <c r="AC36" s="56"/>
      <c r="AD36" s="56"/>
      <c r="AE36" s="56">
        <v>18.7</v>
      </c>
      <c r="AF36" s="56">
        <v>188</v>
      </c>
      <c r="AG36" s="56">
        <v>34.799999999999997</v>
      </c>
      <c r="AH36" s="56">
        <v>47.8</v>
      </c>
      <c r="AI36" s="56">
        <v>20.9</v>
      </c>
      <c r="AJ36" s="56">
        <v>7.3</v>
      </c>
      <c r="AK36" s="56">
        <v>20.399999999999999</v>
      </c>
      <c r="AL36" s="56">
        <v>20.399999999999999</v>
      </c>
      <c r="AM36" s="56">
        <v>20</v>
      </c>
      <c r="AN36" s="56">
        <v>7.5</v>
      </c>
      <c r="AO36" s="56">
        <v>78</v>
      </c>
      <c r="AP36" s="56">
        <v>11.4</v>
      </c>
      <c r="AQ36" s="56">
        <v>10.3</v>
      </c>
      <c r="AR36" s="56"/>
      <c r="AS36" s="56">
        <v>3.5</v>
      </c>
      <c r="AT36" s="56">
        <v>18.5</v>
      </c>
      <c r="AU36" s="56"/>
      <c r="AV36" s="56">
        <v>244.5</v>
      </c>
      <c r="AW36" s="56">
        <v>193.1</v>
      </c>
      <c r="AX36" s="56">
        <v>98.13</v>
      </c>
      <c r="AY36" s="56">
        <v>0.1</v>
      </c>
      <c r="AZ36" s="56">
        <v>3.7</v>
      </c>
      <c r="BA36" s="56">
        <v>14.099</v>
      </c>
      <c r="BB36" s="56"/>
      <c r="BC36" s="56">
        <v>13.2</v>
      </c>
      <c r="BD36" s="56">
        <v>5.5</v>
      </c>
      <c r="BE36" s="56">
        <v>10</v>
      </c>
      <c r="BF36" s="56">
        <v>113.7</v>
      </c>
      <c r="BG36" s="56">
        <v>111</v>
      </c>
      <c r="BH36" s="56">
        <v>0.6</v>
      </c>
      <c r="BI36" s="56">
        <v>96.7</v>
      </c>
      <c r="BJ36" s="56">
        <v>126.9</v>
      </c>
      <c r="BK36" s="56"/>
      <c r="BL36" s="56">
        <v>16.5</v>
      </c>
      <c r="BM36" s="56">
        <v>15.3</v>
      </c>
      <c r="BN36" s="56">
        <v>63</v>
      </c>
      <c r="BO36" s="56">
        <v>4.8</v>
      </c>
      <c r="BP36" s="56">
        <v>1.5</v>
      </c>
      <c r="BQ36" s="56">
        <v>2.4</v>
      </c>
      <c r="BR36" s="56">
        <v>1.2</v>
      </c>
      <c r="BS36" s="56">
        <v>13.215</v>
      </c>
      <c r="BT36" s="56">
        <v>1.4</v>
      </c>
      <c r="BU36" s="56">
        <v>19.8</v>
      </c>
      <c r="BV36" s="56">
        <v>5.4</v>
      </c>
      <c r="BW36" s="56">
        <v>19.5</v>
      </c>
      <c r="BX36" s="56">
        <v>16.8</v>
      </c>
      <c r="BY36" s="56">
        <v>20.7</v>
      </c>
      <c r="BZ36" s="57">
        <v>2077.2322300000001</v>
      </c>
    </row>
    <row r="37" spans="1:78" x14ac:dyDescent="0.35">
      <c r="A37" s="1"/>
      <c r="B37" s="43" t="s">
        <v>804</v>
      </c>
      <c r="C37" s="56"/>
      <c r="D37" s="56"/>
      <c r="E37" s="56"/>
      <c r="F37" s="56">
        <v>8.6</v>
      </c>
      <c r="G37" s="56"/>
      <c r="H37" s="56">
        <v>20.100000000000001</v>
      </c>
      <c r="I37" s="56">
        <v>2.8</v>
      </c>
      <c r="J37" s="56"/>
      <c r="K37" s="56">
        <v>9.3000000000000007</v>
      </c>
      <c r="L37" s="56">
        <v>18</v>
      </c>
      <c r="M37" s="56">
        <v>19.919129999999999</v>
      </c>
      <c r="N37" s="56">
        <v>0.3</v>
      </c>
      <c r="O37" s="56">
        <v>1.1000000000000001</v>
      </c>
      <c r="P37" s="56">
        <v>19.8</v>
      </c>
      <c r="Q37" s="56"/>
      <c r="R37" s="56">
        <v>20.100000000000001</v>
      </c>
      <c r="S37" s="56">
        <v>20.3</v>
      </c>
      <c r="T37" s="56">
        <v>12.6</v>
      </c>
      <c r="U37" s="56">
        <v>3.4</v>
      </c>
      <c r="V37" s="56">
        <v>5</v>
      </c>
      <c r="W37" s="56">
        <v>20.6</v>
      </c>
      <c r="X37" s="56">
        <v>19.600000000000001</v>
      </c>
      <c r="Y37" s="56">
        <v>19.3</v>
      </c>
      <c r="Z37" s="56">
        <v>47.1</v>
      </c>
      <c r="AA37" s="56">
        <v>5.7</v>
      </c>
      <c r="AB37" s="56">
        <v>66.599999999999994</v>
      </c>
      <c r="AC37" s="56"/>
      <c r="AD37" s="56"/>
      <c r="AE37" s="56">
        <v>22.8</v>
      </c>
      <c r="AF37" s="56">
        <v>192.1</v>
      </c>
      <c r="AG37" s="56">
        <v>34.799999999999997</v>
      </c>
      <c r="AH37" s="56">
        <v>47.6</v>
      </c>
      <c r="AI37" s="56">
        <v>20.9</v>
      </c>
      <c r="AJ37" s="56">
        <v>7.3</v>
      </c>
      <c r="AK37" s="56">
        <v>20.399999999999999</v>
      </c>
      <c r="AL37" s="56">
        <v>20.399999999999999</v>
      </c>
      <c r="AM37" s="56">
        <v>20</v>
      </c>
      <c r="AN37" s="56">
        <v>7.6</v>
      </c>
      <c r="AO37" s="56">
        <v>76.5</v>
      </c>
      <c r="AP37" s="56">
        <v>12.2</v>
      </c>
      <c r="AQ37" s="56">
        <v>11.5</v>
      </c>
      <c r="AR37" s="56"/>
      <c r="AS37" s="56">
        <v>3.5</v>
      </c>
      <c r="AT37" s="56">
        <v>18.5</v>
      </c>
      <c r="AU37" s="56"/>
      <c r="AV37" s="56">
        <v>239</v>
      </c>
      <c r="AW37" s="56">
        <v>188</v>
      </c>
      <c r="AX37" s="56">
        <v>94.85</v>
      </c>
      <c r="AY37" s="56">
        <v>0.1</v>
      </c>
      <c r="AZ37" s="56">
        <v>3.7</v>
      </c>
      <c r="BA37" s="56">
        <v>12.151</v>
      </c>
      <c r="BB37" s="56"/>
      <c r="BC37" s="56">
        <v>12.9</v>
      </c>
      <c r="BD37" s="56">
        <v>5.5</v>
      </c>
      <c r="BE37" s="56">
        <v>9.9</v>
      </c>
      <c r="BF37" s="56">
        <v>114.8</v>
      </c>
      <c r="BG37" s="56">
        <v>104.9</v>
      </c>
      <c r="BH37" s="56">
        <v>0.6</v>
      </c>
      <c r="BI37" s="56">
        <v>94.9</v>
      </c>
      <c r="BJ37" s="56">
        <v>124.5</v>
      </c>
      <c r="BK37" s="56"/>
      <c r="BL37" s="56">
        <v>16.3</v>
      </c>
      <c r="BM37" s="56">
        <v>14.4</v>
      </c>
      <c r="BN37" s="56">
        <v>57.5</v>
      </c>
      <c r="BO37" s="56">
        <v>4.8</v>
      </c>
      <c r="BP37" s="56">
        <v>1.6</v>
      </c>
      <c r="BQ37" s="56">
        <v>2.4</v>
      </c>
      <c r="BR37" s="56">
        <v>1.2</v>
      </c>
      <c r="BS37" s="56">
        <v>11.444000000000001</v>
      </c>
      <c r="BT37" s="56">
        <v>1.4</v>
      </c>
      <c r="BU37" s="56">
        <v>20</v>
      </c>
      <c r="BV37" s="56">
        <v>5.3</v>
      </c>
      <c r="BW37" s="56">
        <v>19.899999999999999</v>
      </c>
      <c r="BX37" s="56">
        <v>16.5</v>
      </c>
      <c r="BY37" s="56">
        <v>20.399999999999999</v>
      </c>
      <c r="BZ37" s="57">
        <v>2055.26413</v>
      </c>
    </row>
    <row r="38" spans="1:78" x14ac:dyDescent="0.35">
      <c r="A38" s="1"/>
      <c r="B38" s="43" t="s">
        <v>805</v>
      </c>
      <c r="C38" s="56"/>
      <c r="D38" s="56"/>
      <c r="E38" s="56"/>
      <c r="F38" s="56">
        <v>8.6</v>
      </c>
      <c r="G38" s="56"/>
      <c r="H38" s="56">
        <v>20.100000000000001</v>
      </c>
      <c r="I38" s="56">
        <v>2.8</v>
      </c>
      <c r="J38" s="56"/>
      <c r="K38" s="56">
        <v>9.3000000000000007</v>
      </c>
      <c r="L38" s="56">
        <v>17.8</v>
      </c>
      <c r="M38" s="56">
        <v>19.90137</v>
      </c>
      <c r="N38" s="56">
        <v>0.2</v>
      </c>
      <c r="O38" s="56">
        <v>0.9</v>
      </c>
      <c r="P38" s="56">
        <v>19.8</v>
      </c>
      <c r="Q38" s="56"/>
      <c r="R38" s="56">
        <v>20.100000000000001</v>
      </c>
      <c r="S38" s="56">
        <v>20.3</v>
      </c>
      <c r="T38" s="56">
        <v>12.7</v>
      </c>
      <c r="U38" s="56">
        <v>3.3</v>
      </c>
      <c r="V38" s="56">
        <v>5.2</v>
      </c>
      <c r="W38" s="56">
        <v>20.7</v>
      </c>
      <c r="X38" s="56">
        <v>19.399999999999999</v>
      </c>
      <c r="Y38" s="56">
        <v>19.3</v>
      </c>
      <c r="Z38" s="56">
        <v>51.5</v>
      </c>
      <c r="AA38" s="56">
        <v>4.8</v>
      </c>
      <c r="AB38" s="56">
        <v>53.2</v>
      </c>
      <c r="AC38" s="56"/>
      <c r="AD38" s="56"/>
      <c r="AE38" s="56">
        <v>22.9</v>
      </c>
      <c r="AF38" s="56">
        <v>188.8</v>
      </c>
      <c r="AG38" s="56">
        <v>34</v>
      </c>
      <c r="AH38" s="56">
        <v>47.2</v>
      </c>
      <c r="AI38" s="56">
        <v>20.9</v>
      </c>
      <c r="AJ38" s="56">
        <v>7.4</v>
      </c>
      <c r="AK38" s="56">
        <v>20.399999999999999</v>
      </c>
      <c r="AL38" s="56">
        <v>20.399999999999999</v>
      </c>
      <c r="AM38" s="56">
        <v>20</v>
      </c>
      <c r="AN38" s="56">
        <v>7.8</v>
      </c>
      <c r="AO38" s="56">
        <v>72.7</v>
      </c>
      <c r="AP38" s="56">
        <v>10.9</v>
      </c>
      <c r="AQ38" s="56">
        <v>9.3000000000000007</v>
      </c>
      <c r="AR38" s="56"/>
      <c r="AS38" s="56">
        <v>3.5</v>
      </c>
      <c r="AT38" s="56">
        <v>18.5</v>
      </c>
      <c r="AU38" s="56"/>
      <c r="AV38" s="56">
        <v>231.6</v>
      </c>
      <c r="AW38" s="56">
        <v>179.5</v>
      </c>
      <c r="AX38" s="56">
        <v>91.18</v>
      </c>
      <c r="AY38" s="56"/>
      <c r="AZ38" s="56">
        <v>3.7</v>
      </c>
      <c r="BA38" s="56">
        <v>10.08</v>
      </c>
      <c r="BB38" s="56"/>
      <c r="BC38" s="56">
        <v>11.6</v>
      </c>
      <c r="BD38" s="56">
        <v>5.5</v>
      </c>
      <c r="BE38" s="56">
        <v>10</v>
      </c>
      <c r="BF38" s="56">
        <v>119.5</v>
      </c>
      <c r="BG38" s="56">
        <v>117.3</v>
      </c>
      <c r="BH38" s="56">
        <v>0.6</v>
      </c>
      <c r="BI38" s="56">
        <v>91.6</v>
      </c>
      <c r="BJ38" s="56">
        <v>120.6</v>
      </c>
      <c r="BK38" s="56"/>
      <c r="BL38" s="56">
        <v>15.3</v>
      </c>
      <c r="BM38" s="56">
        <v>13.2</v>
      </c>
      <c r="BN38" s="56">
        <v>48</v>
      </c>
      <c r="BO38" s="56">
        <v>4.8</v>
      </c>
      <c r="BP38" s="56">
        <v>1.6</v>
      </c>
      <c r="BQ38" s="56">
        <v>2.4</v>
      </c>
      <c r="BR38" s="56">
        <v>1.2</v>
      </c>
      <c r="BS38" s="56">
        <v>9.2680000000000007</v>
      </c>
      <c r="BT38" s="56">
        <v>1.4</v>
      </c>
      <c r="BU38" s="56">
        <v>20</v>
      </c>
      <c r="BV38" s="56">
        <v>5.4</v>
      </c>
      <c r="BW38" s="56">
        <v>20</v>
      </c>
      <c r="BX38" s="56">
        <v>15.6</v>
      </c>
      <c r="BY38" s="56">
        <v>20.5</v>
      </c>
      <c r="BZ38" s="57">
        <v>2006.02937</v>
      </c>
    </row>
    <row r="39" spans="1:78" x14ac:dyDescent="0.35">
      <c r="A39" s="1"/>
      <c r="B39" s="45" t="s">
        <v>806</v>
      </c>
      <c r="C39" s="58"/>
      <c r="D39" s="58"/>
      <c r="E39" s="58"/>
      <c r="F39" s="58">
        <v>6.6</v>
      </c>
      <c r="G39" s="58"/>
      <c r="H39" s="58">
        <v>20.100000000000001</v>
      </c>
      <c r="I39" s="58">
        <v>3</v>
      </c>
      <c r="J39" s="58"/>
      <c r="K39" s="58">
        <v>9.3000000000000007</v>
      </c>
      <c r="L39" s="58">
        <v>17.399999999999999</v>
      </c>
      <c r="M39" s="58">
        <v>19.743300000000001</v>
      </c>
      <c r="N39" s="58">
        <v>0.2</v>
      </c>
      <c r="O39" s="58">
        <v>0.8</v>
      </c>
      <c r="P39" s="58">
        <v>19.8</v>
      </c>
      <c r="Q39" s="58"/>
      <c r="R39" s="58">
        <v>20.100000000000001</v>
      </c>
      <c r="S39" s="58">
        <v>20.2</v>
      </c>
      <c r="T39" s="58">
        <v>12.6</v>
      </c>
      <c r="U39" s="58">
        <v>3.3</v>
      </c>
      <c r="V39" s="58">
        <v>5.2</v>
      </c>
      <c r="W39" s="58">
        <v>20.399999999999999</v>
      </c>
      <c r="X39" s="58">
        <v>19.399999999999999</v>
      </c>
      <c r="Y39" s="58">
        <v>19.3</v>
      </c>
      <c r="Z39" s="58">
        <v>49.8</v>
      </c>
      <c r="AA39" s="58">
        <v>4.4000000000000004</v>
      </c>
      <c r="AB39" s="58">
        <v>55.2</v>
      </c>
      <c r="AC39" s="58"/>
      <c r="AD39" s="58"/>
      <c r="AE39" s="58">
        <v>21.6</v>
      </c>
      <c r="AF39" s="58">
        <v>193.5</v>
      </c>
      <c r="AG39" s="58">
        <v>30.6</v>
      </c>
      <c r="AH39" s="58">
        <v>45.7</v>
      </c>
      <c r="AI39" s="58">
        <v>20.9</v>
      </c>
      <c r="AJ39" s="58">
        <v>7.4</v>
      </c>
      <c r="AK39" s="58">
        <v>20.399999999999999</v>
      </c>
      <c r="AL39" s="58">
        <v>20.399999999999999</v>
      </c>
      <c r="AM39" s="58">
        <v>20</v>
      </c>
      <c r="AN39" s="58">
        <v>7.8</v>
      </c>
      <c r="AO39" s="58">
        <v>66.2</v>
      </c>
      <c r="AP39" s="58">
        <v>9.1</v>
      </c>
      <c r="AQ39" s="58">
        <v>8.9</v>
      </c>
      <c r="AR39" s="58"/>
      <c r="AS39" s="58">
        <v>3.5</v>
      </c>
      <c r="AT39" s="58">
        <v>18.399999999999999</v>
      </c>
      <c r="AU39" s="58"/>
      <c r="AV39" s="58">
        <v>212.4</v>
      </c>
      <c r="AW39" s="58">
        <v>166.9</v>
      </c>
      <c r="AX39" s="58">
        <v>84.71</v>
      </c>
      <c r="AY39" s="58"/>
      <c r="AZ39" s="58">
        <v>3.7</v>
      </c>
      <c r="BA39" s="58">
        <v>7.56</v>
      </c>
      <c r="BB39" s="58"/>
      <c r="BC39" s="58">
        <v>11.2</v>
      </c>
      <c r="BD39" s="58">
        <v>5.5</v>
      </c>
      <c r="BE39" s="58">
        <v>9.9</v>
      </c>
      <c r="BF39" s="58">
        <v>137.9</v>
      </c>
      <c r="BG39" s="58">
        <v>129</v>
      </c>
      <c r="BH39" s="58">
        <v>0.6</v>
      </c>
      <c r="BI39" s="58">
        <v>85.3</v>
      </c>
      <c r="BJ39" s="58">
        <v>110.9</v>
      </c>
      <c r="BK39" s="58"/>
      <c r="BL39" s="58">
        <v>13.9</v>
      </c>
      <c r="BM39" s="58">
        <v>13.4</v>
      </c>
      <c r="BN39" s="58">
        <v>55.4</v>
      </c>
      <c r="BO39" s="58">
        <v>4.8</v>
      </c>
      <c r="BP39" s="58">
        <v>2.2999999999999998</v>
      </c>
      <c r="BQ39" s="58">
        <v>2.4</v>
      </c>
      <c r="BR39" s="58">
        <v>1</v>
      </c>
      <c r="BS39" s="58">
        <v>6.8949999999999996</v>
      </c>
      <c r="BT39" s="58">
        <v>1.4</v>
      </c>
      <c r="BU39" s="58">
        <v>20</v>
      </c>
      <c r="BV39" s="58">
        <v>5.4</v>
      </c>
      <c r="BW39" s="58">
        <v>20</v>
      </c>
      <c r="BX39" s="58">
        <v>13.7</v>
      </c>
      <c r="BY39" s="58">
        <v>20.3</v>
      </c>
      <c r="BZ39" s="59">
        <v>1967.7083</v>
      </c>
    </row>
    <row r="40" spans="1:78" x14ac:dyDescent="0.35">
      <c r="A40" s="1"/>
      <c r="B40" s="39" t="s">
        <v>807</v>
      </c>
      <c r="C40" s="54"/>
      <c r="D40" s="54"/>
      <c r="E40" s="54"/>
      <c r="F40" s="54">
        <v>7.3</v>
      </c>
      <c r="G40" s="54"/>
      <c r="H40" s="54">
        <v>20</v>
      </c>
      <c r="I40" s="54">
        <v>3.1</v>
      </c>
      <c r="J40" s="54"/>
      <c r="K40" s="54">
        <v>9.5</v>
      </c>
      <c r="L40" s="54">
        <v>19.100000000000001</v>
      </c>
      <c r="M40" s="54">
        <v>19.923919999999999</v>
      </c>
      <c r="N40" s="54">
        <v>0.1</v>
      </c>
      <c r="O40" s="54">
        <v>0.5</v>
      </c>
      <c r="P40" s="54">
        <v>19.8</v>
      </c>
      <c r="Q40" s="54"/>
      <c r="R40" s="54">
        <v>20.2</v>
      </c>
      <c r="S40" s="54">
        <v>20.3</v>
      </c>
      <c r="T40" s="54">
        <v>12.5</v>
      </c>
      <c r="U40" s="54">
        <v>3.4</v>
      </c>
      <c r="V40" s="54">
        <v>5.2</v>
      </c>
      <c r="W40" s="54">
        <v>20.8</v>
      </c>
      <c r="X40" s="54">
        <v>19.3</v>
      </c>
      <c r="Y40" s="54">
        <v>19.3</v>
      </c>
      <c r="Z40" s="54">
        <v>46.2</v>
      </c>
      <c r="AA40" s="54">
        <v>3.4</v>
      </c>
      <c r="AB40" s="54">
        <v>55.7</v>
      </c>
      <c r="AC40" s="54"/>
      <c r="AD40" s="54"/>
      <c r="AE40" s="54">
        <v>22.5</v>
      </c>
      <c r="AF40" s="54">
        <v>193.1</v>
      </c>
      <c r="AG40" s="54">
        <v>20.8</v>
      </c>
      <c r="AH40" s="54">
        <v>42.3</v>
      </c>
      <c r="AI40" s="54">
        <v>20.9</v>
      </c>
      <c r="AJ40" s="54">
        <v>7.3</v>
      </c>
      <c r="AK40" s="54">
        <v>20.399999999999999</v>
      </c>
      <c r="AL40" s="54">
        <v>20.399999999999999</v>
      </c>
      <c r="AM40" s="54">
        <v>20</v>
      </c>
      <c r="AN40" s="54">
        <v>7.8</v>
      </c>
      <c r="AO40" s="54">
        <v>42.7</v>
      </c>
      <c r="AP40" s="54">
        <v>8.8000000000000007</v>
      </c>
      <c r="AQ40" s="54">
        <v>8.1999999999999993</v>
      </c>
      <c r="AR40" s="54"/>
      <c r="AS40" s="54">
        <v>3.5</v>
      </c>
      <c r="AT40" s="54">
        <v>18.5</v>
      </c>
      <c r="AU40" s="54"/>
      <c r="AV40" s="54">
        <v>162.19999999999999</v>
      </c>
      <c r="AW40" s="54">
        <v>121.8</v>
      </c>
      <c r="AX40" s="54">
        <v>62.5</v>
      </c>
      <c r="AY40" s="54"/>
      <c r="AZ40" s="54">
        <v>3.7</v>
      </c>
      <c r="BA40" s="54">
        <v>4.8940000000000001</v>
      </c>
      <c r="BB40" s="54"/>
      <c r="BC40" s="54">
        <v>7.8</v>
      </c>
      <c r="BD40" s="54">
        <v>5.5</v>
      </c>
      <c r="BE40" s="54">
        <v>9.9</v>
      </c>
      <c r="BF40" s="54">
        <v>132.80000000000001</v>
      </c>
      <c r="BG40" s="54">
        <v>124.1</v>
      </c>
      <c r="BH40" s="54">
        <v>0.6</v>
      </c>
      <c r="BI40" s="54">
        <v>64</v>
      </c>
      <c r="BJ40" s="54">
        <v>71.099999999999994</v>
      </c>
      <c r="BK40" s="54"/>
      <c r="BL40" s="54">
        <v>9.3000000000000007</v>
      </c>
      <c r="BM40" s="54">
        <v>11.4</v>
      </c>
      <c r="BN40" s="54">
        <v>50.3</v>
      </c>
      <c r="BO40" s="54">
        <v>4.8</v>
      </c>
      <c r="BP40" s="54">
        <v>2.4</v>
      </c>
      <c r="BQ40" s="54">
        <v>2.4</v>
      </c>
      <c r="BR40" s="54">
        <v>1</v>
      </c>
      <c r="BS40" s="54">
        <v>4.4530000000000003</v>
      </c>
      <c r="BT40" s="54">
        <v>1.4</v>
      </c>
      <c r="BU40" s="54">
        <v>19.8</v>
      </c>
      <c r="BV40" s="54">
        <v>5.4</v>
      </c>
      <c r="BW40" s="54">
        <v>19.8</v>
      </c>
      <c r="BX40" s="54">
        <v>8.6999999999999993</v>
      </c>
      <c r="BY40" s="54">
        <v>20.5</v>
      </c>
      <c r="BZ40" s="55">
        <v>1715.3709200000001</v>
      </c>
    </row>
    <row r="41" spans="1:78" x14ac:dyDescent="0.35">
      <c r="A41" s="1"/>
      <c r="B41" s="43" t="s">
        <v>808</v>
      </c>
      <c r="C41" s="56"/>
      <c r="D41" s="56"/>
      <c r="E41" s="56"/>
      <c r="F41" s="56">
        <v>8.6</v>
      </c>
      <c r="G41" s="56"/>
      <c r="H41" s="56">
        <v>20.100000000000001</v>
      </c>
      <c r="I41" s="56">
        <v>3.2</v>
      </c>
      <c r="J41" s="56"/>
      <c r="K41" s="56">
        <v>9.1999999999999993</v>
      </c>
      <c r="L41" s="56">
        <v>19.2</v>
      </c>
      <c r="M41" s="56">
        <v>19.87848</v>
      </c>
      <c r="N41" s="56">
        <v>0.1</v>
      </c>
      <c r="O41" s="56">
        <v>0.2</v>
      </c>
      <c r="P41" s="56">
        <v>19.8</v>
      </c>
      <c r="Q41" s="56"/>
      <c r="R41" s="56">
        <v>20.100000000000001</v>
      </c>
      <c r="S41" s="56">
        <v>20.3</v>
      </c>
      <c r="T41" s="56">
        <v>12.6</v>
      </c>
      <c r="U41" s="56">
        <v>3.4</v>
      </c>
      <c r="V41" s="56">
        <v>5.0999999999999996</v>
      </c>
      <c r="W41" s="56">
        <v>20.9</v>
      </c>
      <c r="X41" s="56">
        <v>19.3</v>
      </c>
      <c r="Y41" s="56">
        <v>19.3</v>
      </c>
      <c r="Z41" s="56">
        <v>43.7</v>
      </c>
      <c r="AA41" s="56">
        <v>5.6</v>
      </c>
      <c r="AB41" s="56">
        <v>50.3</v>
      </c>
      <c r="AC41" s="56"/>
      <c r="AD41" s="56"/>
      <c r="AE41" s="56">
        <v>15.7</v>
      </c>
      <c r="AF41" s="56">
        <v>174.6</v>
      </c>
      <c r="AG41" s="56">
        <v>8.9</v>
      </c>
      <c r="AH41" s="56">
        <v>33</v>
      </c>
      <c r="AI41" s="56">
        <v>20.9</v>
      </c>
      <c r="AJ41" s="56">
        <v>7.3</v>
      </c>
      <c r="AK41" s="56">
        <v>20.399999999999999</v>
      </c>
      <c r="AL41" s="56">
        <v>20.399999999999999</v>
      </c>
      <c r="AM41" s="56">
        <v>20</v>
      </c>
      <c r="AN41" s="56">
        <v>7.8</v>
      </c>
      <c r="AO41" s="56">
        <v>18.100000000000001</v>
      </c>
      <c r="AP41" s="56">
        <v>9</v>
      </c>
      <c r="AQ41" s="56">
        <v>8.4</v>
      </c>
      <c r="AR41" s="56"/>
      <c r="AS41" s="56">
        <v>3.5</v>
      </c>
      <c r="AT41" s="56">
        <v>18.5</v>
      </c>
      <c r="AU41" s="56"/>
      <c r="AV41" s="56">
        <v>76.599999999999994</v>
      </c>
      <c r="AW41" s="56">
        <v>56.8</v>
      </c>
      <c r="AX41" s="56">
        <v>28.8</v>
      </c>
      <c r="AY41" s="56">
        <v>0.1</v>
      </c>
      <c r="AZ41" s="56">
        <v>3.7</v>
      </c>
      <c r="BA41" s="56">
        <v>2.4609999999999999</v>
      </c>
      <c r="BB41" s="56"/>
      <c r="BC41" s="56">
        <v>2.2999999999999998</v>
      </c>
      <c r="BD41" s="56">
        <v>5.5</v>
      </c>
      <c r="BE41" s="56">
        <v>9.8000000000000007</v>
      </c>
      <c r="BF41" s="56">
        <v>136.6</v>
      </c>
      <c r="BG41" s="56">
        <v>123.7</v>
      </c>
      <c r="BH41" s="56">
        <v>0.6</v>
      </c>
      <c r="BI41" s="56">
        <v>29.9</v>
      </c>
      <c r="BJ41" s="56">
        <v>31.5</v>
      </c>
      <c r="BK41" s="56"/>
      <c r="BL41" s="56">
        <v>2.6</v>
      </c>
      <c r="BM41" s="56">
        <v>12.5</v>
      </c>
      <c r="BN41" s="56">
        <v>61</v>
      </c>
      <c r="BO41" s="56">
        <v>4.8</v>
      </c>
      <c r="BP41" s="56">
        <v>2.6</v>
      </c>
      <c r="BQ41" s="56">
        <v>2.4</v>
      </c>
      <c r="BR41" s="56">
        <v>2.2000000000000002</v>
      </c>
      <c r="BS41" s="56">
        <v>2.2040000000000002</v>
      </c>
      <c r="BT41" s="56">
        <v>1.4</v>
      </c>
      <c r="BU41" s="56">
        <v>20</v>
      </c>
      <c r="BV41" s="56">
        <v>5.4</v>
      </c>
      <c r="BW41" s="56">
        <v>19.600000000000001</v>
      </c>
      <c r="BX41" s="56">
        <v>2</v>
      </c>
      <c r="BY41" s="56">
        <v>20.5</v>
      </c>
      <c r="BZ41" s="57">
        <v>1374.9434799999999</v>
      </c>
    </row>
    <row r="42" spans="1:78" x14ac:dyDescent="0.35">
      <c r="A42" s="1"/>
      <c r="B42" s="43" t="s">
        <v>809</v>
      </c>
      <c r="C42" s="56"/>
      <c r="D42" s="56"/>
      <c r="E42" s="56"/>
      <c r="F42" s="56">
        <v>8.8000000000000007</v>
      </c>
      <c r="G42" s="56"/>
      <c r="H42" s="56">
        <v>20.100000000000001</v>
      </c>
      <c r="I42" s="56">
        <v>3.2</v>
      </c>
      <c r="J42" s="56"/>
      <c r="K42" s="56">
        <v>9.1999999999999993</v>
      </c>
      <c r="L42" s="56">
        <v>19.5</v>
      </c>
      <c r="M42" s="56">
        <v>19.945689999999999</v>
      </c>
      <c r="N42" s="56"/>
      <c r="O42" s="56">
        <v>0.1</v>
      </c>
      <c r="P42" s="56">
        <v>19.8</v>
      </c>
      <c r="Q42" s="56"/>
      <c r="R42" s="56">
        <v>20.3</v>
      </c>
      <c r="S42" s="56">
        <v>20.3</v>
      </c>
      <c r="T42" s="56">
        <v>12.6</v>
      </c>
      <c r="U42" s="56">
        <v>3.5</v>
      </c>
      <c r="V42" s="56">
        <v>5.2</v>
      </c>
      <c r="W42" s="56">
        <v>20.8</v>
      </c>
      <c r="X42" s="56">
        <v>19.3</v>
      </c>
      <c r="Y42" s="56">
        <v>19.3</v>
      </c>
      <c r="Z42" s="56">
        <v>40.4</v>
      </c>
      <c r="AA42" s="56">
        <v>5.3</v>
      </c>
      <c r="AB42" s="56">
        <v>55.1</v>
      </c>
      <c r="AC42" s="56"/>
      <c r="AD42" s="56"/>
      <c r="AE42" s="56">
        <v>17.7</v>
      </c>
      <c r="AF42" s="56">
        <v>173.2</v>
      </c>
      <c r="AG42" s="56">
        <v>1</v>
      </c>
      <c r="AH42" s="56">
        <v>13.7</v>
      </c>
      <c r="AI42" s="56">
        <v>20.9</v>
      </c>
      <c r="AJ42" s="56">
        <v>7.2</v>
      </c>
      <c r="AK42" s="56">
        <v>20.399999999999999</v>
      </c>
      <c r="AL42" s="56">
        <v>20.399999999999999</v>
      </c>
      <c r="AM42" s="56">
        <v>20</v>
      </c>
      <c r="AN42" s="56">
        <v>7.8</v>
      </c>
      <c r="AO42" s="56">
        <v>2.6</v>
      </c>
      <c r="AP42" s="56">
        <v>8.4</v>
      </c>
      <c r="AQ42" s="56">
        <v>8.5</v>
      </c>
      <c r="AR42" s="56"/>
      <c r="AS42" s="56">
        <v>3.5</v>
      </c>
      <c r="AT42" s="56">
        <v>18.5</v>
      </c>
      <c r="AU42" s="56"/>
      <c r="AV42" s="56">
        <v>11.2</v>
      </c>
      <c r="AW42" s="56">
        <v>5.3</v>
      </c>
      <c r="AX42" s="56">
        <v>2.7</v>
      </c>
      <c r="AY42" s="56"/>
      <c r="AZ42" s="56">
        <v>3.7</v>
      </c>
      <c r="BA42" s="56">
        <v>0.48299999999999998</v>
      </c>
      <c r="BB42" s="56"/>
      <c r="BC42" s="56"/>
      <c r="BD42" s="56">
        <v>5.6</v>
      </c>
      <c r="BE42" s="56">
        <v>9.9</v>
      </c>
      <c r="BF42" s="56">
        <v>130.30000000000001</v>
      </c>
      <c r="BG42" s="56">
        <v>120.6</v>
      </c>
      <c r="BH42" s="56">
        <v>0.6</v>
      </c>
      <c r="BI42" s="56">
        <v>3.8</v>
      </c>
      <c r="BJ42" s="56">
        <v>3.3</v>
      </c>
      <c r="BK42" s="56"/>
      <c r="BL42" s="56"/>
      <c r="BM42" s="56">
        <v>17.7</v>
      </c>
      <c r="BN42" s="56">
        <v>54.3</v>
      </c>
      <c r="BO42" s="56">
        <v>4.8</v>
      </c>
      <c r="BP42" s="56">
        <v>2.7</v>
      </c>
      <c r="BQ42" s="56">
        <v>2.4</v>
      </c>
      <c r="BR42" s="56">
        <v>2.2000000000000002</v>
      </c>
      <c r="BS42" s="56">
        <v>0.376</v>
      </c>
      <c r="BT42" s="56">
        <v>1.4</v>
      </c>
      <c r="BU42" s="56">
        <v>19.8</v>
      </c>
      <c r="BV42" s="56">
        <v>5.4</v>
      </c>
      <c r="BW42" s="56">
        <v>19.899999999999999</v>
      </c>
      <c r="BX42" s="56"/>
      <c r="BY42" s="56">
        <v>20.399999999999999</v>
      </c>
      <c r="BZ42" s="57">
        <v>1115.4046900000001</v>
      </c>
    </row>
    <row r="43" spans="1:78" x14ac:dyDescent="0.35">
      <c r="A43" s="1"/>
      <c r="B43" s="43" t="s">
        <v>810</v>
      </c>
      <c r="C43" s="56"/>
      <c r="D43" s="56"/>
      <c r="E43" s="56"/>
      <c r="F43" s="56">
        <v>8.9</v>
      </c>
      <c r="G43" s="56"/>
      <c r="H43" s="56">
        <v>20.100000000000001</v>
      </c>
      <c r="I43" s="56">
        <v>3.2</v>
      </c>
      <c r="J43" s="56"/>
      <c r="K43" s="56">
        <v>9.3000000000000007</v>
      </c>
      <c r="L43" s="56">
        <v>17.899999999999999</v>
      </c>
      <c r="M43" s="56">
        <v>19.93375</v>
      </c>
      <c r="N43" s="56"/>
      <c r="O43" s="56"/>
      <c r="P43" s="56">
        <v>20</v>
      </c>
      <c r="Q43" s="56"/>
      <c r="R43" s="56">
        <v>20.2</v>
      </c>
      <c r="S43" s="56">
        <v>20.3</v>
      </c>
      <c r="T43" s="56">
        <v>12.5</v>
      </c>
      <c r="U43" s="56">
        <v>3.5</v>
      </c>
      <c r="V43" s="56">
        <v>5.2</v>
      </c>
      <c r="W43" s="56">
        <v>20.6</v>
      </c>
      <c r="X43" s="56">
        <v>19.2</v>
      </c>
      <c r="Y43" s="56">
        <v>19.3</v>
      </c>
      <c r="Z43" s="56">
        <v>41.7</v>
      </c>
      <c r="AA43" s="56">
        <v>5.0999999999999996</v>
      </c>
      <c r="AB43" s="56">
        <v>51.4</v>
      </c>
      <c r="AC43" s="56"/>
      <c r="AD43" s="56"/>
      <c r="AE43" s="56">
        <v>16.100000000000001</v>
      </c>
      <c r="AF43" s="56">
        <v>180.5</v>
      </c>
      <c r="AG43" s="56"/>
      <c r="AH43" s="56">
        <v>0.9</v>
      </c>
      <c r="AI43" s="56">
        <v>20.9</v>
      </c>
      <c r="AJ43" s="56">
        <v>7.2</v>
      </c>
      <c r="AK43" s="56">
        <v>20.399999999999999</v>
      </c>
      <c r="AL43" s="56">
        <v>20.399999999999999</v>
      </c>
      <c r="AM43" s="56">
        <v>20</v>
      </c>
      <c r="AN43" s="56">
        <v>7.9</v>
      </c>
      <c r="AO43" s="56"/>
      <c r="AP43" s="56">
        <v>6.9</v>
      </c>
      <c r="AQ43" s="56">
        <v>7.6</v>
      </c>
      <c r="AR43" s="56"/>
      <c r="AS43" s="56">
        <v>3.5</v>
      </c>
      <c r="AT43" s="56">
        <v>18.5</v>
      </c>
      <c r="AU43" s="56"/>
      <c r="AV43" s="56"/>
      <c r="AW43" s="56"/>
      <c r="AX43" s="56"/>
      <c r="AY43" s="56"/>
      <c r="AZ43" s="56">
        <v>3.7</v>
      </c>
      <c r="BA43" s="56"/>
      <c r="BB43" s="56"/>
      <c r="BC43" s="56"/>
      <c r="BD43" s="56">
        <v>5.5</v>
      </c>
      <c r="BE43" s="56">
        <v>9.9</v>
      </c>
      <c r="BF43" s="56">
        <v>112.2</v>
      </c>
      <c r="BG43" s="56">
        <v>113</v>
      </c>
      <c r="BH43" s="56">
        <v>0.6</v>
      </c>
      <c r="BI43" s="56"/>
      <c r="BJ43" s="56"/>
      <c r="BK43" s="56"/>
      <c r="BL43" s="56"/>
      <c r="BM43" s="56">
        <v>17.7</v>
      </c>
      <c r="BN43" s="56">
        <v>58</v>
      </c>
      <c r="BO43" s="56">
        <v>4.8</v>
      </c>
      <c r="BP43" s="56">
        <v>2.9</v>
      </c>
      <c r="BQ43" s="56">
        <v>2.4</v>
      </c>
      <c r="BR43" s="56">
        <v>2.2000000000000002</v>
      </c>
      <c r="BS43" s="56"/>
      <c r="BT43" s="56">
        <v>1.4</v>
      </c>
      <c r="BU43" s="56">
        <v>20</v>
      </c>
      <c r="BV43" s="56">
        <v>5.4</v>
      </c>
      <c r="BW43" s="56">
        <v>20</v>
      </c>
      <c r="BX43" s="56"/>
      <c r="BY43" s="56">
        <v>20.399999999999999</v>
      </c>
      <c r="BZ43" s="57">
        <v>1049.2337500000001</v>
      </c>
    </row>
    <row r="44" spans="1:78" x14ac:dyDescent="0.35">
      <c r="A44" s="1"/>
      <c r="B44" s="43" t="s">
        <v>811</v>
      </c>
      <c r="C44" s="56"/>
      <c r="D44" s="56"/>
      <c r="E44" s="56"/>
      <c r="F44" s="56">
        <v>8.5</v>
      </c>
      <c r="G44" s="56"/>
      <c r="H44" s="56">
        <v>20.100000000000001</v>
      </c>
      <c r="I44" s="56">
        <v>3.2</v>
      </c>
      <c r="J44" s="56"/>
      <c r="K44" s="56">
        <v>9.3000000000000007</v>
      </c>
      <c r="L44" s="56">
        <v>18.100000000000001</v>
      </c>
      <c r="M44" s="56">
        <v>18.860430000000001</v>
      </c>
      <c r="N44" s="56"/>
      <c r="O44" s="56"/>
      <c r="P44" s="56">
        <v>19.8</v>
      </c>
      <c r="Q44" s="56"/>
      <c r="R44" s="56">
        <v>20.100000000000001</v>
      </c>
      <c r="S44" s="56">
        <v>20.3</v>
      </c>
      <c r="T44" s="56">
        <v>12.5</v>
      </c>
      <c r="U44" s="56">
        <v>3.4</v>
      </c>
      <c r="V44" s="56">
        <v>5.2</v>
      </c>
      <c r="W44" s="56">
        <v>20.8</v>
      </c>
      <c r="X44" s="56">
        <v>19.2</v>
      </c>
      <c r="Y44" s="56">
        <v>19.3</v>
      </c>
      <c r="Z44" s="56">
        <v>46</v>
      </c>
      <c r="AA44" s="56">
        <v>4.0999999999999996</v>
      </c>
      <c r="AB44" s="56">
        <v>59.6</v>
      </c>
      <c r="AC44" s="56"/>
      <c r="AD44" s="56"/>
      <c r="AE44" s="56">
        <v>14.7</v>
      </c>
      <c r="AF44" s="56">
        <v>199</v>
      </c>
      <c r="AG44" s="56"/>
      <c r="AH44" s="56"/>
      <c r="AI44" s="56">
        <v>20.9</v>
      </c>
      <c r="AJ44" s="56">
        <v>7.2</v>
      </c>
      <c r="AK44" s="56">
        <v>20.399999999999999</v>
      </c>
      <c r="AL44" s="56">
        <v>20.399999999999999</v>
      </c>
      <c r="AM44" s="56">
        <v>20</v>
      </c>
      <c r="AN44" s="56">
        <v>7.6</v>
      </c>
      <c r="AO44" s="56"/>
      <c r="AP44" s="56">
        <v>5.9</v>
      </c>
      <c r="AQ44" s="56">
        <v>7.5</v>
      </c>
      <c r="AR44" s="56"/>
      <c r="AS44" s="56">
        <v>3.5</v>
      </c>
      <c r="AT44" s="56">
        <v>18.5</v>
      </c>
      <c r="AU44" s="56"/>
      <c r="AV44" s="56"/>
      <c r="AW44" s="56"/>
      <c r="AX44" s="56"/>
      <c r="AY44" s="56"/>
      <c r="AZ44" s="56">
        <v>3.6</v>
      </c>
      <c r="BA44" s="56"/>
      <c r="BB44" s="56"/>
      <c r="BC44" s="56"/>
      <c r="BD44" s="56">
        <v>5.5</v>
      </c>
      <c r="BE44" s="56">
        <v>9.9</v>
      </c>
      <c r="BF44" s="56">
        <v>99</v>
      </c>
      <c r="BG44" s="56">
        <v>105.6</v>
      </c>
      <c r="BH44" s="56">
        <v>0.6</v>
      </c>
      <c r="BI44" s="56"/>
      <c r="BJ44" s="56"/>
      <c r="BK44" s="56"/>
      <c r="BL44" s="56"/>
      <c r="BM44" s="56">
        <v>15</v>
      </c>
      <c r="BN44" s="56">
        <v>64</v>
      </c>
      <c r="BO44" s="56">
        <v>4.8</v>
      </c>
      <c r="BP44" s="56">
        <v>3</v>
      </c>
      <c r="BQ44" s="56">
        <v>2.4</v>
      </c>
      <c r="BR44" s="56">
        <v>2.2000000000000002</v>
      </c>
      <c r="BS44" s="56"/>
      <c r="BT44" s="56">
        <v>1.4</v>
      </c>
      <c r="BU44" s="56">
        <v>20</v>
      </c>
      <c r="BV44" s="56">
        <v>5.4</v>
      </c>
      <c r="BW44" s="56">
        <v>20</v>
      </c>
      <c r="BX44" s="56"/>
      <c r="BY44" s="56">
        <v>20.399999999999999</v>
      </c>
      <c r="BZ44" s="57">
        <v>1056.76043</v>
      </c>
    </row>
    <row r="45" spans="1:78" x14ac:dyDescent="0.35">
      <c r="A45" s="1"/>
      <c r="B45" s="43" t="s">
        <v>812</v>
      </c>
      <c r="C45" s="56"/>
      <c r="D45" s="56"/>
      <c r="E45" s="56"/>
      <c r="F45" s="56">
        <v>6.1</v>
      </c>
      <c r="G45" s="56"/>
      <c r="H45" s="56">
        <v>20.2</v>
      </c>
      <c r="I45" s="56">
        <v>3.2</v>
      </c>
      <c r="J45" s="56"/>
      <c r="K45" s="56">
        <v>8.9</v>
      </c>
      <c r="L45" s="56">
        <v>18.2</v>
      </c>
      <c r="M45" s="56">
        <v>19.543040000000001</v>
      </c>
      <c r="N45" s="56"/>
      <c r="O45" s="56"/>
      <c r="P45" s="56">
        <v>19.899999999999999</v>
      </c>
      <c r="Q45" s="56"/>
      <c r="R45" s="56">
        <v>20.2</v>
      </c>
      <c r="S45" s="56">
        <v>20.3</v>
      </c>
      <c r="T45" s="56">
        <v>12.5</v>
      </c>
      <c r="U45" s="56">
        <v>3.4</v>
      </c>
      <c r="V45" s="56">
        <v>5.2</v>
      </c>
      <c r="W45" s="56">
        <v>21</v>
      </c>
      <c r="X45" s="56">
        <v>19.3</v>
      </c>
      <c r="Y45" s="56">
        <v>19.2</v>
      </c>
      <c r="Z45" s="56">
        <v>43.7</v>
      </c>
      <c r="AA45" s="56">
        <v>2.9</v>
      </c>
      <c r="AB45" s="56">
        <v>51.9</v>
      </c>
      <c r="AC45" s="56"/>
      <c r="AD45" s="56"/>
      <c r="AE45" s="56">
        <v>8.1999999999999993</v>
      </c>
      <c r="AF45" s="56">
        <v>183.1</v>
      </c>
      <c r="AG45" s="56"/>
      <c r="AH45" s="56"/>
      <c r="AI45" s="56">
        <v>20.9</v>
      </c>
      <c r="AJ45" s="56">
        <v>7.2</v>
      </c>
      <c r="AK45" s="56">
        <v>20.399999999999999</v>
      </c>
      <c r="AL45" s="56">
        <v>20.399999999999999</v>
      </c>
      <c r="AM45" s="56">
        <v>20</v>
      </c>
      <c r="AN45" s="56">
        <v>7.5</v>
      </c>
      <c r="AO45" s="56"/>
      <c r="AP45" s="56">
        <v>5.2</v>
      </c>
      <c r="AQ45" s="56">
        <v>4.9000000000000004</v>
      </c>
      <c r="AR45" s="56"/>
      <c r="AS45" s="56">
        <v>3.5</v>
      </c>
      <c r="AT45" s="56">
        <v>18.5</v>
      </c>
      <c r="AU45" s="56"/>
      <c r="AV45" s="56"/>
      <c r="AW45" s="56"/>
      <c r="AX45" s="56"/>
      <c r="AY45" s="56"/>
      <c r="AZ45" s="56">
        <v>3.6</v>
      </c>
      <c r="BA45" s="56"/>
      <c r="BB45" s="56"/>
      <c r="BC45" s="56"/>
      <c r="BD45" s="56">
        <v>5.6</v>
      </c>
      <c r="BE45" s="56">
        <v>10</v>
      </c>
      <c r="BF45" s="56">
        <v>96.6</v>
      </c>
      <c r="BG45" s="56">
        <v>113.9</v>
      </c>
      <c r="BH45" s="56">
        <v>0.6</v>
      </c>
      <c r="BI45" s="56"/>
      <c r="BJ45" s="56"/>
      <c r="BK45" s="56"/>
      <c r="BL45" s="56"/>
      <c r="BM45" s="56">
        <v>16.2</v>
      </c>
      <c r="BN45" s="56">
        <v>60.9</v>
      </c>
      <c r="BO45" s="56">
        <v>4.8</v>
      </c>
      <c r="BP45" s="56">
        <v>3</v>
      </c>
      <c r="BQ45" s="56">
        <v>2.4</v>
      </c>
      <c r="BR45" s="56">
        <v>2.2000000000000002</v>
      </c>
      <c r="BS45" s="56"/>
      <c r="BT45" s="56">
        <v>1.4</v>
      </c>
      <c r="BU45" s="56">
        <v>20</v>
      </c>
      <c r="BV45" s="56">
        <v>5.4</v>
      </c>
      <c r="BW45" s="56">
        <v>20</v>
      </c>
      <c r="BX45" s="56"/>
      <c r="BY45" s="56">
        <v>20.5</v>
      </c>
      <c r="BZ45" s="57">
        <v>1022.54304</v>
      </c>
    </row>
    <row r="46" spans="1:78" x14ac:dyDescent="0.35">
      <c r="A46" s="1"/>
      <c r="B46" s="43" t="s">
        <v>813</v>
      </c>
      <c r="C46" s="56"/>
      <c r="D46" s="56"/>
      <c r="E46" s="56"/>
      <c r="F46" s="56">
        <v>8.1</v>
      </c>
      <c r="G46" s="56"/>
      <c r="H46" s="56">
        <v>20.2</v>
      </c>
      <c r="I46" s="56">
        <v>3.2</v>
      </c>
      <c r="J46" s="56"/>
      <c r="K46" s="56">
        <v>9.1</v>
      </c>
      <c r="L46" s="56">
        <v>19</v>
      </c>
      <c r="M46" s="56">
        <v>19.859760000000001</v>
      </c>
      <c r="N46" s="56"/>
      <c r="O46" s="56"/>
      <c r="P46" s="56">
        <v>19.899999999999999</v>
      </c>
      <c r="Q46" s="56"/>
      <c r="R46" s="56">
        <v>20.100000000000001</v>
      </c>
      <c r="S46" s="56">
        <v>20.3</v>
      </c>
      <c r="T46" s="56">
        <v>12.5</v>
      </c>
      <c r="U46" s="56">
        <v>3.4</v>
      </c>
      <c r="V46" s="56">
        <v>5.0999999999999996</v>
      </c>
      <c r="W46" s="56">
        <v>20.6</v>
      </c>
      <c r="X46" s="56">
        <v>19.3</v>
      </c>
      <c r="Y46" s="56">
        <v>19.2</v>
      </c>
      <c r="Z46" s="56">
        <v>30.8</v>
      </c>
      <c r="AA46" s="56">
        <v>2.8</v>
      </c>
      <c r="AB46" s="56">
        <v>46.3</v>
      </c>
      <c r="AC46" s="56"/>
      <c r="AD46" s="56"/>
      <c r="AE46" s="56">
        <v>8.8000000000000007</v>
      </c>
      <c r="AF46" s="56">
        <v>199.9</v>
      </c>
      <c r="AG46" s="56"/>
      <c r="AH46" s="56"/>
      <c r="AI46" s="56">
        <v>20.9</v>
      </c>
      <c r="AJ46" s="56">
        <v>7.2</v>
      </c>
      <c r="AK46" s="56">
        <v>20.399999999999999</v>
      </c>
      <c r="AL46" s="56">
        <v>20.399999999999999</v>
      </c>
      <c r="AM46" s="56">
        <v>20</v>
      </c>
      <c r="AN46" s="56">
        <v>7.5</v>
      </c>
      <c r="AO46" s="56"/>
      <c r="AP46" s="56">
        <v>7.1</v>
      </c>
      <c r="AQ46" s="56">
        <v>5.9</v>
      </c>
      <c r="AR46" s="56"/>
      <c r="AS46" s="56">
        <v>3.5</v>
      </c>
      <c r="AT46" s="56">
        <v>18.5</v>
      </c>
      <c r="AU46" s="56"/>
      <c r="AV46" s="56"/>
      <c r="AW46" s="56"/>
      <c r="AX46" s="56"/>
      <c r="AY46" s="56"/>
      <c r="AZ46" s="56">
        <v>3.6</v>
      </c>
      <c r="BA46" s="56"/>
      <c r="BB46" s="56"/>
      <c r="BC46" s="56"/>
      <c r="BD46" s="56">
        <v>5.5</v>
      </c>
      <c r="BE46" s="56">
        <v>10</v>
      </c>
      <c r="BF46" s="56">
        <v>66.8</v>
      </c>
      <c r="BG46" s="56">
        <v>78.599999999999994</v>
      </c>
      <c r="BH46" s="56">
        <v>0.6</v>
      </c>
      <c r="BI46" s="56"/>
      <c r="BJ46" s="56"/>
      <c r="BK46" s="56"/>
      <c r="BL46" s="56"/>
      <c r="BM46" s="56">
        <v>13.2</v>
      </c>
      <c r="BN46" s="56">
        <v>60.1</v>
      </c>
      <c r="BO46" s="56">
        <v>4.8</v>
      </c>
      <c r="BP46" s="56">
        <v>3</v>
      </c>
      <c r="BQ46" s="56">
        <v>2.4</v>
      </c>
      <c r="BR46" s="56">
        <v>2.2000000000000002</v>
      </c>
      <c r="BS46" s="56"/>
      <c r="BT46" s="56">
        <v>1.4</v>
      </c>
      <c r="BU46" s="56">
        <v>20.100000000000001</v>
      </c>
      <c r="BV46" s="56">
        <v>5.4</v>
      </c>
      <c r="BW46" s="56">
        <v>20</v>
      </c>
      <c r="BX46" s="56"/>
      <c r="BY46" s="56">
        <v>20.399999999999999</v>
      </c>
      <c r="BZ46" s="57">
        <v>957.95975999999996</v>
      </c>
    </row>
    <row r="47" spans="1:78" x14ac:dyDescent="0.35">
      <c r="A47" s="1"/>
      <c r="B47" s="45" t="s">
        <v>814</v>
      </c>
      <c r="C47" s="58"/>
      <c r="D47" s="58"/>
      <c r="E47" s="58"/>
      <c r="F47" s="58">
        <v>8</v>
      </c>
      <c r="G47" s="58"/>
      <c r="H47" s="58">
        <v>20.2</v>
      </c>
      <c r="I47" s="58">
        <v>3.2</v>
      </c>
      <c r="J47" s="58"/>
      <c r="K47" s="58">
        <v>8.8000000000000007</v>
      </c>
      <c r="L47" s="58">
        <v>16.899999999999999</v>
      </c>
      <c r="M47" s="58">
        <v>19.961790000000001</v>
      </c>
      <c r="N47" s="58"/>
      <c r="O47" s="58"/>
      <c r="P47" s="58">
        <v>19.899999999999999</v>
      </c>
      <c r="Q47" s="58"/>
      <c r="R47" s="58">
        <v>20.100000000000001</v>
      </c>
      <c r="S47" s="58">
        <v>20.3</v>
      </c>
      <c r="T47" s="58">
        <v>12.4</v>
      </c>
      <c r="U47" s="58">
        <v>3.5</v>
      </c>
      <c r="V47" s="58">
        <v>5.2</v>
      </c>
      <c r="W47" s="58">
        <v>20.8</v>
      </c>
      <c r="X47" s="58">
        <v>19.3</v>
      </c>
      <c r="Y47" s="58">
        <v>19.3</v>
      </c>
      <c r="Z47" s="58">
        <v>27.4</v>
      </c>
      <c r="AA47" s="58">
        <v>2.7</v>
      </c>
      <c r="AB47" s="58">
        <v>49.8</v>
      </c>
      <c r="AC47" s="58"/>
      <c r="AD47" s="58"/>
      <c r="AE47" s="58">
        <v>8.6</v>
      </c>
      <c r="AF47" s="58">
        <v>186.3</v>
      </c>
      <c r="AG47" s="58"/>
      <c r="AH47" s="58"/>
      <c r="AI47" s="58">
        <v>20.9</v>
      </c>
      <c r="AJ47" s="58">
        <v>6.6</v>
      </c>
      <c r="AK47" s="58">
        <v>20.399999999999999</v>
      </c>
      <c r="AL47" s="58">
        <v>20.399999999999999</v>
      </c>
      <c r="AM47" s="58">
        <v>20</v>
      </c>
      <c r="AN47" s="58">
        <v>7.5</v>
      </c>
      <c r="AO47" s="58"/>
      <c r="AP47" s="58">
        <v>6.8</v>
      </c>
      <c r="AQ47" s="58">
        <v>6.3</v>
      </c>
      <c r="AR47" s="58"/>
      <c r="AS47" s="58">
        <v>3.5</v>
      </c>
      <c r="AT47" s="58">
        <v>18.5</v>
      </c>
      <c r="AU47" s="58"/>
      <c r="AV47" s="58"/>
      <c r="AW47" s="58"/>
      <c r="AX47" s="58"/>
      <c r="AY47" s="58"/>
      <c r="AZ47" s="58">
        <v>3.6</v>
      </c>
      <c r="BA47" s="58"/>
      <c r="BB47" s="58"/>
      <c r="BC47" s="58"/>
      <c r="BD47" s="58">
        <v>5.5</v>
      </c>
      <c r="BE47" s="58">
        <v>9.8000000000000007</v>
      </c>
      <c r="BF47" s="58">
        <v>56.1</v>
      </c>
      <c r="BG47" s="58">
        <v>73.599999999999994</v>
      </c>
      <c r="BH47" s="58">
        <v>0.6</v>
      </c>
      <c r="BI47" s="58"/>
      <c r="BJ47" s="58"/>
      <c r="BK47" s="58"/>
      <c r="BL47" s="58"/>
      <c r="BM47" s="58">
        <v>14.9</v>
      </c>
      <c r="BN47" s="58">
        <v>55.9</v>
      </c>
      <c r="BO47" s="58">
        <v>4.8</v>
      </c>
      <c r="BP47" s="58">
        <v>3</v>
      </c>
      <c r="BQ47" s="58">
        <v>2.4</v>
      </c>
      <c r="BR47" s="58">
        <v>2.2000000000000002</v>
      </c>
      <c r="BS47" s="58"/>
      <c r="BT47" s="58">
        <v>1.4</v>
      </c>
      <c r="BU47" s="58">
        <v>20</v>
      </c>
      <c r="BV47" s="58">
        <v>5.4</v>
      </c>
      <c r="BW47" s="58">
        <v>20</v>
      </c>
      <c r="BX47" s="58"/>
      <c r="BY47" s="58">
        <v>20.399999999999999</v>
      </c>
      <c r="BZ47" s="59">
        <v>923.16179</v>
      </c>
    </row>
    <row r="48" spans="1:78" x14ac:dyDescent="0.35">
      <c r="A48" s="1"/>
      <c r="B48" s="39" t="s">
        <v>815</v>
      </c>
      <c r="C48" s="54"/>
      <c r="D48" s="54"/>
      <c r="E48" s="54"/>
      <c r="F48" s="54">
        <v>8</v>
      </c>
      <c r="G48" s="54"/>
      <c r="H48" s="54">
        <v>20.2</v>
      </c>
      <c r="I48" s="54">
        <v>3.2</v>
      </c>
      <c r="J48" s="54"/>
      <c r="K48" s="54">
        <v>8.5</v>
      </c>
      <c r="L48" s="54">
        <v>17.2</v>
      </c>
      <c r="M48" s="54">
        <v>19.951219999999999</v>
      </c>
      <c r="N48" s="54"/>
      <c r="O48" s="54"/>
      <c r="P48" s="54">
        <v>19.899999999999999</v>
      </c>
      <c r="Q48" s="54"/>
      <c r="R48" s="54">
        <v>20.2</v>
      </c>
      <c r="S48" s="54">
        <v>20.3</v>
      </c>
      <c r="T48" s="54">
        <v>12.4</v>
      </c>
      <c r="U48" s="54">
        <v>3.5</v>
      </c>
      <c r="V48" s="54">
        <v>5.2</v>
      </c>
      <c r="W48" s="54">
        <v>20.9</v>
      </c>
      <c r="X48" s="54">
        <v>19.3</v>
      </c>
      <c r="Y48" s="54">
        <v>19.3</v>
      </c>
      <c r="Z48" s="54">
        <v>24.9</v>
      </c>
      <c r="AA48" s="54">
        <v>3.3</v>
      </c>
      <c r="AB48" s="54">
        <v>62.9</v>
      </c>
      <c r="AC48" s="54"/>
      <c r="AD48" s="54"/>
      <c r="AE48" s="54">
        <v>4.5999999999999996</v>
      </c>
      <c r="AF48" s="54">
        <v>168.4</v>
      </c>
      <c r="AG48" s="54"/>
      <c r="AH48" s="54"/>
      <c r="AI48" s="54">
        <v>20.9</v>
      </c>
      <c r="AJ48" s="54">
        <v>6.4</v>
      </c>
      <c r="AK48" s="54">
        <v>20.399999999999999</v>
      </c>
      <c r="AL48" s="54">
        <v>20.399999999999999</v>
      </c>
      <c r="AM48" s="54">
        <v>20</v>
      </c>
      <c r="AN48" s="54">
        <v>7.5</v>
      </c>
      <c r="AO48" s="54"/>
      <c r="AP48" s="54">
        <v>8.9</v>
      </c>
      <c r="AQ48" s="54">
        <v>8.4</v>
      </c>
      <c r="AR48" s="54"/>
      <c r="AS48" s="54">
        <v>3.5</v>
      </c>
      <c r="AT48" s="54">
        <v>18.5</v>
      </c>
      <c r="AU48" s="54"/>
      <c r="AV48" s="54"/>
      <c r="AW48" s="54"/>
      <c r="AX48" s="54"/>
      <c r="AY48" s="54"/>
      <c r="AZ48" s="54">
        <v>3.6</v>
      </c>
      <c r="BA48" s="54"/>
      <c r="BB48" s="54"/>
      <c r="BC48" s="54"/>
      <c r="BD48" s="54">
        <v>5.5</v>
      </c>
      <c r="BE48" s="54">
        <v>9.9</v>
      </c>
      <c r="BF48" s="54">
        <v>38.6</v>
      </c>
      <c r="BG48" s="54">
        <v>55.4</v>
      </c>
      <c r="BH48" s="54">
        <v>0.6</v>
      </c>
      <c r="BI48" s="54"/>
      <c r="BJ48" s="54"/>
      <c r="BK48" s="54"/>
      <c r="BL48" s="54"/>
      <c r="BM48" s="54">
        <v>15.1</v>
      </c>
      <c r="BN48" s="54">
        <v>61.4</v>
      </c>
      <c r="BO48" s="54">
        <v>4.8</v>
      </c>
      <c r="BP48" s="54">
        <v>3</v>
      </c>
      <c r="BQ48" s="54">
        <v>2.4</v>
      </c>
      <c r="BR48" s="54">
        <v>2.2000000000000002</v>
      </c>
      <c r="BS48" s="54"/>
      <c r="BT48" s="54">
        <v>1.4</v>
      </c>
      <c r="BU48" s="54">
        <v>20</v>
      </c>
      <c r="BV48" s="54">
        <v>5.4</v>
      </c>
      <c r="BW48" s="54">
        <v>20</v>
      </c>
      <c r="BX48" s="54"/>
      <c r="BY48" s="54">
        <v>20.399999999999999</v>
      </c>
      <c r="BZ48" s="55">
        <v>886.75121999999999</v>
      </c>
    </row>
    <row r="49" spans="1:78" x14ac:dyDescent="0.35">
      <c r="A49" s="1"/>
      <c r="B49" s="43" t="s">
        <v>816</v>
      </c>
      <c r="C49" s="56"/>
      <c r="D49" s="56"/>
      <c r="E49" s="56"/>
      <c r="F49" s="56">
        <v>7.5</v>
      </c>
      <c r="G49" s="56"/>
      <c r="H49" s="56">
        <v>20.2</v>
      </c>
      <c r="I49" s="56">
        <v>3.2</v>
      </c>
      <c r="J49" s="56"/>
      <c r="K49" s="56">
        <v>8.6999999999999993</v>
      </c>
      <c r="L49" s="56">
        <v>17.8</v>
      </c>
      <c r="M49" s="56">
        <v>19.953520000000001</v>
      </c>
      <c r="N49" s="56"/>
      <c r="O49" s="56"/>
      <c r="P49" s="56">
        <v>19.8</v>
      </c>
      <c r="Q49" s="56"/>
      <c r="R49" s="56">
        <v>20.2</v>
      </c>
      <c r="S49" s="56">
        <v>20.3</v>
      </c>
      <c r="T49" s="56">
        <v>12.5</v>
      </c>
      <c r="U49" s="56">
        <v>3.5</v>
      </c>
      <c r="V49" s="56">
        <v>5.2</v>
      </c>
      <c r="W49" s="56">
        <v>21</v>
      </c>
      <c r="X49" s="56">
        <v>19.3</v>
      </c>
      <c r="Y49" s="56">
        <v>19.3</v>
      </c>
      <c r="Z49" s="56">
        <v>22.9</v>
      </c>
      <c r="AA49" s="56">
        <v>3.9</v>
      </c>
      <c r="AB49" s="56">
        <v>57.6</v>
      </c>
      <c r="AC49" s="56"/>
      <c r="AD49" s="56"/>
      <c r="AE49" s="56">
        <v>2.7</v>
      </c>
      <c r="AF49" s="56">
        <v>134.4</v>
      </c>
      <c r="AG49" s="56"/>
      <c r="AH49" s="56"/>
      <c r="AI49" s="56">
        <v>20.9</v>
      </c>
      <c r="AJ49" s="56">
        <v>6.3</v>
      </c>
      <c r="AK49" s="56">
        <v>20.399999999999999</v>
      </c>
      <c r="AL49" s="56">
        <v>20.399999999999999</v>
      </c>
      <c r="AM49" s="56">
        <v>20</v>
      </c>
      <c r="AN49" s="56">
        <v>7.3</v>
      </c>
      <c r="AO49" s="56"/>
      <c r="AP49" s="56">
        <v>8.1</v>
      </c>
      <c r="AQ49" s="56">
        <v>7.8</v>
      </c>
      <c r="AR49" s="56"/>
      <c r="AS49" s="56">
        <v>3.5</v>
      </c>
      <c r="AT49" s="56">
        <v>18.5</v>
      </c>
      <c r="AU49" s="56"/>
      <c r="AV49" s="56"/>
      <c r="AW49" s="56"/>
      <c r="AX49" s="56"/>
      <c r="AY49" s="56"/>
      <c r="AZ49" s="56">
        <v>3.6</v>
      </c>
      <c r="BA49" s="56"/>
      <c r="BB49" s="56"/>
      <c r="BC49" s="56"/>
      <c r="BD49" s="56">
        <v>5.6</v>
      </c>
      <c r="BE49" s="56">
        <v>9.9</v>
      </c>
      <c r="BF49" s="56">
        <v>42.9</v>
      </c>
      <c r="BG49" s="56">
        <v>53.6</v>
      </c>
      <c r="BH49" s="56">
        <v>0.6</v>
      </c>
      <c r="BI49" s="56"/>
      <c r="BJ49" s="56"/>
      <c r="BK49" s="56"/>
      <c r="BL49" s="56"/>
      <c r="BM49" s="56">
        <v>14.8</v>
      </c>
      <c r="BN49" s="56">
        <v>64</v>
      </c>
      <c r="BO49" s="56">
        <v>4.8</v>
      </c>
      <c r="BP49" s="56">
        <v>3</v>
      </c>
      <c r="BQ49" s="56">
        <v>2.4</v>
      </c>
      <c r="BR49" s="56">
        <v>2.2000000000000002</v>
      </c>
      <c r="BS49" s="56"/>
      <c r="BT49" s="56">
        <v>1.4</v>
      </c>
      <c r="BU49" s="56">
        <v>20</v>
      </c>
      <c r="BV49" s="56">
        <v>5.4</v>
      </c>
      <c r="BW49" s="56">
        <v>20</v>
      </c>
      <c r="BX49" s="56"/>
      <c r="BY49" s="56">
        <v>20.5</v>
      </c>
      <c r="BZ49" s="57">
        <v>847.85352</v>
      </c>
    </row>
    <row r="50" spans="1:78" x14ac:dyDescent="0.35">
      <c r="A50" s="1"/>
      <c r="B50" s="43" t="s">
        <v>817</v>
      </c>
      <c r="C50" s="56"/>
      <c r="D50" s="56"/>
      <c r="E50" s="56"/>
      <c r="F50" s="56">
        <v>8.4</v>
      </c>
      <c r="G50" s="56"/>
      <c r="H50" s="56">
        <v>20.100000000000001</v>
      </c>
      <c r="I50" s="56">
        <v>3.2</v>
      </c>
      <c r="J50" s="56"/>
      <c r="K50" s="56">
        <v>9.1</v>
      </c>
      <c r="L50" s="56">
        <v>17.600000000000001</v>
      </c>
      <c r="M50" s="56">
        <v>19.946940000000001</v>
      </c>
      <c r="N50" s="56"/>
      <c r="O50" s="56"/>
      <c r="P50" s="56">
        <v>19.8</v>
      </c>
      <c r="Q50" s="56"/>
      <c r="R50" s="56">
        <v>20.2</v>
      </c>
      <c r="S50" s="56">
        <v>20.3</v>
      </c>
      <c r="T50" s="56">
        <v>12.5</v>
      </c>
      <c r="U50" s="56">
        <v>3.3</v>
      </c>
      <c r="V50" s="56">
        <v>5.2</v>
      </c>
      <c r="W50" s="56">
        <v>20.6</v>
      </c>
      <c r="X50" s="56">
        <v>19.3</v>
      </c>
      <c r="Y50" s="56">
        <v>19.3</v>
      </c>
      <c r="Z50" s="56">
        <v>26.6</v>
      </c>
      <c r="AA50" s="56">
        <v>3</v>
      </c>
      <c r="AB50" s="56">
        <v>55.9</v>
      </c>
      <c r="AC50" s="56"/>
      <c r="AD50" s="56"/>
      <c r="AE50" s="56">
        <v>3</v>
      </c>
      <c r="AF50" s="56">
        <v>117.2</v>
      </c>
      <c r="AG50" s="56"/>
      <c r="AH50" s="56"/>
      <c r="AI50" s="56">
        <v>20.9</v>
      </c>
      <c r="AJ50" s="56">
        <v>7.7</v>
      </c>
      <c r="AK50" s="56">
        <v>20.399999999999999</v>
      </c>
      <c r="AL50" s="56">
        <v>20.399999999999999</v>
      </c>
      <c r="AM50" s="56">
        <v>20</v>
      </c>
      <c r="AN50" s="56">
        <v>7.3</v>
      </c>
      <c r="AO50" s="56"/>
      <c r="AP50" s="56">
        <v>8.5</v>
      </c>
      <c r="AQ50" s="56">
        <v>8.5</v>
      </c>
      <c r="AR50" s="56"/>
      <c r="AS50" s="56">
        <v>3.5</v>
      </c>
      <c r="AT50" s="56">
        <v>18.5</v>
      </c>
      <c r="AU50" s="56"/>
      <c r="AV50" s="56"/>
      <c r="AW50" s="56"/>
      <c r="AX50" s="56"/>
      <c r="AY50" s="56"/>
      <c r="AZ50" s="56">
        <v>3.6</v>
      </c>
      <c r="BA50" s="56"/>
      <c r="BB50" s="56"/>
      <c r="BC50" s="56"/>
      <c r="BD50" s="56">
        <v>5.5</v>
      </c>
      <c r="BE50" s="56">
        <v>9.9</v>
      </c>
      <c r="BF50" s="56">
        <v>38.700000000000003</v>
      </c>
      <c r="BG50" s="56">
        <v>43</v>
      </c>
      <c r="BH50" s="56">
        <v>0.6</v>
      </c>
      <c r="BI50" s="56"/>
      <c r="BJ50" s="56"/>
      <c r="BK50" s="56"/>
      <c r="BL50" s="56"/>
      <c r="BM50" s="56">
        <v>15.9</v>
      </c>
      <c r="BN50" s="56">
        <v>65.400000000000006</v>
      </c>
      <c r="BO50" s="56">
        <v>4.8</v>
      </c>
      <c r="BP50" s="56">
        <v>2.7</v>
      </c>
      <c r="BQ50" s="56">
        <v>2.4</v>
      </c>
      <c r="BR50" s="56">
        <v>2.4</v>
      </c>
      <c r="BS50" s="56"/>
      <c r="BT50" s="56">
        <v>1.4</v>
      </c>
      <c r="BU50" s="56">
        <v>20</v>
      </c>
      <c r="BV50" s="56">
        <v>5.4</v>
      </c>
      <c r="BW50" s="56">
        <v>20</v>
      </c>
      <c r="BX50" s="56"/>
      <c r="BY50" s="56">
        <v>20.399999999999999</v>
      </c>
      <c r="BZ50" s="57">
        <v>822.34694000000002</v>
      </c>
    </row>
    <row r="51" spans="1:78" x14ac:dyDescent="0.35">
      <c r="A51" s="1"/>
      <c r="B51" s="43" t="s">
        <v>818</v>
      </c>
      <c r="C51" s="56"/>
      <c r="D51" s="56"/>
      <c r="E51" s="56"/>
      <c r="F51" s="56">
        <v>7.9</v>
      </c>
      <c r="G51" s="56"/>
      <c r="H51" s="56">
        <v>20.100000000000001</v>
      </c>
      <c r="I51" s="56">
        <v>3.2</v>
      </c>
      <c r="J51" s="56"/>
      <c r="K51" s="56">
        <v>8.9</v>
      </c>
      <c r="L51" s="56">
        <v>17.3</v>
      </c>
      <c r="M51" s="56">
        <v>19.937670000000001</v>
      </c>
      <c r="N51" s="56"/>
      <c r="O51" s="56"/>
      <c r="P51" s="56">
        <v>19.899999999999999</v>
      </c>
      <c r="Q51" s="56"/>
      <c r="R51" s="56">
        <v>20.2</v>
      </c>
      <c r="S51" s="56">
        <v>20.3</v>
      </c>
      <c r="T51" s="56">
        <v>12.5</v>
      </c>
      <c r="U51" s="56">
        <v>3.4</v>
      </c>
      <c r="V51" s="56">
        <v>5.2</v>
      </c>
      <c r="W51" s="56">
        <v>20.6</v>
      </c>
      <c r="X51" s="56">
        <v>19.5</v>
      </c>
      <c r="Y51" s="56">
        <v>19.3</v>
      </c>
      <c r="Z51" s="56">
        <v>24.8</v>
      </c>
      <c r="AA51" s="56">
        <v>3.1</v>
      </c>
      <c r="AB51" s="56">
        <v>42.3</v>
      </c>
      <c r="AC51" s="56"/>
      <c r="AD51" s="56"/>
      <c r="AE51" s="56">
        <v>3</v>
      </c>
      <c r="AF51" s="56">
        <v>117.8</v>
      </c>
      <c r="AG51" s="56"/>
      <c r="AH51" s="56"/>
      <c r="AI51" s="56">
        <v>20.9</v>
      </c>
      <c r="AJ51" s="56">
        <v>7.7</v>
      </c>
      <c r="AK51" s="56">
        <v>20.399999999999999</v>
      </c>
      <c r="AL51" s="56">
        <v>20.399999999999999</v>
      </c>
      <c r="AM51" s="56">
        <v>20</v>
      </c>
      <c r="AN51" s="56">
        <v>7.3</v>
      </c>
      <c r="AO51" s="56"/>
      <c r="AP51" s="56">
        <v>7.1</v>
      </c>
      <c r="AQ51" s="56">
        <v>7.8</v>
      </c>
      <c r="AR51" s="56"/>
      <c r="AS51" s="56">
        <v>3.5</v>
      </c>
      <c r="AT51" s="56">
        <v>18.5</v>
      </c>
      <c r="AU51" s="56"/>
      <c r="AV51" s="56"/>
      <c r="AW51" s="56"/>
      <c r="AX51" s="56"/>
      <c r="AY51" s="56"/>
      <c r="AZ51" s="56">
        <v>3.7</v>
      </c>
      <c r="BA51" s="56"/>
      <c r="BB51" s="56"/>
      <c r="BC51" s="56"/>
      <c r="BD51" s="56">
        <v>5.5</v>
      </c>
      <c r="BE51" s="56">
        <v>9.8000000000000007</v>
      </c>
      <c r="BF51" s="56">
        <v>38</v>
      </c>
      <c r="BG51" s="56">
        <v>41.5</v>
      </c>
      <c r="BH51" s="56">
        <v>0.6</v>
      </c>
      <c r="BI51" s="56"/>
      <c r="BJ51" s="56"/>
      <c r="BK51" s="56"/>
      <c r="BL51" s="56"/>
      <c r="BM51" s="56">
        <v>14.7</v>
      </c>
      <c r="BN51" s="56">
        <v>55.6</v>
      </c>
      <c r="BO51" s="56">
        <v>4.8</v>
      </c>
      <c r="BP51" s="56">
        <v>2.7</v>
      </c>
      <c r="BQ51" s="56">
        <v>2.4</v>
      </c>
      <c r="BR51" s="56">
        <v>2.4</v>
      </c>
      <c r="BS51" s="56"/>
      <c r="BT51" s="56">
        <v>1.4</v>
      </c>
      <c r="BU51" s="56">
        <v>20</v>
      </c>
      <c r="BV51" s="56">
        <v>5.4</v>
      </c>
      <c r="BW51" s="56">
        <v>20</v>
      </c>
      <c r="BX51" s="56"/>
      <c r="BY51" s="56">
        <v>20.399999999999999</v>
      </c>
      <c r="BZ51" s="57">
        <v>791.73766999999998</v>
      </c>
    </row>
    <row r="52" spans="1:78" x14ac:dyDescent="0.35">
      <c r="A52" s="1"/>
      <c r="B52" s="43" t="s">
        <v>819</v>
      </c>
      <c r="C52" s="56"/>
      <c r="D52" s="56"/>
      <c r="E52" s="56"/>
      <c r="F52" s="56">
        <v>7.3</v>
      </c>
      <c r="G52" s="56"/>
      <c r="H52" s="56">
        <v>20.100000000000001</v>
      </c>
      <c r="I52" s="56">
        <v>3.2</v>
      </c>
      <c r="J52" s="56"/>
      <c r="K52" s="56">
        <v>9.4</v>
      </c>
      <c r="L52" s="56">
        <v>17.600000000000001</v>
      </c>
      <c r="M52" s="56">
        <v>19.941790000000001</v>
      </c>
      <c r="N52" s="56"/>
      <c r="O52" s="56"/>
      <c r="P52" s="56">
        <v>19.8</v>
      </c>
      <c r="Q52" s="56"/>
      <c r="R52" s="56">
        <v>20.2</v>
      </c>
      <c r="S52" s="56">
        <v>20.3</v>
      </c>
      <c r="T52" s="56">
        <v>12.4</v>
      </c>
      <c r="U52" s="56">
        <v>3.4</v>
      </c>
      <c r="V52" s="56">
        <v>5.2</v>
      </c>
      <c r="W52" s="56">
        <v>20.6</v>
      </c>
      <c r="X52" s="56">
        <v>19.7</v>
      </c>
      <c r="Y52" s="56">
        <v>19.3</v>
      </c>
      <c r="Z52" s="56">
        <v>29.3</v>
      </c>
      <c r="AA52" s="56">
        <v>3.3</v>
      </c>
      <c r="AB52" s="56">
        <v>50.2</v>
      </c>
      <c r="AC52" s="56"/>
      <c r="AD52" s="56"/>
      <c r="AE52" s="56">
        <v>2.2999999999999998</v>
      </c>
      <c r="AF52" s="56">
        <v>115.2</v>
      </c>
      <c r="AG52" s="56"/>
      <c r="AH52" s="56"/>
      <c r="AI52" s="56">
        <v>20.9</v>
      </c>
      <c r="AJ52" s="56">
        <v>7.7</v>
      </c>
      <c r="AK52" s="56">
        <v>20.399999999999999</v>
      </c>
      <c r="AL52" s="56">
        <v>20.399999999999999</v>
      </c>
      <c r="AM52" s="56">
        <v>20</v>
      </c>
      <c r="AN52" s="56">
        <v>7.3</v>
      </c>
      <c r="AO52" s="56"/>
      <c r="AP52" s="56">
        <v>7</v>
      </c>
      <c r="AQ52" s="56">
        <v>8</v>
      </c>
      <c r="AR52" s="56"/>
      <c r="AS52" s="56">
        <v>3.4</v>
      </c>
      <c r="AT52" s="56">
        <v>18.5</v>
      </c>
      <c r="AU52" s="56"/>
      <c r="AV52" s="56"/>
      <c r="AW52" s="56"/>
      <c r="AX52" s="56"/>
      <c r="AY52" s="56"/>
      <c r="AZ52" s="56">
        <v>3.6</v>
      </c>
      <c r="BA52" s="56"/>
      <c r="BB52" s="56"/>
      <c r="BC52" s="56"/>
      <c r="BD52" s="56">
        <v>5.6</v>
      </c>
      <c r="BE52" s="56">
        <v>9.9</v>
      </c>
      <c r="BF52" s="56">
        <v>22.2</v>
      </c>
      <c r="BG52" s="56">
        <v>29.4</v>
      </c>
      <c r="BH52" s="56">
        <v>0.6</v>
      </c>
      <c r="BI52" s="56"/>
      <c r="BJ52" s="56"/>
      <c r="BK52" s="56"/>
      <c r="BL52" s="56"/>
      <c r="BM52" s="56">
        <v>18.399999999999999</v>
      </c>
      <c r="BN52" s="56">
        <v>53.3</v>
      </c>
      <c r="BO52" s="56">
        <v>4.8</v>
      </c>
      <c r="BP52" s="56">
        <v>2.7</v>
      </c>
      <c r="BQ52" s="56">
        <v>2.4</v>
      </c>
      <c r="BR52" s="56">
        <v>2.4</v>
      </c>
      <c r="BS52" s="56"/>
      <c r="BT52" s="56">
        <v>1.4</v>
      </c>
      <c r="BU52" s="56">
        <v>20</v>
      </c>
      <c r="BV52" s="56">
        <v>5.4</v>
      </c>
      <c r="BW52" s="56">
        <v>20</v>
      </c>
      <c r="BX52" s="56"/>
      <c r="BY52" s="56">
        <v>20.399999999999999</v>
      </c>
      <c r="BZ52" s="57">
        <v>774.84178999999995</v>
      </c>
    </row>
    <row r="53" spans="1:78" x14ac:dyDescent="0.35">
      <c r="A53" s="1"/>
      <c r="B53" s="43" t="s">
        <v>820</v>
      </c>
      <c r="C53" s="56"/>
      <c r="D53" s="56"/>
      <c r="E53" s="56"/>
      <c r="F53" s="56">
        <v>7.3</v>
      </c>
      <c r="G53" s="56"/>
      <c r="H53" s="56">
        <v>20.100000000000001</v>
      </c>
      <c r="I53" s="56">
        <v>3.2</v>
      </c>
      <c r="J53" s="56"/>
      <c r="K53" s="56">
        <v>9.3000000000000007</v>
      </c>
      <c r="L53" s="56">
        <v>17.399999999999999</v>
      </c>
      <c r="M53" s="56">
        <v>19.91244</v>
      </c>
      <c r="N53" s="56"/>
      <c r="O53" s="56"/>
      <c r="P53" s="56">
        <v>19.8</v>
      </c>
      <c r="Q53" s="56"/>
      <c r="R53" s="56">
        <v>20.2</v>
      </c>
      <c r="S53" s="56">
        <v>20.3</v>
      </c>
      <c r="T53" s="56">
        <v>12.4</v>
      </c>
      <c r="U53" s="56">
        <v>3.4</v>
      </c>
      <c r="V53" s="56">
        <v>5.2</v>
      </c>
      <c r="W53" s="56">
        <v>20.6</v>
      </c>
      <c r="X53" s="56">
        <v>19.899999999999999</v>
      </c>
      <c r="Y53" s="56">
        <v>19.3</v>
      </c>
      <c r="Z53" s="56">
        <v>24.8</v>
      </c>
      <c r="AA53" s="56">
        <v>2.8</v>
      </c>
      <c r="AB53" s="56">
        <v>47.8</v>
      </c>
      <c r="AC53" s="56"/>
      <c r="AD53" s="56"/>
      <c r="AE53" s="56">
        <v>1.9</v>
      </c>
      <c r="AF53" s="56">
        <v>101.5</v>
      </c>
      <c r="AG53" s="56"/>
      <c r="AH53" s="56"/>
      <c r="AI53" s="56">
        <v>20.9</v>
      </c>
      <c r="AJ53" s="56">
        <v>7.7</v>
      </c>
      <c r="AK53" s="56">
        <v>20.399999999999999</v>
      </c>
      <c r="AL53" s="56">
        <v>20.399999999999999</v>
      </c>
      <c r="AM53" s="56">
        <v>20</v>
      </c>
      <c r="AN53" s="56">
        <v>7.4</v>
      </c>
      <c r="AO53" s="56"/>
      <c r="AP53" s="56">
        <v>6.6</v>
      </c>
      <c r="AQ53" s="56">
        <v>6.1</v>
      </c>
      <c r="AR53" s="56"/>
      <c r="AS53" s="56">
        <v>3.5</v>
      </c>
      <c r="AT53" s="56">
        <v>18.5</v>
      </c>
      <c r="AU53" s="56"/>
      <c r="AV53" s="56"/>
      <c r="AW53" s="56"/>
      <c r="AX53" s="56"/>
      <c r="AY53" s="56"/>
      <c r="AZ53" s="56">
        <v>3.6</v>
      </c>
      <c r="BA53" s="56"/>
      <c r="BB53" s="56"/>
      <c r="BC53" s="56"/>
      <c r="BD53" s="56">
        <v>5.6</v>
      </c>
      <c r="BE53" s="56">
        <v>9.8000000000000007</v>
      </c>
      <c r="BF53" s="56">
        <v>23.3</v>
      </c>
      <c r="BG53" s="56">
        <v>29.6</v>
      </c>
      <c r="BH53" s="56">
        <v>0.6</v>
      </c>
      <c r="BI53" s="56"/>
      <c r="BJ53" s="56"/>
      <c r="BK53" s="56"/>
      <c r="BL53" s="56"/>
      <c r="BM53" s="56">
        <v>19.5</v>
      </c>
      <c r="BN53" s="56">
        <v>56.1</v>
      </c>
      <c r="BO53" s="56">
        <v>4.8</v>
      </c>
      <c r="BP53" s="56">
        <v>2.7</v>
      </c>
      <c r="BQ53" s="56">
        <v>2.4</v>
      </c>
      <c r="BR53" s="56">
        <v>2.4</v>
      </c>
      <c r="BS53" s="56"/>
      <c r="BT53" s="56">
        <v>1.4</v>
      </c>
      <c r="BU53" s="56">
        <v>19.899999999999999</v>
      </c>
      <c r="BV53" s="56">
        <v>5.4</v>
      </c>
      <c r="BW53" s="56">
        <v>20</v>
      </c>
      <c r="BX53" s="56"/>
      <c r="BY53" s="56">
        <v>20.399999999999999</v>
      </c>
      <c r="BZ53" s="57">
        <v>756.11243999999999</v>
      </c>
    </row>
    <row r="54" spans="1:78" x14ac:dyDescent="0.35">
      <c r="A54" s="1"/>
      <c r="B54" s="43" t="s">
        <v>821</v>
      </c>
      <c r="C54" s="56"/>
      <c r="D54" s="56"/>
      <c r="E54" s="56"/>
      <c r="F54" s="56">
        <v>7.8</v>
      </c>
      <c r="G54" s="56"/>
      <c r="H54" s="56">
        <v>20.100000000000001</v>
      </c>
      <c r="I54" s="56">
        <v>3.1</v>
      </c>
      <c r="J54" s="56"/>
      <c r="K54" s="56">
        <v>9.1</v>
      </c>
      <c r="L54" s="56">
        <v>17.3</v>
      </c>
      <c r="M54" s="56">
        <v>19.93404</v>
      </c>
      <c r="N54" s="56"/>
      <c r="O54" s="56"/>
      <c r="P54" s="56">
        <v>19.899999999999999</v>
      </c>
      <c r="Q54" s="56"/>
      <c r="R54" s="56">
        <v>20.100000000000001</v>
      </c>
      <c r="S54" s="56">
        <v>20.100000000000001</v>
      </c>
      <c r="T54" s="56">
        <v>12.3</v>
      </c>
      <c r="U54" s="56">
        <v>3.3</v>
      </c>
      <c r="V54" s="56">
        <v>5.2</v>
      </c>
      <c r="W54" s="56">
        <v>20.6</v>
      </c>
      <c r="X54" s="56">
        <v>19.899999999999999</v>
      </c>
      <c r="Y54" s="56">
        <v>19.3</v>
      </c>
      <c r="Z54" s="56">
        <v>21.4</v>
      </c>
      <c r="AA54" s="56">
        <v>2.2999999999999998</v>
      </c>
      <c r="AB54" s="56">
        <v>43.8</v>
      </c>
      <c r="AC54" s="56"/>
      <c r="AD54" s="56"/>
      <c r="AE54" s="56">
        <v>1.4</v>
      </c>
      <c r="AF54" s="56">
        <v>71</v>
      </c>
      <c r="AG54" s="56"/>
      <c r="AH54" s="56"/>
      <c r="AI54" s="56">
        <v>20.9</v>
      </c>
      <c r="AJ54" s="56">
        <v>7.7</v>
      </c>
      <c r="AK54" s="56">
        <v>20.399999999999999</v>
      </c>
      <c r="AL54" s="56">
        <v>20.399999999999999</v>
      </c>
      <c r="AM54" s="56">
        <v>20</v>
      </c>
      <c r="AN54" s="56">
        <v>7.5</v>
      </c>
      <c r="AO54" s="56"/>
      <c r="AP54" s="56">
        <v>6.5</v>
      </c>
      <c r="AQ54" s="56">
        <v>7.9</v>
      </c>
      <c r="AR54" s="56"/>
      <c r="AS54" s="56">
        <v>3.5</v>
      </c>
      <c r="AT54" s="56">
        <v>18.5</v>
      </c>
      <c r="AU54" s="56"/>
      <c r="AV54" s="56"/>
      <c r="AW54" s="56"/>
      <c r="AX54" s="56"/>
      <c r="AY54" s="56"/>
      <c r="AZ54" s="56">
        <v>3.6</v>
      </c>
      <c r="BA54" s="56"/>
      <c r="BB54" s="56"/>
      <c r="BC54" s="56"/>
      <c r="BD54" s="56">
        <v>5.5</v>
      </c>
      <c r="BE54" s="56">
        <v>10</v>
      </c>
      <c r="BF54" s="56">
        <v>18.8</v>
      </c>
      <c r="BG54" s="56">
        <v>28.1</v>
      </c>
      <c r="BH54" s="56">
        <v>0.6</v>
      </c>
      <c r="BI54" s="56"/>
      <c r="BJ54" s="56"/>
      <c r="BK54" s="56"/>
      <c r="BL54" s="56"/>
      <c r="BM54" s="56">
        <v>22.1</v>
      </c>
      <c r="BN54" s="56">
        <v>51.1</v>
      </c>
      <c r="BO54" s="56">
        <v>4.8</v>
      </c>
      <c r="BP54" s="56">
        <v>2.7</v>
      </c>
      <c r="BQ54" s="56">
        <v>2.4</v>
      </c>
      <c r="BR54" s="56">
        <v>2.4</v>
      </c>
      <c r="BS54" s="56"/>
      <c r="BT54" s="56">
        <v>1.4</v>
      </c>
      <c r="BU54" s="56">
        <v>20</v>
      </c>
      <c r="BV54" s="56">
        <v>5.4</v>
      </c>
      <c r="BW54" s="56">
        <v>20</v>
      </c>
      <c r="BX54" s="56"/>
      <c r="BY54" s="56">
        <v>20.3</v>
      </c>
      <c r="BZ54" s="57">
        <v>710.43403999999998</v>
      </c>
    </row>
    <row r="55" spans="1:78" x14ac:dyDescent="0.35">
      <c r="A55" s="1"/>
      <c r="B55" s="45" t="s">
        <v>1073</v>
      </c>
      <c r="C55" s="58"/>
      <c r="D55" s="58"/>
      <c r="E55" s="58"/>
      <c r="F55" s="58">
        <v>8</v>
      </c>
      <c r="G55" s="58"/>
      <c r="H55" s="58">
        <v>20.100000000000001</v>
      </c>
      <c r="I55" s="58">
        <v>3.1</v>
      </c>
      <c r="J55" s="58"/>
      <c r="K55" s="58">
        <v>9.1999999999999993</v>
      </c>
      <c r="L55" s="58">
        <v>18</v>
      </c>
      <c r="M55" s="58">
        <v>19.91872</v>
      </c>
      <c r="N55" s="58"/>
      <c r="O55" s="58"/>
      <c r="P55" s="58">
        <v>19.8</v>
      </c>
      <c r="Q55" s="58"/>
      <c r="R55" s="58">
        <v>20.2</v>
      </c>
      <c r="S55" s="58">
        <v>20.399999999999999</v>
      </c>
      <c r="T55" s="58">
        <v>12.2</v>
      </c>
      <c r="U55" s="58">
        <v>3.4</v>
      </c>
      <c r="V55" s="58">
        <v>5.2</v>
      </c>
      <c r="W55" s="58">
        <v>21.3</v>
      </c>
      <c r="X55" s="58">
        <v>19.899999999999999</v>
      </c>
      <c r="Y55" s="58">
        <v>19.3</v>
      </c>
      <c r="Z55" s="58">
        <v>20.7</v>
      </c>
      <c r="AA55" s="58">
        <v>3.4</v>
      </c>
      <c r="AB55" s="58">
        <v>38.700000000000003</v>
      </c>
      <c r="AC55" s="58"/>
      <c r="AD55" s="58"/>
      <c r="AE55" s="58">
        <v>0.7</v>
      </c>
      <c r="AF55" s="58">
        <v>15.6</v>
      </c>
      <c r="AG55" s="58"/>
      <c r="AH55" s="58"/>
      <c r="AI55" s="58">
        <v>20.9</v>
      </c>
      <c r="AJ55" s="58">
        <v>7.7</v>
      </c>
      <c r="AK55" s="58">
        <v>20.399999999999999</v>
      </c>
      <c r="AL55" s="58">
        <v>20.399999999999999</v>
      </c>
      <c r="AM55" s="58">
        <v>20</v>
      </c>
      <c r="AN55" s="58">
        <v>7.5</v>
      </c>
      <c r="AO55" s="58"/>
      <c r="AP55" s="58">
        <v>6.6</v>
      </c>
      <c r="AQ55" s="58">
        <v>8.4</v>
      </c>
      <c r="AR55" s="58"/>
      <c r="AS55" s="58">
        <v>3.5</v>
      </c>
      <c r="AT55" s="58">
        <v>18.5</v>
      </c>
      <c r="AU55" s="58"/>
      <c r="AV55" s="58"/>
      <c r="AW55" s="58"/>
      <c r="AX55" s="58"/>
      <c r="AY55" s="58"/>
      <c r="AZ55" s="58">
        <v>3.7</v>
      </c>
      <c r="BA55" s="58"/>
      <c r="BB55" s="58"/>
      <c r="BC55" s="58"/>
      <c r="BD55" s="58">
        <v>5.2</v>
      </c>
      <c r="BE55" s="58">
        <v>9.9</v>
      </c>
      <c r="BF55" s="58">
        <v>11</v>
      </c>
      <c r="BG55" s="58">
        <v>16.7</v>
      </c>
      <c r="BH55" s="58">
        <v>0.6</v>
      </c>
      <c r="BI55" s="58"/>
      <c r="BJ55" s="58"/>
      <c r="BK55" s="58"/>
      <c r="BL55" s="58"/>
      <c r="BM55" s="58">
        <v>20.8</v>
      </c>
      <c r="BN55" s="58">
        <v>49.6</v>
      </c>
      <c r="BO55" s="58">
        <v>4.8</v>
      </c>
      <c r="BP55" s="58">
        <v>2.7</v>
      </c>
      <c r="BQ55" s="58">
        <v>2.4</v>
      </c>
      <c r="BR55" s="58">
        <v>2.4</v>
      </c>
      <c r="BS55" s="58"/>
      <c r="BT55" s="58">
        <v>1.4</v>
      </c>
      <c r="BU55" s="58">
        <v>20</v>
      </c>
      <c r="BV55" s="58">
        <v>5.4</v>
      </c>
      <c r="BW55" s="58">
        <v>20</v>
      </c>
      <c r="BX55" s="58"/>
      <c r="BY55" s="58">
        <v>20.8</v>
      </c>
      <c r="BZ55" s="59">
        <v>630.41872000000001</v>
      </c>
    </row>
    <row r="56" spans="1:78" ht="15.5" x14ac:dyDescent="0.35">
      <c r="A56" s="1"/>
      <c r="B56" s="60" t="s">
        <v>1074</v>
      </c>
      <c r="C56" s="61">
        <v>0</v>
      </c>
      <c r="D56" s="61">
        <v>10.5</v>
      </c>
      <c r="E56" s="61">
        <v>0</v>
      </c>
      <c r="F56" s="61">
        <v>196.2</v>
      </c>
      <c r="G56" s="61">
        <v>0</v>
      </c>
      <c r="H56" s="61">
        <v>482.6</v>
      </c>
      <c r="I56" s="61">
        <v>64.45</v>
      </c>
      <c r="J56" s="61">
        <v>0</v>
      </c>
      <c r="K56" s="61">
        <v>218.7</v>
      </c>
      <c r="L56" s="61">
        <v>432.85</v>
      </c>
      <c r="M56" s="61">
        <v>472.70026000000001</v>
      </c>
      <c r="N56" s="61">
        <v>2.85</v>
      </c>
      <c r="O56" s="61">
        <v>7.75</v>
      </c>
      <c r="P56" s="61">
        <v>475.65</v>
      </c>
      <c r="Q56" s="61">
        <v>0</v>
      </c>
      <c r="R56" s="61">
        <v>480.35</v>
      </c>
      <c r="S56" s="61">
        <v>486.8</v>
      </c>
      <c r="T56" s="61">
        <v>302</v>
      </c>
      <c r="U56" s="61">
        <v>81.650000000000006</v>
      </c>
      <c r="V56" s="61">
        <v>123.35</v>
      </c>
      <c r="W56" s="61">
        <v>373.3</v>
      </c>
      <c r="X56" s="61">
        <v>474.3</v>
      </c>
      <c r="Y56" s="61">
        <v>463.1</v>
      </c>
      <c r="Z56" s="61">
        <v>716.3</v>
      </c>
      <c r="AA56" s="61">
        <v>140.19999999999999</v>
      </c>
      <c r="AB56" s="61">
        <v>951.3</v>
      </c>
      <c r="AC56" s="61">
        <v>0</v>
      </c>
      <c r="AD56" s="61">
        <v>0</v>
      </c>
      <c r="AE56" s="61">
        <v>216.7</v>
      </c>
      <c r="AF56" s="61">
        <v>2922.15</v>
      </c>
      <c r="AG56" s="61">
        <v>331.85</v>
      </c>
      <c r="AH56" s="61">
        <v>459.05</v>
      </c>
      <c r="AI56" s="61">
        <v>501.7</v>
      </c>
      <c r="AJ56" s="61">
        <v>144.55000000000001</v>
      </c>
      <c r="AK56" s="61">
        <v>489.6</v>
      </c>
      <c r="AL56" s="61">
        <v>489.6</v>
      </c>
      <c r="AM56" s="61">
        <v>480</v>
      </c>
      <c r="AN56" s="61">
        <v>180.75</v>
      </c>
      <c r="AO56" s="61">
        <v>728.9</v>
      </c>
      <c r="AP56" s="61">
        <v>207.65</v>
      </c>
      <c r="AQ56" s="61">
        <v>205</v>
      </c>
      <c r="AR56" s="61">
        <v>0</v>
      </c>
      <c r="AS56" s="61">
        <v>84</v>
      </c>
      <c r="AT56" s="61">
        <v>443.85</v>
      </c>
      <c r="AU56" s="61">
        <v>0</v>
      </c>
      <c r="AV56" s="61">
        <v>2257.4</v>
      </c>
      <c r="AW56" s="61">
        <v>1808.1</v>
      </c>
      <c r="AX56" s="61">
        <v>926.55499999999995</v>
      </c>
      <c r="AY56" s="61">
        <v>2</v>
      </c>
      <c r="AZ56" s="61">
        <v>87.35</v>
      </c>
      <c r="BA56" s="61">
        <v>133.95150000000001</v>
      </c>
      <c r="BB56" s="61">
        <v>0</v>
      </c>
      <c r="BC56" s="61">
        <v>111.3</v>
      </c>
      <c r="BD56" s="61">
        <v>132.6</v>
      </c>
      <c r="BE56" s="61">
        <v>237.75</v>
      </c>
      <c r="BF56" s="61">
        <v>976.85</v>
      </c>
      <c r="BG56" s="61">
        <v>994.3</v>
      </c>
      <c r="BH56" s="61">
        <v>14.4</v>
      </c>
      <c r="BI56" s="61">
        <v>871.5</v>
      </c>
      <c r="BJ56" s="61">
        <v>1119</v>
      </c>
      <c r="BK56" s="61">
        <v>0</v>
      </c>
      <c r="BL56" s="61">
        <v>139.85</v>
      </c>
      <c r="BM56" s="61">
        <v>256.2</v>
      </c>
      <c r="BN56" s="61">
        <v>953.25</v>
      </c>
      <c r="BO56" s="61">
        <v>115.2</v>
      </c>
      <c r="BP56" s="61">
        <v>58.05</v>
      </c>
      <c r="BQ56" s="61">
        <v>57.6</v>
      </c>
      <c r="BR56" s="61">
        <v>34.1</v>
      </c>
      <c r="BS56" s="61">
        <v>123.7865</v>
      </c>
      <c r="BT56" s="61">
        <v>36.450000000000003</v>
      </c>
      <c r="BU56" s="61">
        <v>479.55</v>
      </c>
      <c r="BV56" s="61">
        <v>129.55000000000001</v>
      </c>
      <c r="BW56" s="61">
        <v>478.35</v>
      </c>
      <c r="BX56" s="61">
        <v>131.30000000000001</v>
      </c>
      <c r="BY56" s="61">
        <v>362.25</v>
      </c>
      <c r="BZ56" s="61">
        <v>27870.793259999999</v>
      </c>
    </row>
    <row r="57" spans="1:7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5">
      <c r="A70" s="1"/>
      <c r="B70" s="1"/>
      <c r="C70" s="1"/>
      <c r="D70" s="1"/>
      <c r="E70" s="1"/>
      <c r="F70" s="1"/>
      <c r="G70" s="1"/>
      <c r="H70" s="1"/>
      <c r="I70" s="1"/>
      <c r="J70" s="1"/>
      <c r="K70" s="1"/>
      <c r="L70" s="1" t="s">
        <v>561</v>
      </c>
      <c r="M70" s="1">
        <v>1123.2</v>
      </c>
      <c r="N70" s="1">
        <v>4.0300252293572498</v>
      </c>
      <c r="O70" s="1" t="s">
        <v>1075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5">
      <c r="A71" s="1"/>
      <c r="B71" s="1"/>
      <c r="C71" s="1"/>
      <c r="D71" s="1"/>
      <c r="E71" s="1"/>
      <c r="F71" s="1"/>
      <c r="G71" s="1"/>
      <c r="H71" s="1"/>
      <c r="I71" s="1"/>
      <c r="J71" s="1"/>
      <c r="K71" s="1"/>
      <c r="L71" s="1" t="s">
        <v>563</v>
      </c>
      <c r="M71" s="1">
        <v>8539.9</v>
      </c>
      <c r="N71" s="1">
        <v>30.641036730936591</v>
      </c>
      <c r="O71" s="1" t="s">
        <v>1076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5">
      <c r="A72" s="1"/>
      <c r="B72" s="1"/>
      <c r="C72" s="1"/>
      <c r="D72" s="1"/>
      <c r="E72" s="1"/>
      <c r="F72" s="1"/>
      <c r="G72" s="1"/>
      <c r="H72" s="1"/>
      <c r="I72" s="1"/>
      <c r="J72" s="1"/>
      <c r="K72" s="1"/>
      <c r="L72" s="1" t="s">
        <v>560</v>
      </c>
      <c r="M72" s="1">
        <v>9052.55026</v>
      </c>
      <c r="N72" s="1">
        <v>32.480418391937796</v>
      </c>
      <c r="O72" s="1" t="s">
        <v>1077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5">
      <c r="A73" s="1"/>
      <c r="B73" s="1"/>
      <c r="C73" s="1"/>
      <c r="D73" s="1"/>
      <c r="E73" s="1"/>
      <c r="F73" s="1"/>
      <c r="G73" s="1"/>
      <c r="H73" s="1"/>
      <c r="I73" s="1"/>
      <c r="J73" s="1"/>
      <c r="K73" s="1"/>
      <c r="L73" s="1" t="s">
        <v>562</v>
      </c>
      <c r="M73" s="1">
        <v>9155.143</v>
      </c>
      <c r="N73" s="1">
        <v>32.848519647768363</v>
      </c>
      <c r="O73" s="1" t="s">
        <v>1078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8" t="s">
        <v>0</v>
      </c>
      <c r="C3" s="189"/>
      <c r="D3" s="189"/>
      <c r="E3" s="189"/>
      <c r="F3" s="189"/>
      <c r="G3" s="189"/>
      <c r="H3" s="1"/>
      <c r="I3" s="1"/>
      <c r="J3" s="1"/>
    </row>
    <row r="4" spans="1:10" ht="0" hidden="1" customHeight="1" x14ac:dyDescent="0.35">
      <c r="A4" s="1"/>
      <c r="B4" s="1"/>
      <c r="C4" s="1"/>
      <c r="D4" s="1"/>
      <c r="E4" s="1"/>
      <c r="F4" s="1"/>
      <c r="G4" s="1"/>
      <c r="H4" s="1"/>
      <c r="I4" s="1"/>
      <c r="J4" s="1"/>
    </row>
    <row r="5" spans="1:10" ht="20" x14ac:dyDescent="0.4">
      <c r="A5" s="1"/>
      <c r="B5" s="204" t="s">
        <v>1079</v>
      </c>
      <c r="C5" s="204"/>
      <c r="D5" s="204"/>
      <c r="E5" s="204"/>
      <c r="F5" s="204"/>
      <c r="G5" s="204"/>
      <c r="H5" s="204"/>
      <c r="I5" s="204"/>
      <c r="J5" s="204"/>
    </row>
    <row r="6" spans="1:10" ht="44.15" customHeight="1" x14ac:dyDescent="0.35">
      <c r="A6" s="1"/>
      <c r="B6" s="203" t="s">
        <v>554</v>
      </c>
      <c r="C6" s="203" t="s">
        <v>147</v>
      </c>
      <c r="D6" s="203" t="s">
        <v>158</v>
      </c>
      <c r="E6" s="203" t="s">
        <v>605</v>
      </c>
      <c r="F6" s="203" t="s">
        <v>164</v>
      </c>
      <c r="G6" s="203" t="s">
        <v>603</v>
      </c>
      <c r="H6" s="203" t="s">
        <v>606</v>
      </c>
      <c r="I6" s="203" t="s">
        <v>604</v>
      </c>
      <c r="J6" s="53" t="s">
        <v>1080</v>
      </c>
    </row>
    <row r="7" spans="1:10" x14ac:dyDescent="0.35">
      <c r="A7" s="1"/>
      <c r="B7" s="203"/>
      <c r="C7" s="53" t="s">
        <v>1000</v>
      </c>
      <c r="D7" s="53" t="s">
        <v>1001</v>
      </c>
      <c r="E7" s="53" t="s">
        <v>1002</v>
      </c>
      <c r="F7" s="53" t="s">
        <v>1003</v>
      </c>
      <c r="G7" s="53" t="s">
        <v>1006</v>
      </c>
      <c r="H7" s="53" t="s">
        <v>1007</v>
      </c>
      <c r="I7" s="53" t="s">
        <v>1081</v>
      </c>
      <c r="J7" s="53" t="s">
        <v>766</v>
      </c>
    </row>
    <row r="8" spans="1:10" x14ac:dyDescent="0.35">
      <c r="A8" s="1"/>
      <c r="B8" s="39" t="s">
        <v>1054</v>
      </c>
      <c r="C8" s="54">
        <v>10.5</v>
      </c>
      <c r="D8" s="54"/>
      <c r="E8" s="54">
        <v>8.4</v>
      </c>
      <c r="F8" s="54"/>
      <c r="G8" s="54">
        <v>9.1</v>
      </c>
      <c r="H8" s="54">
        <v>18.2</v>
      </c>
      <c r="I8" s="54"/>
      <c r="J8" s="55">
        <v>46.2</v>
      </c>
    </row>
    <row r="9" spans="1:10" x14ac:dyDescent="0.35">
      <c r="A9" s="1"/>
      <c r="B9" s="43" t="s">
        <v>1055</v>
      </c>
      <c r="C9" s="56">
        <v>10.5</v>
      </c>
      <c r="D9" s="56"/>
      <c r="E9" s="56">
        <v>8.6</v>
      </c>
      <c r="F9" s="56"/>
      <c r="G9" s="56">
        <v>9.1999999999999993</v>
      </c>
      <c r="H9" s="56">
        <v>18.100000000000001</v>
      </c>
      <c r="I9" s="56"/>
      <c r="J9" s="57">
        <v>46.4</v>
      </c>
    </row>
    <row r="10" spans="1:10" x14ac:dyDescent="0.35">
      <c r="A10" s="1"/>
      <c r="B10" s="43" t="s">
        <v>1056</v>
      </c>
      <c r="C10" s="56"/>
      <c r="D10" s="56"/>
      <c r="E10" s="56">
        <v>8.8000000000000007</v>
      </c>
      <c r="F10" s="56"/>
      <c r="G10" s="56">
        <v>8.6999999999999993</v>
      </c>
      <c r="H10" s="56">
        <v>18.8</v>
      </c>
      <c r="I10" s="56"/>
      <c r="J10" s="57">
        <v>36.299999999999997</v>
      </c>
    </row>
    <row r="11" spans="1:10" x14ac:dyDescent="0.35">
      <c r="A11" s="1"/>
      <c r="B11" s="43" t="s">
        <v>1057</v>
      </c>
      <c r="C11" s="56"/>
      <c r="D11" s="56"/>
      <c r="E11" s="56">
        <v>8.1999999999999993</v>
      </c>
      <c r="F11" s="56"/>
      <c r="G11" s="56">
        <v>8.6999999999999993</v>
      </c>
      <c r="H11" s="56">
        <v>18.3</v>
      </c>
      <c r="I11" s="56"/>
      <c r="J11" s="57">
        <v>35.200000000000003</v>
      </c>
    </row>
    <row r="12" spans="1:10" x14ac:dyDescent="0.35">
      <c r="A12" s="1"/>
      <c r="B12" s="43" t="s">
        <v>1058</v>
      </c>
      <c r="C12" s="56"/>
      <c r="D12" s="56"/>
      <c r="E12" s="56">
        <v>8.4</v>
      </c>
      <c r="F12" s="56"/>
      <c r="G12" s="56">
        <v>8.6</v>
      </c>
      <c r="H12" s="56">
        <v>17.899999999999999</v>
      </c>
      <c r="I12" s="56"/>
      <c r="J12" s="57">
        <v>34.9</v>
      </c>
    </row>
    <row r="13" spans="1:10" x14ac:dyDescent="0.35">
      <c r="A13" s="1"/>
      <c r="B13" s="43" t="s">
        <v>1059</v>
      </c>
      <c r="C13" s="56"/>
      <c r="D13" s="56"/>
      <c r="E13" s="56">
        <v>8.6</v>
      </c>
      <c r="F13" s="56"/>
      <c r="G13" s="56">
        <v>8.8000000000000007</v>
      </c>
      <c r="H13" s="56">
        <v>17.7</v>
      </c>
      <c r="I13" s="56"/>
      <c r="J13" s="57">
        <v>35.1</v>
      </c>
    </row>
    <row r="14" spans="1:10" x14ac:dyDescent="0.35">
      <c r="A14" s="1"/>
      <c r="B14" s="43" t="s">
        <v>1060</v>
      </c>
      <c r="C14" s="56"/>
      <c r="D14" s="56"/>
      <c r="E14" s="56">
        <v>8.6</v>
      </c>
      <c r="F14" s="56"/>
      <c r="G14" s="56">
        <v>9</v>
      </c>
      <c r="H14" s="56">
        <v>17.600000000000001</v>
      </c>
      <c r="I14" s="56"/>
      <c r="J14" s="57">
        <v>35.200000000000003</v>
      </c>
    </row>
    <row r="15" spans="1:10" x14ac:dyDescent="0.35">
      <c r="A15" s="1"/>
      <c r="B15" s="45" t="s">
        <v>1061</v>
      </c>
      <c r="C15" s="58"/>
      <c r="D15" s="58"/>
      <c r="E15" s="58">
        <v>9.3000000000000007</v>
      </c>
      <c r="F15" s="58"/>
      <c r="G15" s="58">
        <v>9.3000000000000007</v>
      </c>
      <c r="H15" s="58">
        <v>17.600000000000001</v>
      </c>
      <c r="I15" s="58"/>
      <c r="J15" s="59">
        <v>36.200000000000003</v>
      </c>
    </row>
    <row r="16" spans="1:10" x14ac:dyDescent="0.35">
      <c r="A16" s="1"/>
      <c r="B16" s="39" t="s">
        <v>1062</v>
      </c>
      <c r="C16" s="54"/>
      <c r="D16" s="54"/>
      <c r="E16" s="54">
        <v>7.2</v>
      </c>
      <c r="F16" s="54"/>
      <c r="G16" s="54">
        <v>8.9</v>
      </c>
      <c r="H16" s="54">
        <v>17.399999999999999</v>
      </c>
      <c r="I16" s="54"/>
      <c r="J16" s="55">
        <v>33.5</v>
      </c>
    </row>
    <row r="17" spans="1:10" x14ac:dyDescent="0.35">
      <c r="A17" s="1"/>
      <c r="B17" s="43" t="s">
        <v>1063</v>
      </c>
      <c r="C17" s="56"/>
      <c r="D17" s="56"/>
      <c r="E17" s="56">
        <v>7</v>
      </c>
      <c r="F17" s="56"/>
      <c r="G17" s="56">
        <v>8.9</v>
      </c>
      <c r="H17" s="56">
        <v>17.5</v>
      </c>
      <c r="I17" s="56"/>
      <c r="J17" s="57">
        <v>33.4</v>
      </c>
    </row>
    <row r="18" spans="1:10" x14ac:dyDescent="0.35">
      <c r="A18" s="1"/>
      <c r="B18" s="43" t="s">
        <v>1064</v>
      </c>
      <c r="C18" s="56"/>
      <c r="D18" s="56"/>
      <c r="E18" s="56">
        <v>8.6</v>
      </c>
      <c r="F18" s="56"/>
      <c r="G18" s="56">
        <v>9.3000000000000007</v>
      </c>
      <c r="H18" s="56">
        <v>17.3</v>
      </c>
      <c r="I18" s="56"/>
      <c r="J18" s="57">
        <v>35.200000000000003</v>
      </c>
    </row>
    <row r="19" spans="1:10" x14ac:dyDescent="0.35">
      <c r="A19" s="1"/>
      <c r="B19" s="43" t="s">
        <v>1065</v>
      </c>
      <c r="C19" s="56"/>
      <c r="D19" s="56"/>
      <c r="E19" s="56">
        <v>7.8</v>
      </c>
      <c r="F19" s="56"/>
      <c r="G19" s="56">
        <v>9.3000000000000007</v>
      </c>
      <c r="H19" s="56">
        <v>17.100000000000001</v>
      </c>
      <c r="I19" s="56"/>
      <c r="J19" s="57">
        <v>34.200000000000003</v>
      </c>
    </row>
    <row r="20" spans="1:10" x14ac:dyDescent="0.35">
      <c r="A20" s="1"/>
      <c r="B20" s="43" t="s">
        <v>1066</v>
      </c>
      <c r="C20" s="56"/>
      <c r="D20" s="56"/>
      <c r="E20" s="56">
        <v>7.6</v>
      </c>
      <c r="F20" s="56"/>
      <c r="G20" s="56">
        <v>9.1999999999999993</v>
      </c>
      <c r="H20" s="56">
        <v>18.3</v>
      </c>
      <c r="I20" s="56"/>
      <c r="J20" s="57">
        <v>35.1</v>
      </c>
    </row>
    <row r="21" spans="1:10" x14ac:dyDescent="0.35">
      <c r="A21" s="1"/>
      <c r="B21" s="43" t="s">
        <v>1067</v>
      </c>
      <c r="C21" s="56"/>
      <c r="D21" s="56"/>
      <c r="E21" s="56">
        <v>8.1</v>
      </c>
      <c r="F21" s="56"/>
      <c r="G21" s="56">
        <v>8.6</v>
      </c>
      <c r="H21" s="56">
        <v>18.3</v>
      </c>
      <c r="I21" s="56"/>
      <c r="J21" s="57">
        <v>35</v>
      </c>
    </row>
    <row r="22" spans="1:10" x14ac:dyDescent="0.35">
      <c r="A22" s="1"/>
      <c r="B22" s="43" t="s">
        <v>1068</v>
      </c>
      <c r="C22" s="56"/>
      <c r="D22" s="56"/>
      <c r="E22" s="56">
        <v>8.6999999999999993</v>
      </c>
      <c r="F22" s="56"/>
      <c r="G22" s="56">
        <v>9.1</v>
      </c>
      <c r="H22" s="56">
        <v>17.5</v>
      </c>
      <c r="I22" s="56"/>
      <c r="J22" s="57">
        <v>35.299999999999997</v>
      </c>
    </row>
    <row r="23" spans="1:10" x14ac:dyDescent="0.35">
      <c r="A23" s="1"/>
      <c r="B23" s="45" t="s">
        <v>1069</v>
      </c>
      <c r="C23" s="58"/>
      <c r="D23" s="58"/>
      <c r="E23" s="58">
        <v>8.6</v>
      </c>
      <c r="F23" s="58"/>
      <c r="G23" s="58">
        <v>9.1999999999999993</v>
      </c>
      <c r="H23" s="58">
        <v>18</v>
      </c>
      <c r="I23" s="58"/>
      <c r="J23" s="59">
        <v>35.799999999999997</v>
      </c>
    </row>
    <row r="24" spans="1:10" x14ac:dyDescent="0.35">
      <c r="A24" s="1"/>
      <c r="B24" s="39" t="s">
        <v>1070</v>
      </c>
      <c r="C24" s="54"/>
      <c r="D24" s="54"/>
      <c r="E24" s="54">
        <v>8.5</v>
      </c>
      <c r="F24" s="54"/>
      <c r="G24" s="54">
        <v>9.3000000000000007</v>
      </c>
      <c r="H24" s="54">
        <v>18.600000000000001</v>
      </c>
      <c r="I24" s="54"/>
      <c r="J24" s="55">
        <v>36.4</v>
      </c>
    </row>
    <row r="25" spans="1:10" x14ac:dyDescent="0.35">
      <c r="A25" s="1"/>
      <c r="B25" s="43" t="s">
        <v>1071</v>
      </c>
      <c r="C25" s="56"/>
      <c r="D25" s="56"/>
      <c r="E25" s="56">
        <v>8.8000000000000007</v>
      </c>
      <c r="F25" s="56"/>
      <c r="G25" s="56">
        <v>8.9</v>
      </c>
      <c r="H25" s="56">
        <v>18.399999999999999</v>
      </c>
      <c r="I25" s="56"/>
      <c r="J25" s="57">
        <v>36.1</v>
      </c>
    </row>
    <row r="26" spans="1:10" x14ac:dyDescent="0.35">
      <c r="A26" s="1"/>
      <c r="B26" s="43" t="s">
        <v>1072</v>
      </c>
      <c r="C26" s="56"/>
      <c r="D26" s="56"/>
      <c r="E26" s="56">
        <v>9</v>
      </c>
      <c r="F26" s="56"/>
      <c r="G26" s="56">
        <v>9.4</v>
      </c>
      <c r="H26" s="56">
        <v>18.899999999999999</v>
      </c>
      <c r="I26" s="56"/>
      <c r="J26" s="57">
        <v>37.299999999999997</v>
      </c>
    </row>
    <row r="27" spans="1:10" x14ac:dyDescent="0.35">
      <c r="A27" s="1"/>
      <c r="B27" s="43" t="s">
        <v>794</v>
      </c>
      <c r="C27" s="56"/>
      <c r="D27" s="56"/>
      <c r="E27" s="56">
        <v>8</v>
      </c>
      <c r="F27" s="56"/>
      <c r="G27" s="56">
        <v>9.1</v>
      </c>
      <c r="H27" s="56">
        <v>18.2</v>
      </c>
      <c r="I27" s="56"/>
      <c r="J27" s="57">
        <v>35.299999999999997</v>
      </c>
    </row>
    <row r="28" spans="1:10" x14ac:dyDescent="0.35">
      <c r="A28" s="1"/>
      <c r="B28" s="43" t="s">
        <v>795</v>
      </c>
      <c r="C28" s="56"/>
      <c r="D28" s="56"/>
      <c r="E28" s="56">
        <v>7.9</v>
      </c>
      <c r="F28" s="56"/>
      <c r="G28" s="56">
        <v>9.1999999999999993</v>
      </c>
      <c r="H28" s="56">
        <v>18.7</v>
      </c>
      <c r="I28" s="56"/>
      <c r="J28" s="57">
        <v>35.799999999999997</v>
      </c>
    </row>
    <row r="29" spans="1:10" x14ac:dyDescent="0.35">
      <c r="A29" s="1"/>
      <c r="B29" s="43" t="s">
        <v>796</v>
      </c>
      <c r="C29" s="56"/>
      <c r="D29" s="56"/>
      <c r="E29" s="56">
        <v>8.8000000000000007</v>
      </c>
      <c r="F29" s="56"/>
      <c r="G29" s="56">
        <v>9.5</v>
      </c>
      <c r="H29" s="56">
        <v>19.3</v>
      </c>
      <c r="I29" s="56"/>
      <c r="J29" s="57">
        <v>37.6</v>
      </c>
    </row>
    <row r="30" spans="1:10" x14ac:dyDescent="0.35">
      <c r="A30" s="1"/>
      <c r="B30" s="43" t="s">
        <v>797</v>
      </c>
      <c r="C30" s="56"/>
      <c r="D30" s="56"/>
      <c r="E30" s="56">
        <v>7.7</v>
      </c>
      <c r="F30" s="56"/>
      <c r="G30" s="56">
        <v>9.1999999999999993</v>
      </c>
      <c r="H30" s="56">
        <v>19.100000000000001</v>
      </c>
      <c r="I30" s="56"/>
      <c r="J30" s="57">
        <v>36</v>
      </c>
    </row>
    <row r="31" spans="1:10" x14ac:dyDescent="0.35">
      <c r="A31" s="1"/>
      <c r="B31" s="45" t="s">
        <v>798</v>
      </c>
      <c r="C31" s="58"/>
      <c r="D31" s="58"/>
      <c r="E31" s="58">
        <v>8.6999999999999993</v>
      </c>
      <c r="F31" s="58"/>
      <c r="G31" s="58">
        <v>9.1</v>
      </c>
      <c r="H31" s="58">
        <v>18.7</v>
      </c>
      <c r="I31" s="58"/>
      <c r="J31" s="59">
        <v>36.5</v>
      </c>
    </row>
    <row r="32" spans="1:10" x14ac:dyDescent="0.35">
      <c r="A32" s="1"/>
      <c r="B32" s="39" t="s">
        <v>799</v>
      </c>
      <c r="C32" s="54"/>
      <c r="D32" s="54"/>
      <c r="E32" s="54">
        <v>8.4</v>
      </c>
      <c r="F32" s="54"/>
      <c r="G32" s="54">
        <v>9.3000000000000007</v>
      </c>
      <c r="H32" s="54">
        <v>18.7</v>
      </c>
      <c r="I32" s="54"/>
      <c r="J32" s="55">
        <v>36.4</v>
      </c>
    </row>
    <row r="33" spans="1:10" x14ac:dyDescent="0.35">
      <c r="A33" s="1"/>
      <c r="B33" s="43" t="s">
        <v>800</v>
      </c>
      <c r="C33" s="56"/>
      <c r="D33" s="56"/>
      <c r="E33" s="56">
        <v>8.6</v>
      </c>
      <c r="F33" s="56"/>
      <c r="G33" s="56">
        <v>9.1</v>
      </c>
      <c r="H33" s="56">
        <v>17.8</v>
      </c>
      <c r="I33" s="56"/>
      <c r="J33" s="57">
        <v>35.5</v>
      </c>
    </row>
    <row r="34" spans="1:10" x14ac:dyDescent="0.35">
      <c r="A34" s="1"/>
      <c r="B34" s="43" t="s">
        <v>801</v>
      </c>
      <c r="C34" s="56"/>
      <c r="D34" s="56"/>
      <c r="E34" s="56">
        <v>8.9</v>
      </c>
      <c r="F34" s="56"/>
      <c r="G34" s="56">
        <v>9.1999999999999993</v>
      </c>
      <c r="H34" s="56">
        <v>16.8</v>
      </c>
      <c r="I34" s="56"/>
      <c r="J34" s="57">
        <v>34.9</v>
      </c>
    </row>
    <row r="35" spans="1:10" x14ac:dyDescent="0.35">
      <c r="A35" s="1"/>
      <c r="B35" s="43" t="s">
        <v>802</v>
      </c>
      <c r="C35" s="56"/>
      <c r="D35" s="56"/>
      <c r="E35" s="56">
        <v>8.9</v>
      </c>
      <c r="F35" s="56"/>
      <c r="G35" s="56">
        <v>9.4</v>
      </c>
      <c r="H35" s="56">
        <v>17.7</v>
      </c>
      <c r="I35" s="56"/>
      <c r="J35" s="57">
        <v>36</v>
      </c>
    </row>
    <row r="36" spans="1:10" x14ac:dyDescent="0.35">
      <c r="A36" s="1"/>
      <c r="B36" s="43" t="s">
        <v>803</v>
      </c>
      <c r="C36" s="56"/>
      <c r="D36" s="56"/>
      <c r="E36" s="56">
        <v>7.4</v>
      </c>
      <c r="F36" s="56"/>
      <c r="G36" s="56">
        <v>9.4</v>
      </c>
      <c r="H36" s="56">
        <v>17.899999999999999</v>
      </c>
      <c r="I36" s="56"/>
      <c r="J36" s="57">
        <v>34.700000000000003</v>
      </c>
    </row>
    <row r="37" spans="1:10" x14ac:dyDescent="0.35">
      <c r="A37" s="1"/>
      <c r="B37" s="43" t="s">
        <v>804</v>
      </c>
      <c r="C37" s="56"/>
      <c r="D37" s="56"/>
      <c r="E37" s="56">
        <v>8.6</v>
      </c>
      <c r="F37" s="56"/>
      <c r="G37" s="56">
        <v>9.3000000000000007</v>
      </c>
      <c r="H37" s="56">
        <v>18</v>
      </c>
      <c r="I37" s="56"/>
      <c r="J37" s="57">
        <v>35.9</v>
      </c>
    </row>
    <row r="38" spans="1:10" x14ac:dyDescent="0.35">
      <c r="A38" s="1"/>
      <c r="B38" s="43" t="s">
        <v>805</v>
      </c>
      <c r="C38" s="56"/>
      <c r="D38" s="56"/>
      <c r="E38" s="56">
        <v>8.6</v>
      </c>
      <c r="F38" s="56"/>
      <c r="G38" s="56">
        <v>9.3000000000000007</v>
      </c>
      <c r="H38" s="56">
        <v>17.8</v>
      </c>
      <c r="I38" s="56"/>
      <c r="J38" s="57">
        <v>35.700000000000003</v>
      </c>
    </row>
    <row r="39" spans="1:10" x14ac:dyDescent="0.35">
      <c r="A39" s="1"/>
      <c r="B39" s="45" t="s">
        <v>806</v>
      </c>
      <c r="C39" s="58"/>
      <c r="D39" s="58"/>
      <c r="E39" s="58">
        <v>6.6</v>
      </c>
      <c r="F39" s="58"/>
      <c r="G39" s="58">
        <v>9.3000000000000007</v>
      </c>
      <c r="H39" s="58">
        <v>17.399999999999999</v>
      </c>
      <c r="I39" s="58"/>
      <c r="J39" s="59">
        <v>33.299999999999997</v>
      </c>
    </row>
    <row r="40" spans="1:10" x14ac:dyDescent="0.35">
      <c r="A40" s="1"/>
      <c r="B40" s="39" t="s">
        <v>807</v>
      </c>
      <c r="C40" s="54"/>
      <c r="D40" s="54"/>
      <c r="E40" s="54">
        <v>7.3</v>
      </c>
      <c r="F40" s="54"/>
      <c r="G40" s="54">
        <v>9.5</v>
      </c>
      <c r="H40" s="54">
        <v>19.100000000000001</v>
      </c>
      <c r="I40" s="54"/>
      <c r="J40" s="55">
        <v>35.9</v>
      </c>
    </row>
    <row r="41" spans="1:10" x14ac:dyDescent="0.35">
      <c r="A41" s="1"/>
      <c r="B41" s="43" t="s">
        <v>808</v>
      </c>
      <c r="C41" s="56"/>
      <c r="D41" s="56"/>
      <c r="E41" s="56">
        <v>8.6</v>
      </c>
      <c r="F41" s="56"/>
      <c r="G41" s="56">
        <v>9.1999999999999993</v>
      </c>
      <c r="H41" s="56">
        <v>19.2</v>
      </c>
      <c r="I41" s="56"/>
      <c r="J41" s="57">
        <v>37</v>
      </c>
    </row>
    <row r="42" spans="1:10" x14ac:dyDescent="0.35">
      <c r="A42" s="1"/>
      <c r="B42" s="43" t="s">
        <v>809</v>
      </c>
      <c r="C42" s="56"/>
      <c r="D42" s="56"/>
      <c r="E42" s="56">
        <v>8.8000000000000007</v>
      </c>
      <c r="F42" s="56"/>
      <c r="G42" s="56">
        <v>9.1999999999999993</v>
      </c>
      <c r="H42" s="56">
        <v>19.5</v>
      </c>
      <c r="I42" s="56"/>
      <c r="J42" s="57">
        <v>37.5</v>
      </c>
    </row>
    <row r="43" spans="1:10" x14ac:dyDescent="0.35">
      <c r="A43" s="1"/>
      <c r="B43" s="43" t="s">
        <v>810</v>
      </c>
      <c r="C43" s="56"/>
      <c r="D43" s="56"/>
      <c r="E43" s="56">
        <v>8.9</v>
      </c>
      <c r="F43" s="56"/>
      <c r="G43" s="56">
        <v>9.3000000000000007</v>
      </c>
      <c r="H43" s="56">
        <v>17.899999999999999</v>
      </c>
      <c r="I43" s="56"/>
      <c r="J43" s="57">
        <v>36.1</v>
      </c>
    </row>
    <row r="44" spans="1:10" x14ac:dyDescent="0.35">
      <c r="A44" s="1"/>
      <c r="B44" s="43" t="s">
        <v>811</v>
      </c>
      <c r="C44" s="56"/>
      <c r="D44" s="56"/>
      <c r="E44" s="56">
        <v>8.5</v>
      </c>
      <c r="F44" s="56"/>
      <c r="G44" s="56">
        <v>9.3000000000000007</v>
      </c>
      <c r="H44" s="56">
        <v>18.100000000000001</v>
      </c>
      <c r="I44" s="56"/>
      <c r="J44" s="57">
        <v>35.9</v>
      </c>
    </row>
    <row r="45" spans="1:10" x14ac:dyDescent="0.35">
      <c r="A45" s="1"/>
      <c r="B45" s="43" t="s">
        <v>812</v>
      </c>
      <c r="C45" s="56"/>
      <c r="D45" s="56"/>
      <c r="E45" s="56">
        <v>6.1</v>
      </c>
      <c r="F45" s="56"/>
      <c r="G45" s="56">
        <v>8.9</v>
      </c>
      <c r="H45" s="56">
        <v>18.2</v>
      </c>
      <c r="I45" s="56"/>
      <c r="J45" s="57">
        <v>33.200000000000003</v>
      </c>
    </row>
    <row r="46" spans="1:10" x14ac:dyDescent="0.35">
      <c r="A46" s="1"/>
      <c r="B46" s="43" t="s">
        <v>813</v>
      </c>
      <c r="C46" s="56"/>
      <c r="D46" s="56"/>
      <c r="E46" s="56">
        <v>8.1</v>
      </c>
      <c r="F46" s="56"/>
      <c r="G46" s="56">
        <v>9.1</v>
      </c>
      <c r="H46" s="56">
        <v>19</v>
      </c>
      <c r="I46" s="56"/>
      <c r="J46" s="57">
        <v>36.200000000000003</v>
      </c>
    </row>
    <row r="47" spans="1:10" x14ac:dyDescent="0.35">
      <c r="A47" s="1"/>
      <c r="B47" s="45" t="s">
        <v>814</v>
      </c>
      <c r="C47" s="58"/>
      <c r="D47" s="58"/>
      <c r="E47" s="58">
        <v>8</v>
      </c>
      <c r="F47" s="58"/>
      <c r="G47" s="58">
        <v>8.8000000000000007</v>
      </c>
      <c r="H47" s="58">
        <v>16.899999999999999</v>
      </c>
      <c r="I47" s="58"/>
      <c r="J47" s="59">
        <v>33.700000000000003</v>
      </c>
    </row>
    <row r="48" spans="1:10" x14ac:dyDescent="0.35">
      <c r="A48" s="1"/>
      <c r="B48" s="39" t="s">
        <v>815</v>
      </c>
      <c r="C48" s="54"/>
      <c r="D48" s="54"/>
      <c r="E48" s="54">
        <v>8</v>
      </c>
      <c r="F48" s="54"/>
      <c r="G48" s="54">
        <v>8.5</v>
      </c>
      <c r="H48" s="54">
        <v>17.2</v>
      </c>
      <c r="I48" s="54"/>
      <c r="J48" s="55">
        <v>33.700000000000003</v>
      </c>
    </row>
    <row r="49" spans="1:10" x14ac:dyDescent="0.35">
      <c r="A49" s="1"/>
      <c r="B49" s="43" t="s">
        <v>816</v>
      </c>
      <c r="C49" s="56"/>
      <c r="D49" s="56"/>
      <c r="E49" s="56">
        <v>7.5</v>
      </c>
      <c r="F49" s="56"/>
      <c r="G49" s="56">
        <v>8.6999999999999993</v>
      </c>
      <c r="H49" s="56">
        <v>17.8</v>
      </c>
      <c r="I49" s="56"/>
      <c r="J49" s="57">
        <v>34</v>
      </c>
    </row>
    <row r="50" spans="1:10" x14ac:dyDescent="0.35">
      <c r="A50" s="1"/>
      <c r="B50" s="43" t="s">
        <v>817</v>
      </c>
      <c r="C50" s="56"/>
      <c r="D50" s="56"/>
      <c r="E50" s="56">
        <v>8.4</v>
      </c>
      <c r="F50" s="56"/>
      <c r="G50" s="56">
        <v>9.1</v>
      </c>
      <c r="H50" s="56">
        <v>17.600000000000001</v>
      </c>
      <c r="I50" s="56"/>
      <c r="J50" s="57">
        <v>35.1</v>
      </c>
    </row>
    <row r="51" spans="1:10" x14ac:dyDescent="0.35">
      <c r="A51" s="1"/>
      <c r="B51" s="43" t="s">
        <v>818</v>
      </c>
      <c r="C51" s="56"/>
      <c r="D51" s="56"/>
      <c r="E51" s="56">
        <v>7.9</v>
      </c>
      <c r="F51" s="56"/>
      <c r="G51" s="56">
        <v>8.9</v>
      </c>
      <c r="H51" s="56">
        <v>17.3</v>
      </c>
      <c r="I51" s="56"/>
      <c r="J51" s="57">
        <v>34.1</v>
      </c>
    </row>
    <row r="52" spans="1:10" x14ac:dyDescent="0.35">
      <c r="A52" s="1"/>
      <c r="B52" s="43" t="s">
        <v>819</v>
      </c>
      <c r="C52" s="56"/>
      <c r="D52" s="56"/>
      <c r="E52" s="56">
        <v>7.3</v>
      </c>
      <c r="F52" s="56"/>
      <c r="G52" s="56">
        <v>9.4</v>
      </c>
      <c r="H52" s="56">
        <v>17.600000000000001</v>
      </c>
      <c r="I52" s="56"/>
      <c r="J52" s="57">
        <v>34.299999999999997</v>
      </c>
    </row>
    <row r="53" spans="1:10" x14ac:dyDescent="0.35">
      <c r="A53" s="1"/>
      <c r="B53" s="43" t="s">
        <v>820</v>
      </c>
      <c r="C53" s="56"/>
      <c r="D53" s="56"/>
      <c r="E53" s="56">
        <v>7.3</v>
      </c>
      <c r="F53" s="56"/>
      <c r="G53" s="56">
        <v>9.3000000000000007</v>
      </c>
      <c r="H53" s="56">
        <v>17.399999999999999</v>
      </c>
      <c r="I53" s="56"/>
      <c r="J53" s="57">
        <v>34</v>
      </c>
    </row>
    <row r="54" spans="1:10" x14ac:dyDescent="0.35">
      <c r="A54" s="1"/>
      <c r="B54" s="43" t="s">
        <v>821</v>
      </c>
      <c r="C54" s="56"/>
      <c r="D54" s="56"/>
      <c r="E54" s="56">
        <v>7.8</v>
      </c>
      <c r="F54" s="56"/>
      <c r="G54" s="56">
        <v>9.1</v>
      </c>
      <c r="H54" s="56">
        <v>17.3</v>
      </c>
      <c r="I54" s="56"/>
      <c r="J54" s="57">
        <v>34.200000000000003</v>
      </c>
    </row>
    <row r="55" spans="1:10" x14ac:dyDescent="0.35">
      <c r="A55" s="1"/>
      <c r="B55" s="45" t="s">
        <v>1073</v>
      </c>
      <c r="C55" s="58"/>
      <c r="D55" s="58"/>
      <c r="E55" s="58">
        <v>8</v>
      </c>
      <c r="F55" s="58"/>
      <c r="G55" s="58">
        <v>9.1999999999999993</v>
      </c>
      <c r="H55" s="58">
        <v>18</v>
      </c>
      <c r="I55" s="58"/>
      <c r="J55" s="59">
        <v>35.200000000000003</v>
      </c>
    </row>
    <row r="56" spans="1:10" ht="15.5" x14ac:dyDescent="0.35">
      <c r="A56" s="1"/>
      <c r="B56" s="60" t="s">
        <v>1074</v>
      </c>
      <c r="C56" s="61">
        <v>10.5</v>
      </c>
      <c r="D56" s="61">
        <v>0</v>
      </c>
      <c r="E56" s="61">
        <v>196.2</v>
      </c>
      <c r="F56" s="61">
        <v>0</v>
      </c>
      <c r="G56" s="61">
        <v>218.7</v>
      </c>
      <c r="H56" s="61">
        <v>432.85</v>
      </c>
      <c r="I56" s="61">
        <v>0</v>
      </c>
      <c r="J56" s="61">
        <v>858.25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796875" defaultRowHeight="14.5" x14ac:dyDescent="0.35"/>
  <cols>
    <col min="1" max="1" width="2" customWidth="1"/>
    <col min="2" max="2" width="55" customWidth="1"/>
    <col min="3" max="4" width="35" customWidth="1"/>
    <col min="5" max="5" width="30" customWidth="1"/>
    <col min="6" max="8" width="13" customWidth="1"/>
    <col min="9" max="9" width="21"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8" t="s">
        <v>1082</v>
      </c>
      <c r="C3" s="189"/>
      <c r="D3" s="189"/>
      <c r="E3" s="189"/>
      <c r="F3" s="189"/>
      <c r="G3" s="189"/>
      <c r="H3" s="1"/>
      <c r="I3" s="1"/>
      <c r="J3" s="1"/>
    </row>
    <row r="4" spans="1:10" ht="0" hidden="1" customHeight="1" x14ac:dyDescent="0.35">
      <c r="A4" s="1"/>
      <c r="B4" s="1"/>
      <c r="C4" s="1"/>
      <c r="D4" s="1"/>
      <c r="E4" s="1"/>
      <c r="F4" s="1"/>
      <c r="G4" s="1"/>
      <c r="H4" s="1"/>
      <c r="I4" s="1"/>
      <c r="J4" s="1"/>
    </row>
    <row r="5" spans="1:10" ht="18" x14ac:dyDescent="0.4">
      <c r="A5" s="1"/>
      <c r="B5" s="2" t="s">
        <v>1083</v>
      </c>
      <c r="C5" s="1"/>
      <c r="D5" s="1"/>
      <c r="E5" s="1"/>
      <c r="F5" s="1"/>
      <c r="G5" s="1"/>
      <c r="H5" s="1"/>
      <c r="I5" s="1"/>
      <c r="J5" s="1"/>
    </row>
    <row r="6" spans="1:10" ht="23.15" customHeight="1" x14ac:dyDescent="0.35">
      <c r="A6" s="1"/>
      <c r="B6" s="196" t="s">
        <v>3</v>
      </c>
      <c r="C6" s="196" t="s">
        <v>41</v>
      </c>
      <c r="D6" s="196" t="s">
        <v>1084</v>
      </c>
      <c r="E6" s="196" t="s">
        <v>1085</v>
      </c>
      <c r="F6" s="205" t="s">
        <v>1086</v>
      </c>
      <c r="G6" s="205"/>
      <c r="H6" s="205"/>
      <c r="I6" s="205"/>
      <c r="J6" s="1"/>
    </row>
    <row r="7" spans="1:10" ht="23.15" customHeight="1" x14ac:dyDescent="0.35">
      <c r="A7" s="1"/>
      <c r="B7" s="196"/>
      <c r="C7" s="196"/>
      <c r="D7" s="196"/>
      <c r="E7" s="196"/>
      <c r="F7" s="62">
        <v>1</v>
      </c>
      <c r="G7" s="62">
        <v>2</v>
      </c>
      <c r="H7" s="62">
        <v>3</v>
      </c>
      <c r="I7" s="62" t="s">
        <v>928</v>
      </c>
      <c r="J7" s="1"/>
    </row>
    <row r="8" spans="1:10" x14ac:dyDescent="0.35">
      <c r="A8" s="1"/>
      <c r="B8" s="63" t="s">
        <v>147</v>
      </c>
      <c r="C8" s="63" t="s">
        <v>1000</v>
      </c>
      <c r="D8" s="63" t="s">
        <v>149</v>
      </c>
      <c r="E8" s="64" t="s">
        <v>561</v>
      </c>
      <c r="F8" s="65">
        <v>326.75</v>
      </c>
      <c r="G8" s="65">
        <v>276.39999999999998</v>
      </c>
      <c r="H8" s="65">
        <v>10.5</v>
      </c>
      <c r="I8" s="65">
        <v>613.65</v>
      </c>
      <c r="J8" s="1"/>
    </row>
    <row r="9" spans="1:10" x14ac:dyDescent="0.35">
      <c r="A9" s="1"/>
      <c r="B9" s="63" t="s">
        <v>158</v>
      </c>
      <c r="C9" s="63" t="s">
        <v>1087</v>
      </c>
      <c r="D9" s="63" t="s">
        <v>1088</v>
      </c>
      <c r="E9" s="64" t="s">
        <v>561</v>
      </c>
      <c r="F9" s="65"/>
      <c r="G9" s="65"/>
      <c r="H9" s="65"/>
      <c r="I9" s="65">
        <v>0</v>
      </c>
      <c r="J9" s="1"/>
    </row>
    <row r="10" spans="1:10" x14ac:dyDescent="0.35">
      <c r="A10" s="1"/>
      <c r="B10" s="63" t="s">
        <v>605</v>
      </c>
      <c r="C10" s="63" t="s">
        <v>1089</v>
      </c>
      <c r="D10" s="63" t="s">
        <v>41</v>
      </c>
      <c r="E10" s="64" t="s">
        <v>561</v>
      </c>
      <c r="F10" s="65">
        <v>182.4</v>
      </c>
      <c r="G10" s="65">
        <v>192.4</v>
      </c>
      <c r="H10" s="65">
        <v>196.2</v>
      </c>
      <c r="I10" s="65">
        <v>571</v>
      </c>
      <c r="J10" s="1"/>
    </row>
    <row r="11" spans="1:10" x14ac:dyDescent="0.35">
      <c r="A11" s="1"/>
      <c r="B11" s="63" t="s">
        <v>164</v>
      </c>
      <c r="C11" s="63" t="s">
        <v>1003</v>
      </c>
      <c r="D11" s="63" t="s">
        <v>41</v>
      </c>
      <c r="E11" s="64" t="s">
        <v>561</v>
      </c>
      <c r="F11" s="65"/>
      <c r="G11" s="65"/>
      <c r="H11" s="65"/>
      <c r="I11" s="65">
        <v>0</v>
      </c>
      <c r="J11" s="1"/>
    </row>
    <row r="12" spans="1:10" x14ac:dyDescent="0.35">
      <c r="A12" s="1"/>
      <c r="B12" s="63" t="s">
        <v>591</v>
      </c>
      <c r="C12" s="63" t="s">
        <v>931</v>
      </c>
      <c r="D12" s="63" t="s">
        <v>41</v>
      </c>
      <c r="E12" s="64" t="s">
        <v>560</v>
      </c>
      <c r="F12" s="65">
        <v>482.2</v>
      </c>
      <c r="G12" s="65">
        <v>475.2</v>
      </c>
      <c r="H12" s="65">
        <v>482.6</v>
      </c>
      <c r="I12" s="65">
        <v>1440</v>
      </c>
      <c r="J12" s="1"/>
    </row>
    <row r="13" spans="1:10" x14ac:dyDescent="0.35">
      <c r="A13" s="1"/>
      <c r="B13" s="63" t="s">
        <v>592</v>
      </c>
      <c r="C13" s="63" t="s">
        <v>933</v>
      </c>
      <c r="D13" s="63" t="s">
        <v>41</v>
      </c>
      <c r="E13" s="64" t="s">
        <v>560</v>
      </c>
      <c r="F13" s="65">
        <v>64.45</v>
      </c>
      <c r="G13" s="65">
        <v>64.45</v>
      </c>
      <c r="H13" s="65">
        <v>64.45</v>
      </c>
      <c r="I13" s="65">
        <v>193.35</v>
      </c>
      <c r="J13" s="1"/>
    </row>
    <row r="14" spans="1:10" x14ac:dyDescent="0.35">
      <c r="A14" s="1"/>
      <c r="B14" s="63" t="s">
        <v>593</v>
      </c>
      <c r="C14" s="63" t="s">
        <v>1005</v>
      </c>
      <c r="D14" s="63" t="s">
        <v>41</v>
      </c>
      <c r="E14" s="64" t="s">
        <v>560</v>
      </c>
      <c r="F14" s="65"/>
      <c r="G14" s="65"/>
      <c r="H14" s="65"/>
      <c r="I14" s="65">
        <v>0</v>
      </c>
      <c r="J14" s="1"/>
    </row>
    <row r="15" spans="1:10" x14ac:dyDescent="0.35">
      <c r="A15" s="1"/>
      <c r="B15" s="63" t="s">
        <v>603</v>
      </c>
      <c r="C15" s="63" t="s">
        <v>1006</v>
      </c>
      <c r="D15" s="63" t="s">
        <v>41</v>
      </c>
      <c r="E15" s="64" t="s">
        <v>561</v>
      </c>
      <c r="F15" s="65">
        <v>211.4</v>
      </c>
      <c r="G15" s="65">
        <v>214.3</v>
      </c>
      <c r="H15" s="65">
        <v>218.7</v>
      </c>
      <c r="I15" s="65">
        <v>644.4</v>
      </c>
      <c r="J15" s="1"/>
    </row>
    <row r="16" spans="1:10" x14ac:dyDescent="0.35">
      <c r="A16" s="1"/>
      <c r="B16" s="63" t="s">
        <v>606</v>
      </c>
      <c r="C16" s="63" t="s">
        <v>1007</v>
      </c>
      <c r="D16" s="63" t="s">
        <v>1090</v>
      </c>
      <c r="E16" s="64" t="s">
        <v>561</v>
      </c>
      <c r="F16" s="65">
        <v>428.05</v>
      </c>
      <c r="G16" s="65">
        <v>428.55</v>
      </c>
      <c r="H16" s="65">
        <v>432.85</v>
      </c>
      <c r="I16" s="65">
        <v>1289.45</v>
      </c>
      <c r="J16" s="1"/>
    </row>
    <row r="17" spans="1:10" x14ac:dyDescent="0.35">
      <c r="A17" s="1"/>
      <c r="B17" s="63" t="s">
        <v>576</v>
      </c>
      <c r="C17" s="63" t="s">
        <v>934</v>
      </c>
      <c r="D17" s="63" t="s">
        <v>41</v>
      </c>
      <c r="E17" s="64" t="s">
        <v>560</v>
      </c>
      <c r="F17" s="65">
        <v>433.65</v>
      </c>
      <c r="G17" s="65">
        <v>463.6</v>
      </c>
      <c r="H17" s="65">
        <v>472.70026000000001</v>
      </c>
      <c r="I17" s="65">
        <v>1369.9502600000001</v>
      </c>
      <c r="J17" s="1"/>
    </row>
    <row r="18" spans="1:10" x14ac:dyDescent="0.35">
      <c r="A18" s="1"/>
      <c r="B18" s="63" t="s">
        <v>38</v>
      </c>
      <c r="C18" s="63" t="s">
        <v>39</v>
      </c>
      <c r="D18" s="63" t="s">
        <v>41</v>
      </c>
      <c r="E18" s="64" t="s">
        <v>560</v>
      </c>
      <c r="F18" s="65">
        <v>4948.6499999999996</v>
      </c>
      <c r="G18" s="65">
        <v>4848.8</v>
      </c>
      <c r="H18" s="65">
        <v>4798.5</v>
      </c>
      <c r="I18" s="65">
        <v>14595.95</v>
      </c>
      <c r="J18" s="1"/>
    </row>
    <row r="19" spans="1:10" x14ac:dyDescent="0.35">
      <c r="A19" s="1"/>
      <c r="B19" s="63" t="s">
        <v>569</v>
      </c>
      <c r="C19" s="63" t="s">
        <v>935</v>
      </c>
      <c r="D19" s="63" t="s">
        <v>41</v>
      </c>
      <c r="E19" s="64" t="s">
        <v>560</v>
      </c>
      <c r="F19" s="65">
        <v>465.5</v>
      </c>
      <c r="G19" s="65">
        <v>464.8</v>
      </c>
      <c r="H19" s="65">
        <v>463.2</v>
      </c>
      <c r="I19" s="65">
        <v>1393.5</v>
      </c>
      <c r="J19" s="1"/>
    </row>
    <row r="20" spans="1:10" x14ac:dyDescent="0.35">
      <c r="A20" s="1"/>
      <c r="B20" s="63" t="s">
        <v>571</v>
      </c>
      <c r="C20" s="63" t="s">
        <v>1091</v>
      </c>
      <c r="D20" s="63" t="s">
        <v>41</v>
      </c>
      <c r="E20" s="64" t="s">
        <v>560</v>
      </c>
      <c r="F20" s="65"/>
      <c r="G20" s="65"/>
      <c r="H20" s="65"/>
      <c r="I20" s="65">
        <v>0</v>
      </c>
      <c r="J20" s="1"/>
    </row>
    <row r="21" spans="1:10" x14ac:dyDescent="0.35">
      <c r="A21" s="1"/>
      <c r="B21" s="63" t="s">
        <v>571</v>
      </c>
      <c r="C21" s="63" t="s">
        <v>1092</v>
      </c>
      <c r="D21" s="63" t="s">
        <v>41</v>
      </c>
      <c r="E21" s="64" t="s">
        <v>560</v>
      </c>
      <c r="F21" s="65"/>
      <c r="G21" s="65"/>
      <c r="H21" s="65"/>
      <c r="I21" s="65">
        <v>0</v>
      </c>
      <c r="J21" s="1"/>
    </row>
    <row r="22" spans="1:10" x14ac:dyDescent="0.35">
      <c r="A22" s="1"/>
      <c r="B22" s="63" t="s">
        <v>196</v>
      </c>
      <c r="C22" s="63" t="s">
        <v>936</v>
      </c>
      <c r="D22" s="63" t="s">
        <v>41</v>
      </c>
      <c r="E22" s="64" t="s">
        <v>560</v>
      </c>
      <c r="F22" s="65">
        <v>3632.65</v>
      </c>
      <c r="G22" s="65">
        <v>3595.1</v>
      </c>
      <c r="H22" s="65">
        <v>2484.8000000000002</v>
      </c>
      <c r="I22" s="65">
        <v>9712.5499999999993</v>
      </c>
      <c r="J22" s="1"/>
    </row>
    <row r="23" spans="1:10" x14ac:dyDescent="0.35">
      <c r="A23" s="1"/>
      <c r="B23" s="63" t="s">
        <v>196</v>
      </c>
      <c r="C23" s="63" t="s">
        <v>937</v>
      </c>
      <c r="D23" s="63" t="s">
        <v>41</v>
      </c>
      <c r="E23" s="64" t="s">
        <v>560</v>
      </c>
      <c r="F23" s="65">
        <v>84</v>
      </c>
      <c r="G23" s="65">
        <v>1001.6</v>
      </c>
      <c r="H23" s="65">
        <v>1006.1</v>
      </c>
      <c r="I23" s="65">
        <v>2091.6999999999998</v>
      </c>
      <c r="J23" s="1"/>
    </row>
    <row r="24" spans="1:10" x14ac:dyDescent="0.35">
      <c r="A24" s="1"/>
      <c r="B24" s="63" t="s">
        <v>594</v>
      </c>
      <c r="C24" s="63" t="s">
        <v>1093</v>
      </c>
      <c r="D24" s="63" t="s">
        <v>41</v>
      </c>
      <c r="E24" s="64" t="s">
        <v>562</v>
      </c>
      <c r="F24" s="65">
        <v>2.5</v>
      </c>
      <c r="G24" s="65">
        <v>2.95</v>
      </c>
      <c r="H24" s="65">
        <v>2.85</v>
      </c>
      <c r="I24" s="65">
        <v>8.3000000000000007</v>
      </c>
      <c r="J24" s="1"/>
    </row>
    <row r="25" spans="1:10" x14ac:dyDescent="0.35">
      <c r="A25" s="1"/>
      <c r="B25" s="63" t="s">
        <v>577</v>
      </c>
      <c r="C25" s="63" t="s">
        <v>1094</v>
      </c>
      <c r="D25" s="63" t="s">
        <v>41</v>
      </c>
      <c r="E25" s="64" t="s">
        <v>562</v>
      </c>
      <c r="F25" s="65">
        <v>7.05</v>
      </c>
      <c r="G25" s="65">
        <v>6.45</v>
      </c>
      <c r="H25" s="65">
        <v>7.75</v>
      </c>
      <c r="I25" s="65">
        <v>21.25</v>
      </c>
      <c r="J25" s="1"/>
    </row>
    <row r="26" spans="1:10" x14ac:dyDescent="0.35">
      <c r="A26" s="1"/>
      <c r="B26" s="63" t="s">
        <v>43</v>
      </c>
      <c r="C26" s="63" t="s">
        <v>938</v>
      </c>
      <c r="D26" s="63" t="s">
        <v>41</v>
      </c>
      <c r="E26" s="64" t="s">
        <v>560</v>
      </c>
      <c r="F26" s="65">
        <v>157.85</v>
      </c>
      <c r="G26" s="65">
        <v>155.55000000000001</v>
      </c>
      <c r="H26" s="65">
        <v>156.5</v>
      </c>
      <c r="I26" s="65">
        <v>469.9</v>
      </c>
      <c r="J26" s="1"/>
    </row>
    <row r="27" spans="1:10" x14ac:dyDescent="0.35">
      <c r="A27" s="1"/>
      <c r="B27" s="63" t="s">
        <v>43</v>
      </c>
      <c r="C27" s="63" t="s">
        <v>1095</v>
      </c>
      <c r="D27" s="63" t="s">
        <v>41</v>
      </c>
      <c r="E27" s="64" t="s">
        <v>560</v>
      </c>
      <c r="F27" s="65"/>
      <c r="G27" s="65"/>
      <c r="H27" s="65"/>
      <c r="I27" s="65">
        <v>0</v>
      </c>
      <c r="J27" s="1"/>
    </row>
    <row r="28" spans="1:10" x14ac:dyDescent="0.35">
      <c r="A28" s="1"/>
      <c r="B28" s="63" t="s">
        <v>43</v>
      </c>
      <c r="C28" s="63" t="s">
        <v>939</v>
      </c>
      <c r="D28" s="63" t="s">
        <v>41</v>
      </c>
      <c r="E28" s="64" t="s">
        <v>560</v>
      </c>
      <c r="F28" s="65">
        <v>1900.15</v>
      </c>
      <c r="G28" s="65">
        <v>1894.05</v>
      </c>
      <c r="H28" s="65">
        <v>1919.45</v>
      </c>
      <c r="I28" s="65">
        <v>5713.65</v>
      </c>
      <c r="J28" s="1"/>
    </row>
    <row r="29" spans="1:10" x14ac:dyDescent="0.35">
      <c r="A29" s="1"/>
      <c r="B29" s="63" t="s">
        <v>43</v>
      </c>
      <c r="C29" s="63" t="s">
        <v>1096</v>
      </c>
      <c r="D29" s="63" t="s">
        <v>41</v>
      </c>
      <c r="E29" s="64" t="s">
        <v>560</v>
      </c>
      <c r="F29" s="65"/>
      <c r="G29" s="65"/>
      <c r="H29" s="65"/>
      <c r="I29" s="65">
        <v>0</v>
      </c>
      <c r="J29" s="1"/>
    </row>
    <row r="30" spans="1:10" x14ac:dyDescent="0.35">
      <c r="A30" s="1"/>
      <c r="B30" s="63" t="s">
        <v>43</v>
      </c>
      <c r="C30" s="63" t="s">
        <v>1097</v>
      </c>
      <c r="D30" s="63" t="s">
        <v>41</v>
      </c>
      <c r="E30" s="64" t="s">
        <v>561</v>
      </c>
      <c r="F30" s="65"/>
      <c r="G30" s="65"/>
      <c r="H30" s="65"/>
      <c r="I30" s="65">
        <v>0</v>
      </c>
      <c r="J30" s="1"/>
    </row>
    <row r="31" spans="1:10" x14ac:dyDescent="0.35">
      <c r="A31" s="1"/>
      <c r="B31" s="63" t="s">
        <v>43</v>
      </c>
      <c r="C31" s="63" t="s">
        <v>1097</v>
      </c>
      <c r="D31" s="63" t="s">
        <v>1098</v>
      </c>
      <c r="E31" s="64" t="s">
        <v>561</v>
      </c>
      <c r="F31" s="65"/>
      <c r="G31" s="65"/>
      <c r="H31" s="65"/>
      <c r="I31" s="65">
        <v>0</v>
      </c>
      <c r="J31" s="1"/>
    </row>
    <row r="32" spans="1:10" x14ac:dyDescent="0.35">
      <c r="A32" s="1"/>
      <c r="B32" s="63" t="s">
        <v>43</v>
      </c>
      <c r="C32" s="63" t="s">
        <v>1099</v>
      </c>
      <c r="D32" s="63" t="s">
        <v>41</v>
      </c>
      <c r="E32" s="64" t="s">
        <v>561</v>
      </c>
      <c r="F32" s="65"/>
      <c r="G32" s="65"/>
      <c r="H32" s="65"/>
      <c r="I32" s="65">
        <v>0</v>
      </c>
      <c r="J32" s="1"/>
    </row>
    <row r="33" spans="1:10" x14ac:dyDescent="0.35">
      <c r="A33" s="1"/>
      <c r="B33" s="63" t="s">
        <v>595</v>
      </c>
      <c r="C33" s="63" t="s">
        <v>940</v>
      </c>
      <c r="D33" s="63" t="s">
        <v>1100</v>
      </c>
      <c r="E33" s="64" t="s">
        <v>560</v>
      </c>
      <c r="F33" s="65">
        <v>447.15</v>
      </c>
      <c r="G33" s="65">
        <v>475.85</v>
      </c>
      <c r="H33" s="65">
        <v>475.65</v>
      </c>
      <c r="I33" s="65">
        <v>1398.65</v>
      </c>
      <c r="J33" s="1"/>
    </row>
    <row r="34" spans="1:10" x14ac:dyDescent="0.35">
      <c r="A34" s="1"/>
      <c r="B34" s="63" t="s">
        <v>595</v>
      </c>
      <c r="C34" s="63" t="s">
        <v>941</v>
      </c>
      <c r="D34" s="63" t="s">
        <v>41</v>
      </c>
      <c r="E34" s="64" t="s">
        <v>560</v>
      </c>
      <c r="F34" s="65">
        <v>481.4</v>
      </c>
      <c r="G34" s="65">
        <v>479.8</v>
      </c>
      <c r="H34" s="65">
        <v>480.35</v>
      </c>
      <c r="I34" s="65">
        <v>1441.55</v>
      </c>
      <c r="J34" s="1"/>
    </row>
    <row r="35" spans="1:10" x14ac:dyDescent="0.35">
      <c r="A35" s="1"/>
      <c r="B35" s="63" t="s">
        <v>595</v>
      </c>
      <c r="C35" s="63" t="s">
        <v>942</v>
      </c>
      <c r="D35" s="63" t="s">
        <v>41</v>
      </c>
      <c r="E35" s="64" t="s">
        <v>560</v>
      </c>
      <c r="F35" s="65">
        <v>486.8</v>
      </c>
      <c r="G35" s="65">
        <v>486.6</v>
      </c>
      <c r="H35" s="65">
        <v>486.8</v>
      </c>
      <c r="I35" s="65">
        <v>1460.2</v>
      </c>
      <c r="J35" s="1"/>
    </row>
    <row r="36" spans="1:10" x14ac:dyDescent="0.35">
      <c r="A36" s="1"/>
      <c r="B36" s="63" t="s">
        <v>595</v>
      </c>
      <c r="C36" s="63" t="s">
        <v>943</v>
      </c>
      <c r="D36" s="63" t="s">
        <v>1100</v>
      </c>
      <c r="E36" s="64" t="s">
        <v>560</v>
      </c>
      <c r="F36" s="65">
        <v>262.60000000000002</v>
      </c>
      <c r="G36" s="65">
        <v>269.2</v>
      </c>
      <c r="H36" s="65">
        <v>302</v>
      </c>
      <c r="I36" s="65">
        <v>833.8</v>
      </c>
      <c r="J36" s="1"/>
    </row>
    <row r="37" spans="1:10" x14ac:dyDescent="0.35">
      <c r="A37" s="1"/>
      <c r="B37" s="63" t="s">
        <v>566</v>
      </c>
      <c r="C37" s="63" t="s">
        <v>944</v>
      </c>
      <c r="D37" s="63" t="s">
        <v>41</v>
      </c>
      <c r="E37" s="64" t="s">
        <v>560</v>
      </c>
      <c r="F37" s="65">
        <v>3953.45</v>
      </c>
      <c r="G37" s="65">
        <v>3903.1</v>
      </c>
      <c r="H37" s="65">
        <v>3953.35</v>
      </c>
      <c r="I37" s="65">
        <v>11809.9</v>
      </c>
      <c r="J37" s="1"/>
    </row>
    <row r="38" spans="1:10" x14ac:dyDescent="0.35">
      <c r="A38" s="1"/>
      <c r="B38" s="63" t="s">
        <v>233</v>
      </c>
      <c r="C38" s="63" t="s">
        <v>945</v>
      </c>
      <c r="D38" s="63" t="s">
        <v>41</v>
      </c>
      <c r="E38" s="64" t="s">
        <v>560</v>
      </c>
      <c r="F38" s="65">
        <v>148.15</v>
      </c>
      <c r="G38" s="65">
        <v>147.19999999999999</v>
      </c>
      <c r="H38" s="65">
        <v>147.15</v>
      </c>
      <c r="I38" s="65">
        <v>442.5</v>
      </c>
      <c r="J38" s="1"/>
    </row>
    <row r="39" spans="1:10" x14ac:dyDescent="0.35">
      <c r="A39" s="1"/>
      <c r="B39" s="63" t="s">
        <v>233</v>
      </c>
      <c r="C39" s="63" t="s">
        <v>946</v>
      </c>
      <c r="D39" s="63" t="s">
        <v>41</v>
      </c>
      <c r="E39" s="64" t="s">
        <v>560</v>
      </c>
      <c r="F39" s="65">
        <v>114.95</v>
      </c>
      <c r="G39" s="65">
        <v>100.55</v>
      </c>
      <c r="H39" s="65">
        <v>93</v>
      </c>
      <c r="I39" s="65">
        <v>308.5</v>
      </c>
      <c r="J39" s="1"/>
    </row>
    <row r="40" spans="1:10" x14ac:dyDescent="0.35">
      <c r="A40" s="1"/>
      <c r="B40" s="63" t="s">
        <v>233</v>
      </c>
      <c r="C40" s="63" t="s">
        <v>1101</v>
      </c>
      <c r="D40" s="63" t="s">
        <v>1102</v>
      </c>
      <c r="E40" s="64" t="s">
        <v>561</v>
      </c>
      <c r="F40" s="65">
        <v>53.05</v>
      </c>
      <c r="G40" s="65">
        <v>87.1</v>
      </c>
      <c r="H40" s="65">
        <v>65.45</v>
      </c>
      <c r="I40" s="65">
        <v>205.6</v>
      </c>
      <c r="J40" s="1"/>
    </row>
    <row r="41" spans="1:10" x14ac:dyDescent="0.35">
      <c r="A41" s="1"/>
      <c r="B41" s="63" t="s">
        <v>590</v>
      </c>
      <c r="C41" s="63" t="s">
        <v>947</v>
      </c>
      <c r="D41" s="63" t="s">
        <v>41</v>
      </c>
      <c r="E41" s="64" t="s">
        <v>560</v>
      </c>
      <c r="F41" s="65">
        <v>83.2</v>
      </c>
      <c r="G41" s="65">
        <v>81.55</v>
      </c>
      <c r="H41" s="65">
        <v>81.650000000000006</v>
      </c>
      <c r="I41" s="65">
        <v>246.4</v>
      </c>
      <c r="J41" s="1"/>
    </row>
    <row r="42" spans="1:10" x14ac:dyDescent="0.35">
      <c r="A42" s="1"/>
      <c r="B42" s="63" t="s">
        <v>48</v>
      </c>
      <c r="C42" s="63" t="s">
        <v>49</v>
      </c>
      <c r="D42" s="63" t="s">
        <v>41</v>
      </c>
      <c r="E42" s="64" t="s">
        <v>560</v>
      </c>
      <c r="F42" s="65">
        <v>15580.2</v>
      </c>
      <c r="G42" s="65">
        <v>15394.25</v>
      </c>
      <c r="H42" s="65">
        <v>15585.1</v>
      </c>
      <c r="I42" s="65">
        <v>46559.55</v>
      </c>
      <c r="J42" s="1"/>
    </row>
    <row r="43" spans="1:10" x14ac:dyDescent="0.35">
      <c r="A43" s="1"/>
      <c r="B43" s="63" t="s">
        <v>48</v>
      </c>
      <c r="C43" s="63" t="s">
        <v>1103</v>
      </c>
      <c r="D43" s="63" t="s">
        <v>41</v>
      </c>
      <c r="E43" s="64" t="s">
        <v>560</v>
      </c>
      <c r="F43" s="65"/>
      <c r="G43" s="65"/>
      <c r="H43" s="65"/>
      <c r="I43" s="65">
        <v>0</v>
      </c>
      <c r="J43" s="1"/>
    </row>
    <row r="44" spans="1:10" x14ac:dyDescent="0.35">
      <c r="A44" s="1"/>
      <c r="B44" s="63" t="s">
        <v>48</v>
      </c>
      <c r="C44" s="63" t="s">
        <v>1104</v>
      </c>
      <c r="D44" s="63" t="s">
        <v>1105</v>
      </c>
      <c r="E44" s="64" t="s">
        <v>561</v>
      </c>
      <c r="F44" s="65"/>
      <c r="G44" s="65">
        <v>47.05</v>
      </c>
      <c r="H44" s="65"/>
      <c r="I44" s="65">
        <v>47.05</v>
      </c>
      <c r="J44" s="1"/>
    </row>
    <row r="45" spans="1:10" x14ac:dyDescent="0.35">
      <c r="A45" s="1"/>
      <c r="B45" s="63" t="s">
        <v>48</v>
      </c>
      <c r="C45" s="63" t="s">
        <v>1104</v>
      </c>
      <c r="D45" s="63" t="s">
        <v>1106</v>
      </c>
      <c r="E45" s="64" t="s">
        <v>561</v>
      </c>
      <c r="F45" s="65"/>
      <c r="G45" s="65">
        <v>46.9</v>
      </c>
      <c r="H45" s="65"/>
      <c r="I45" s="65">
        <v>46.9</v>
      </c>
      <c r="J45" s="1"/>
    </row>
    <row r="46" spans="1:10" ht="28" x14ac:dyDescent="0.35">
      <c r="A46" s="1"/>
      <c r="B46" s="63" t="s">
        <v>581</v>
      </c>
      <c r="C46" s="63" t="s">
        <v>948</v>
      </c>
      <c r="D46" s="63" t="s">
        <v>41</v>
      </c>
      <c r="E46" s="64" t="s">
        <v>560</v>
      </c>
      <c r="F46" s="65">
        <v>124</v>
      </c>
      <c r="G46" s="65">
        <v>118.35</v>
      </c>
      <c r="H46" s="65">
        <v>123.35</v>
      </c>
      <c r="I46" s="65">
        <v>365.7</v>
      </c>
      <c r="J46" s="1"/>
    </row>
    <row r="47" spans="1:10" ht="28" x14ac:dyDescent="0.35">
      <c r="A47" s="1"/>
      <c r="B47" s="63" t="s">
        <v>582</v>
      </c>
      <c r="C47" s="63" t="s">
        <v>949</v>
      </c>
      <c r="D47" s="63" t="s">
        <v>41</v>
      </c>
      <c r="E47" s="64" t="s">
        <v>560</v>
      </c>
      <c r="F47" s="65">
        <v>495.5</v>
      </c>
      <c r="G47" s="65">
        <v>494.9</v>
      </c>
      <c r="H47" s="65">
        <v>373.3</v>
      </c>
      <c r="I47" s="65">
        <v>1363.7</v>
      </c>
      <c r="J47" s="1"/>
    </row>
    <row r="48" spans="1:10" x14ac:dyDescent="0.35">
      <c r="A48" s="1"/>
      <c r="B48" s="63" t="s">
        <v>51</v>
      </c>
      <c r="C48" s="63" t="s">
        <v>52</v>
      </c>
      <c r="D48" s="63" t="s">
        <v>41</v>
      </c>
      <c r="E48" s="64" t="s">
        <v>560</v>
      </c>
      <c r="F48" s="65">
        <v>10525.2</v>
      </c>
      <c r="G48" s="65">
        <v>10014.65</v>
      </c>
      <c r="H48" s="65">
        <v>10607.4</v>
      </c>
      <c r="I48" s="65">
        <v>31147.25</v>
      </c>
      <c r="J48" s="1"/>
    </row>
    <row r="49" spans="1:10" x14ac:dyDescent="0.35">
      <c r="A49" s="1"/>
      <c r="B49" s="63" t="s">
        <v>51</v>
      </c>
      <c r="C49" s="63" t="s">
        <v>950</v>
      </c>
      <c r="D49" s="63" t="s">
        <v>41</v>
      </c>
      <c r="E49" s="64" t="s">
        <v>560</v>
      </c>
      <c r="F49" s="65">
        <v>155.94999999999999</v>
      </c>
      <c r="G49" s="65">
        <v>156</v>
      </c>
      <c r="H49" s="65">
        <v>156</v>
      </c>
      <c r="I49" s="65">
        <v>467.95</v>
      </c>
      <c r="J49" s="1"/>
    </row>
    <row r="50" spans="1:10" x14ac:dyDescent="0.35">
      <c r="A50" s="1"/>
      <c r="B50" s="63" t="s">
        <v>951</v>
      </c>
      <c r="C50" s="63" t="s">
        <v>952</v>
      </c>
      <c r="D50" s="63" t="s">
        <v>41</v>
      </c>
      <c r="E50" s="64" t="s">
        <v>560</v>
      </c>
      <c r="F50" s="65">
        <v>2073.4</v>
      </c>
      <c r="G50" s="65">
        <v>2036.65</v>
      </c>
      <c r="H50" s="65">
        <v>2270.15</v>
      </c>
      <c r="I50" s="65">
        <v>6380.2</v>
      </c>
      <c r="J50" s="1"/>
    </row>
    <row r="51" spans="1:10" x14ac:dyDescent="0.35">
      <c r="A51" s="1"/>
      <c r="B51" s="63" t="s">
        <v>583</v>
      </c>
      <c r="C51" s="63" t="s">
        <v>953</v>
      </c>
      <c r="D51" s="63" t="s">
        <v>41</v>
      </c>
      <c r="E51" s="64" t="s">
        <v>560</v>
      </c>
      <c r="F51" s="65">
        <v>473.15</v>
      </c>
      <c r="G51" s="65">
        <v>474.35</v>
      </c>
      <c r="H51" s="65">
        <v>474.3</v>
      </c>
      <c r="I51" s="65">
        <v>1421.8</v>
      </c>
      <c r="J51" s="1"/>
    </row>
    <row r="52" spans="1:10" x14ac:dyDescent="0.35">
      <c r="A52" s="1"/>
      <c r="B52" s="63" t="s">
        <v>584</v>
      </c>
      <c r="C52" s="63" t="s">
        <v>954</v>
      </c>
      <c r="D52" s="63" t="s">
        <v>41</v>
      </c>
      <c r="E52" s="64" t="s">
        <v>560</v>
      </c>
      <c r="F52" s="65">
        <v>462.95</v>
      </c>
      <c r="G52" s="65">
        <v>463.05</v>
      </c>
      <c r="H52" s="65">
        <v>463.1</v>
      </c>
      <c r="I52" s="65">
        <v>1389.1</v>
      </c>
      <c r="J52" s="1"/>
    </row>
    <row r="53" spans="1:10" x14ac:dyDescent="0.35">
      <c r="A53" s="1"/>
      <c r="B53" s="63" t="s">
        <v>54</v>
      </c>
      <c r="C53" s="63" t="s">
        <v>1107</v>
      </c>
      <c r="D53" s="63" t="s">
        <v>1108</v>
      </c>
      <c r="E53" s="64" t="s">
        <v>561</v>
      </c>
      <c r="F53" s="65">
        <v>742.05</v>
      </c>
      <c r="G53" s="65">
        <v>526.5</v>
      </c>
      <c r="H53" s="65">
        <v>537.4</v>
      </c>
      <c r="I53" s="65">
        <v>1805.95</v>
      </c>
      <c r="J53" s="1"/>
    </row>
    <row r="54" spans="1:10" x14ac:dyDescent="0.35">
      <c r="A54" s="1"/>
      <c r="B54" s="63" t="s">
        <v>54</v>
      </c>
      <c r="C54" s="63" t="s">
        <v>1109</v>
      </c>
      <c r="D54" s="63" t="s">
        <v>59</v>
      </c>
      <c r="E54" s="64" t="s">
        <v>561</v>
      </c>
      <c r="F54" s="65"/>
      <c r="G54" s="65">
        <v>330.8</v>
      </c>
      <c r="H54" s="65">
        <v>90.85</v>
      </c>
      <c r="I54" s="65">
        <v>421.65</v>
      </c>
      <c r="J54" s="1"/>
    </row>
    <row r="55" spans="1:10" x14ac:dyDescent="0.35">
      <c r="A55" s="1"/>
      <c r="B55" s="63" t="s">
        <v>54</v>
      </c>
      <c r="C55" s="63" t="s">
        <v>1110</v>
      </c>
      <c r="D55" s="63" t="s">
        <v>259</v>
      </c>
      <c r="E55" s="64" t="s">
        <v>561</v>
      </c>
      <c r="F55" s="65"/>
      <c r="G55" s="65"/>
      <c r="H55" s="65"/>
      <c r="I55" s="65">
        <v>0</v>
      </c>
      <c r="J55" s="1"/>
    </row>
    <row r="56" spans="1:10" x14ac:dyDescent="0.35">
      <c r="A56" s="1"/>
      <c r="B56" s="63" t="s">
        <v>596</v>
      </c>
      <c r="C56" s="63" t="s">
        <v>1012</v>
      </c>
      <c r="D56" s="63" t="s">
        <v>41</v>
      </c>
      <c r="E56" s="64" t="s">
        <v>563</v>
      </c>
      <c r="F56" s="65">
        <v>498.2</v>
      </c>
      <c r="G56" s="65">
        <v>856.25</v>
      </c>
      <c r="H56" s="65">
        <v>716.3</v>
      </c>
      <c r="I56" s="65">
        <v>2070.75</v>
      </c>
      <c r="J56" s="1"/>
    </row>
    <row r="57" spans="1:10" x14ac:dyDescent="0.35">
      <c r="A57" s="1"/>
      <c r="B57" s="63" t="s">
        <v>596</v>
      </c>
      <c r="C57" s="63" t="s">
        <v>1013</v>
      </c>
      <c r="D57" s="63" t="s">
        <v>41</v>
      </c>
      <c r="E57" s="64" t="s">
        <v>563</v>
      </c>
      <c r="F57" s="65">
        <v>379.9</v>
      </c>
      <c r="G57" s="65">
        <v>190.2</v>
      </c>
      <c r="H57" s="65">
        <v>140.19999999999999</v>
      </c>
      <c r="I57" s="65">
        <v>710.3</v>
      </c>
      <c r="J57" s="1"/>
    </row>
    <row r="58" spans="1:10" x14ac:dyDescent="0.35">
      <c r="A58" s="1"/>
      <c r="B58" s="63" t="s">
        <v>262</v>
      </c>
      <c r="C58" s="63" t="s">
        <v>1111</v>
      </c>
      <c r="D58" s="63" t="s">
        <v>41</v>
      </c>
      <c r="E58" s="64" t="s">
        <v>563</v>
      </c>
      <c r="F58" s="65">
        <v>1151.7</v>
      </c>
      <c r="G58" s="65">
        <v>1214.7</v>
      </c>
      <c r="H58" s="65">
        <v>951.3</v>
      </c>
      <c r="I58" s="65">
        <v>3317.7</v>
      </c>
      <c r="J58" s="1"/>
    </row>
    <row r="59" spans="1:10" x14ac:dyDescent="0.35">
      <c r="A59" s="1"/>
      <c r="B59" s="63" t="s">
        <v>61</v>
      </c>
      <c r="C59" s="63" t="s">
        <v>1018</v>
      </c>
      <c r="D59" s="63" t="s">
        <v>1112</v>
      </c>
      <c r="E59" s="64" t="s">
        <v>563</v>
      </c>
      <c r="F59" s="65">
        <v>1312.3</v>
      </c>
      <c r="G59" s="65">
        <v>1596.65</v>
      </c>
      <c r="H59" s="65">
        <v>1181.6500000000001</v>
      </c>
      <c r="I59" s="65">
        <v>4090.6</v>
      </c>
      <c r="J59" s="1"/>
    </row>
    <row r="60" spans="1:10" x14ac:dyDescent="0.35">
      <c r="A60" s="1"/>
      <c r="B60" s="63" t="s">
        <v>61</v>
      </c>
      <c r="C60" s="63" t="s">
        <v>1018</v>
      </c>
      <c r="D60" s="63" t="s">
        <v>1113</v>
      </c>
      <c r="E60" s="64" t="s">
        <v>563</v>
      </c>
      <c r="F60" s="65">
        <v>1801.25</v>
      </c>
      <c r="G60" s="65">
        <v>1975.05</v>
      </c>
      <c r="H60" s="65">
        <v>1740.5</v>
      </c>
      <c r="I60" s="65">
        <v>5516.8</v>
      </c>
      <c r="J60" s="1"/>
    </row>
    <row r="61" spans="1:10" x14ac:dyDescent="0.35">
      <c r="A61" s="1"/>
      <c r="B61" s="63" t="s">
        <v>61</v>
      </c>
      <c r="C61" s="63" t="s">
        <v>1114</v>
      </c>
      <c r="D61" s="63" t="s">
        <v>1115</v>
      </c>
      <c r="E61" s="64" t="s">
        <v>563</v>
      </c>
      <c r="F61" s="65">
        <v>194</v>
      </c>
      <c r="G61" s="65">
        <v>217.8</v>
      </c>
      <c r="H61" s="65">
        <v>131.6</v>
      </c>
      <c r="I61" s="65">
        <v>543.4</v>
      </c>
      <c r="J61" s="1"/>
    </row>
    <row r="62" spans="1:10" x14ac:dyDescent="0.35">
      <c r="A62" s="1"/>
      <c r="B62" s="63" t="s">
        <v>61</v>
      </c>
      <c r="C62" s="63" t="s">
        <v>1114</v>
      </c>
      <c r="D62" s="63" t="s">
        <v>1116</v>
      </c>
      <c r="E62" s="64" t="s">
        <v>563</v>
      </c>
      <c r="F62" s="65">
        <v>90.7</v>
      </c>
      <c r="G62" s="65">
        <v>132.44999999999999</v>
      </c>
      <c r="H62" s="65">
        <v>85.1</v>
      </c>
      <c r="I62" s="65">
        <v>308.25</v>
      </c>
      <c r="J62" s="1"/>
    </row>
    <row r="63" spans="1:10" x14ac:dyDescent="0.35">
      <c r="A63" s="1"/>
      <c r="B63" s="63" t="s">
        <v>61</v>
      </c>
      <c r="C63" s="63" t="s">
        <v>955</v>
      </c>
      <c r="D63" s="63" t="s">
        <v>41</v>
      </c>
      <c r="E63" s="64" t="s">
        <v>560</v>
      </c>
      <c r="F63" s="65">
        <v>162.85</v>
      </c>
      <c r="G63" s="65">
        <v>111.8</v>
      </c>
      <c r="H63" s="65">
        <v>267.05</v>
      </c>
      <c r="I63" s="65">
        <v>541.70000000000005</v>
      </c>
      <c r="J63" s="1"/>
    </row>
    <row r="64" spans="1:10" x14ac:dyDescent="0.35">
      <c r="A64" s="1"/>
      <c r="B64" s="63" t="s">
        <v>61</v>
      </c>
      <c r="C64" s="63" t="s">
        <v>956</v>
      </c>
      <c r="D64" s="63" t="s">
        <v>41</v>
      </c>
      <c r="E64" s="64" t="s">
        <v>560</v>
      </c>
      <c r="F64" s="65">
        <v>2015.95</v>
      </c>
      <c r="G64" s="65">
        <v>2015.05</v>
      </c>
      <c r="H64" s="65">
        <v>1964.75</v>
      </c>
      <c r="I64" s="65">
        <v>5995.75</v>
      </c>
      <c r="J64" s="1"/>
    </row>
    <row r="65" spans="1:10" x14ac:dyDescent="0.35">
      <c r="A65" s="1"/>
      <c r="B65" s="63" t="s">
        <v>61</v>
      </c>
      <c r="C65" s="63" t="s">
        <v>1117</v>
      </c>
      <c r="D65" s="63" t="s">
        <v>41</v>
      </c>
      <c r="E65" s="64" t="s">
        <v>562</v>
      </c>
      <c r="F65" s="65">
        <v>18.55</v>
      </c>
      <c r="G65" s="65">
        <v>464.2</v>
      </c>
      <c r="H65" s="65">
        <v>459.05</v>
      </c>
      <c r="I65" s="65">
        <v>941.8</v>
      </c>
      <c r="J65" s="1"/>
    </row>
    <row r="66" spans="1:10" x14ac:dyDescent="0.35">
      <c r="A66" s="1"/>
      <c r="B66" s="63" t="s">
        <v>61</v>
      </c>
      <c r="C66" s="63" t="s">
        <v>1019</v>
      </c>
      <c r="D66" s="63" t="s">
        <v>41</v>
      </c>
      <c r="E66" s="64" t="s">
        <v>562</v>
      </c>
      <c r="F66" s="65">
        <v>295.7</v>
      </c>
      <c r="G66" s="65">
        <v>330.6</v>
      </c>
      <c r="H66" s="65">
        <v>331.85</v>
      </c>
      <c r="I66" s="65">
        <v>958.15</v>
      </c>
      <c r="J66" s="1"/>
    </row>
    <row r="67" spans="1:10" x14ac:dyDescent="0.35">
      <c r="A67" s="1"/>
      <c r="B67" s="63" t="s">
        <v>61</v>
      </c>
      <c r="C67" s="63" t="s">
        <v>67</v>
      </c>
      <c r="D67" s="63" t="s">
        <v>1118</v>
      </c>
      <c r="E67" s="64" t="s">
        <v>561</v>
      </c>
      <c r="F67" s="65">
        <v>2968.3</v>
      </c>
      <c r="G67" s="65">
        <v>2913.65</v>
      </c>
      <c r="H67" s="65">
        <v>2982.85</v>
      </c>
      <c r="I67" s="65">
        <v>8864.7999999999993</v>
      </c>
      <c r="J67" s="1"/>
    </row>
    <row r="68" spans="1:10" x14ac:dyDescent="0.35">
      <c r="A68" s="1"/>
      <c r="B68" s="63" t="s">
        <v>61</v>
      </c>
      <c r="C68" s="63" t="s">
        <v>67</v>
      </c>
      <c r="D68" s="63" t="s">
        <v>1119</v>
      </c>
      <c r="E68" s="64" t="s">
        <v>561</v>
      </c>
      <c r="F68" s="65">
        <v>2945.4</v>
      </c>
      <c r="G68" s="65">
        <v>2888.15</v>
      </c>
      <c r="H68" s="65">
        <v>2950.6</v>
      </c>
      <c r="I68" s="65">
        <v>8784.15</v>
      </c>
      <c r="J68" s="1"/>
    </row>
    <row r="69" spans="1:10" x14ac:dyDescent="0.35">
      <c r="A69" s="1"/>
      <c r="B69" s="63" t="s">
        <v>61</v>
      </c>
      <c r="C69" s="63" t="s">
        <v>67</v>
      </c>
      <c r="D69" s="63" t="s">
        <v>1120</v>
      </c>
      <c r="E69" s="64" t="s">
        <v>561</v>
      </c>
      <c r="F69" s="65">
        <v>3170.95</v>
      </c>
      <c r="G69" s="65">
        <v>3166.55</v>
      </c>
      <c r="H69" s="65">
        <v>3334.5</v>
      </c>
      <c r="I69" s="65">
        <v>9672</v>
      </c>
      <c r="J69" s="1"/>
    </row>
    <row r="70" spans="1:10" x14ac:dyDescent="0.35">
      <c r="A70" s="1"/>
      <c r="B70" s="63" t="s">
        <v>61</v>
      </c>
      <c r="C70" s="63" t="s">
        <v>67</v>
      </c>
      <c r="D70" s="63" t="s">
        <v>1088</v>
      </c>
      <c r="E70" s="64" t="s">
        <v>561</v>
      </c>
      <c r="F70" s="65">
        <v>5172.3500000000004</v>
      </c>
      <c r="G70" s="65">
        <v>5093.5</v>
      </c>
      <c r="H70" s="65">
        <v>5145.75</v>
      </c>
      <c r="I70" s="65">
        <v>15411.6</v>
      </c>
      <c r="J70" s="1"/>
    </row>
    <row r="71" spans="1:10" x14ac:dyDescent="0.35">
      <c r="A71" s="1"/>
      <c r="B71" s="63" t="s">
        <v>61</v>
      </c>
      <c r="C71" s="63" t="s">
        <v>70</v>
      </c>
      <c r="D71" s="63" t="s">
        <v>269</v>
      </c>
      <c r="E71" s="64" t="s">
        <v>561</v>
      </c>
      <c r="F71" s="65">
        <v>164.4</v>
      </c>
      <c r="G71" s="65"/>
      <c r="H71" s="65"/>
      <c r="I71" s="65">
        <v>164.4</v>
      </c>
      <c r="J71" s="1"/>
    </row>
    <row r="72" spans="1:10" x14ac:dyDescent="0.35">
      <c r="A72" s="1"/>
      <c r="B72" s="63" t="s">
        <v>61</v>
      </c>
      <c r="C72" s="63" t="s">
        <v>70</v>
      </c>
      <c r="D72" s="63" t="s">
        <v>1121</v>
      </c>
      <c r="E72" s="64" t="s">
        <v>561</v>
      </c>
      <c r="F72" s="65"/>
      <c r="G72" s="65"/>
      <c r="H72" s="65"/>
      <c r="I72" s="65">
        <v>0</v>
      </c>
      <c r="J72" s="1"/>
    </row>
    <row r="73" spans="1:10" x14ac:dyDescent="0.35">
      <c r="A73" s="1"/>
      <c r="B73" s="63" t="s">
        <v>61</v>
      </c>
      <c r="C73" s="63" t="s">
        <v>1122</v>
      </c>
      <c r="D73" s="63" t="s">
        <v>269</v>
      </c>
      <c r="E73" s="64" t="s">
        <v>561</v>
      </c>
      <c r="F73" s="65"/>
      <c r="G73" s="65"/>
      <c r="H73" s="65"/>
      <c r="I73" s="65">
        <v>0</v>
      </c>
      <c r="J73" s="1"/>
    </row>
    <row r="74" spans="1:10" x14ac:dyDescent="0.35">
      <c r="A74" s="1"/>
      <c r="B74" s="63" t="s">
        <v>61</v>
      </c>
      <c r="C74" s="63" t="s">
        <v>1122</v>
      </c>
      <c r="D74" s="63" t="s">
        <v>1123</v>
      </c>
      <c r="E74" s="64" t="s">
        <v>561</v>
      </c>
      <c r="F74" s="65"/>
      <c r="G74" s="65"/>
      <c r="H74" s="65"/>
      <c r="I74" s="65">
        <v>0</v>
      </c>
      <c r="J74" s="1"/>
    </row>
    <row r="75" spans="1:10" x14ac:dyDescent="0.35">
      <c r="A75" s="1"/>
      <c r="B75" s="63" t="s">
        <v>61</v>
      </c>
      <c r="C75" s="63" t="s">
        <v>1122</v>
      </c>
      <c r="D75" s="63" t="s">
        <v>1124</v>
      </c>
      <c r="E75" s="64" t="s">
        <v>561</v>
      </c>
      <c r="F75" s="65"/>
      <c r="G75" s="65"/>
      <c r="H75" s="65"/>
      <c r="I75" s="65">
        <v>0</v>
      </c>
      <c r="J75" s="1"/>
    </row>
    <row r="76" spans="1:10" x14ac:dyDescent="0.35">
      <c r="A76" s="1"/>
      <c r="B76" s="63" t="s">
        <v>61</v>
      </c>
      <c r="C76" s="63" t="s">
        <v>1125</v>
      </c>
      <c r="D76" s="63" t="s">
        <v>492</v>
      </c>
      <c r="E76" s="64" t="s">
        <v>561</v>
      </c>
      <c r="F76" s="65"/>
      <c r="G76" s="65"/>
      <c r="H76" s="65"/>
      <c r="I76" s="65">
        <v>0</v>
      </c>
      <c r="J76" s="1"/>
    </row>
    <row r="77" spans="1:10" x14ac:dyDescent="0.35">
      <c r="A77" s="1"/>
      <c r="B77" s="63" t="s">
        <v>61</v>
      </c>
      <c r="C77" s="63" t="s">
        <v>1125</v>
      </c>
      <c r="D77" s="63" t="s">
        <v>494</v>
      </c>
      <c r="E77" s="64" t="s">
        <v>561</v>
      </c>
      <c r="F77" s="65"/>
      <c r="G77" s="65"/>
      <c r="H77" s="65"/>
      <c r="I77" s="65">
        <v>0</v>
      </c>
      <c r="J77" s="1"/>
    </row>
    <row r="78" spans="1:10" x14ac:dyDescent="0.35">
      <c r="A78" s="1"/>
      <c r="B78" s="63" t="s">
        <v>61</v>
      </c>
      <c r="C78" s="63" t="s">
        <v>1125</v>
      </c>
      <c r="D78" s="63" t="s">
        <v>1120</v>
      </c>
      <c r="E78" s="64" t="s">
        <v>561</v>
      </c>
      <c r="F78" s="65"/>
      <c r="G78" s="65"/>
      <c r="H78" s="65"/>
      <c r="I78" s="65">
        <v>0</v>
      </c>
      <c r="J78" s="1"/>
    </row>
    <row r="79" spans="1:10" x14ac:dyDescent="0.35">
      <c r="A79" s="1"/>
      <c r="B79" s="63" t="s">
        <v>71</v>
      </c>
      <c r="C79" s="63" t="s">
        <v>72</v>
      </c>
      <c r="D79" s="63" t="s">
        <v>1126</v>
      </c>
      <c r="E79" s="64" t="s">
        <v>561</v>
      </c>
      <c r="F79" s="65">
        <v>4304.95</v>
      </c>
      <c r="G79" s="65">
        <v>600.31169499999999</v>
      </c>
      <c r="H79" s="65"/>
      <c r="I79" s="65">
        <v>4905.2616950000001</v>
      </c>
      <c r="J79" s="1"/>
    </row>
    <row r="80" spans="1:10" x14ac:dyDescent="0.35">
      <c r="A80" s="1"/>
      <c r="B80" s="63" t="s">
        <v>71</v>
      </c>
      <c r="C80" s="63" t="s">
        <v>72</v>
      </c>
      <c r="D80" s="63" t="s">
        <v>1127</v>
      </c>
      <c r="E80" s="64" t="s">
        <v>561</v>
      </c>
      <c r="F80" s="65">
        <v>4316.95</v>
      </c>
      <c r="G80" s="65">
        <v>3667.351435</v>
      </c>
      <c r="H80" s="65">
        <v>14.8</v>
      </c>
      <c r="I80" s="65">
        <v>7999.1014349999996</v>
      </c>
      <c r="J80" s="1"/>
    </row>
    <row r="81" spans="1:10" x14ac:dyDescent="0.35">
      <c r="A81" s="1"/>
      <c r="B81" s="63" t="s">
        <v>71</v>
      </c>
      <c r="C81" s="63" t="s">
        <v>72</v>
      </c>
      <c r="D81" s="63" t="s">
        <v>1128</v>
      </c>
      <c r="E81" s="64" t="s">
        <v>561</v>
      </c>
      <c r="F81" s="65">
        <v>4411.7</v>
      </c>
      <c r="G81" s="65">
        <v>2298.391185</v>
      </c>
      <c r="H81" s="65">
        <v>15.45</v>
      </c>
      <c r="I81" s="65">
        <v>6725.541185</v>
      </c>
      <c r="J81" s="1"/>
    </row>
    <row r="82" spans="1:10" x14ac:dyDescent="0.35">
      <c r="A82" s="1"/>
      <c r="B82" s="63" t="s">
        <v>597</v>
      </c>
      <c r="C82" s="63" t="s">
        <v>957</v>
      </c>
      <c r="D82" s="63" t="s">
        <v>41</v>
      </c>
      <c r="E82" s="64" t="s">
        <v>560</v>
      </c>
      <c r="F82" s="65">
        <v>504</v>
      </c>
      <c r="G82" s="65">
        <v>503.75</v>
      </c>
      <c r="H82" s="65">
        <v>501.7</v>
      </c>
      <c r="I82" s="65">
        <v>1509.45</v>
      </c>
      <c r="J82" s="1"/>
    </row>
    <row r="83" spans="1:10" x14ac:dyDescent="0.35">
      <c r="A83" s="1"/>
      <c r="B83" s="63" t="s">
        <v>597</v>
      </c>
      <c r="C83" s="63" t="s">
        <v>958</v>
      </c>
      <c r="D83" s="63" t="s">
        <v>41</v>
      </c>
      <c r="E83" s="64" t="s">
        <v>560</v>
      </c>
      <c r="F83" s="65">
        <v>176.55</v>
      </c>
      <c r="G83" s="65">
        <v>165.75</v>
      </c>
      <c r="H83" s="65">
        <v>144.55000000000001</v>
      </c>
      <c r="I83" s="65">
        <v>486.85</v>
      </c>
      <c r="J83" s="1"/>
    </row>
    <row r="84" spans="1:10" x14ac:dyDescent="0.35">
      <c r="A84" s="1"/>
      <c r="B84" s="63" t="s">
        <v>598</v>
      </c>
      <c r="C84" s="63" t="s">
        <v>959</v>
      </c>
      <c r="D84" s="63" t="s">
        <v>41</v>
      </c>
      <c r="E84" s="64" t="s">
        <v>560</v>
      </c>
      <c r="F84" s="65">
        <v>489.6</v>
      </c>
      <c r="G84" s="65">
        <v>489.6</v>
      </c>
      <c r="H84" s="65">
        <v>489.6</v>
      </c>
      <c r="I84" s="65">
        <v>1468.8</v>
      </c>
      <c r="J84" s="1"/>
    </row>
    <row r="85" spans="1:10" x14ac:dyDescent="0.35">
      <c r="A85" s="1"/>
      <c r="B85" s="63" t="s">
        <v>598</v>
      </c>
      <c r="C85" s="63" t="s">
        <v>960</v>
      </c>
      <c r="D85" s="63" t="s">
        <v>41</v>
      </c>
      <c r="E85" s="64" t="s">
        <v>560</v>
      </c>
      <c r="F85" s="65">
        <v>489.6</v>
      </c>
      <c r="G85" s="65">
        <v>489.6</v>
      </c>
      <c r="H85" s="65">
        <v>489.6</v>
      </c>
      <c r="I85" s="65">
        <v>1468.8</v>
      </c>
      <c r="J85" s="1"/>
    </row>
    <row r="86" spans="1:10" x14ac:dyDescent="0.35">
      <c r="A86" s="1"/>
      <c r="B86" s="63" t="s">
        <v>598</v>
      </c>
      <c r="C86" s="63" t="s">
        <v>961</v>
      </c>
      <c r="D86" s="63" t="s">
        <v>41</v>
      </c>
      <c r="E86" s="64" t="s">
        <v>560</v>
      </c>
      <c r="F86" s="65">
        <v>480</v>
      </c>
      <c r="G86" s="65">
        <v>480</v>
      </c>
      <c r="H86" s="65">
        <v>480</v>
      </c>
      <c r="I86" s="65">
        <v>1440</v>
      </c>
      <c r="J86" s="1"/>
    </row>
    <row r="87" spans="1:10" x14ac:dyDescent="0.35">
      <c r="A87" s="1"/>
      <c r="B87" s="63" t="s">
        <v>598</v>
      </c>
      <c r="C87" s="63" t="s">
        <v>962</v>
      </c>
      <c r="D87" s="63" t="s">
        <v>41</v>
      </c>
      <c r="E87" s="64" t="s">
        <v>560</v>
      </c>
      <c r="F87" s="65">
        <v>179.8</v>
      </c>
      <c r="G87" s="65">
        <v>182</v>
      </c>
      <c r="H87" s="65">
        <v>180.75</v>
      </c>
      <c r="I87" s="65">
        <v>542.54999999999995</v>
      </c>
      <c r="J87" s="1"/>
    </row>
    <row r="88" spans="1:10" x14ac:dyDescent="0.35">
      <c r="A88" s="1"/>
      <c r="B88" s="63" t="s">
        <v>604</v>
      </c>
      <c r="C88" s="63" t="s">
        <v>1129</v>
      </c>
      <c r="D88" s="63" t="s">
        <v>1130</v>
      </c>
      <c r="E88" s="64" t="s">
        <v>561</v>
      </c>
      <c r="F88" s="65"/>
      <c r="G88" s="65"/>
      <c r="H88" s="65"/>
      <c r="I88" s="65">
        <v>0</v>
      </c>
      <c r="J88" s="1"/>
    </row>
    <row r="89" spans="1:10" x14ac:dyDescent="0.35">
      <c r="A89" s="1"/>
      <c r="B89" s="63" t="s">
        <v>604</v>
      </c>
      <c r="C89" s="63" t="s">
        <v>1129</v>
      </c>
      <c r="D89" s="63" t="s">
        <v>1131</v>
      </c>
      <c r="E89" s="64" t="s">
        <v>561</v>
      </c>
      <c r="F89" s="65"/>
      <c r="G89" s="65"/>
      <c r="H89" s="65"/>
      <c r="I89" s="65">
        <v>0</v>
      </c>
      <c r="J89" s="1"/>
    </row>
    <row r="90" spans="1:10" x14ac:dyDescent="0.35">
      <c r="A90" s="1"/>
      <c r="B90" s="63" t="s">
        <v>578</v>
      </c>
      <c r="C90" s="63" t="s">
        <v>1132</v>
      </c>
      <c r="D90" s="63" t="s">
        <v>1132</v>
      </c>
      <c r="E90" s="64" t="s">
        <v>562</v>
      </c>
      <c r="F90" s="65">
        <v>686.35</v>
      </c>
      <c r="G90" s="65">
        <v>739.25</v>
      </c>
      <c r="H90" s="65">
        <v>728.9</v>
      </c>
      <c r="I90" s="65">
        <v>2154.5</v>
      </c>
      <c r="J90" s="1"/>
    </row>
    <row r="91" spans="1:10" x14ac:dyDescent="0.35">
      <c r="A91" s="1"/>
      <c r="B91" s="63" t="s">
        <v>280</v>
      </c>
      <c r="C91" s="63" t="s">
        <v>1025</v>
      </c>
      <c r="D91" s="63" t="s">
        <v>41</v>
      </c>
      <c r="E91" s="64" t="s">
        <v>563</v>
      </c>
      <c r="F91" s="65">
        <v>97.35</v>
      </c>
      <c r="G91" s="65">
        <v>40.799999999999997</v>
      </c>
      <c r="H91" s="65">
        <v>207.65</v>
      </c>
      <c r="I91" s="65">
        <v>345.8</v>
      </c>
      <c r="J91" s="1"/>
    </row>
    <row r="92" spans="1:10" x14ac:dyDescent="0.35">
      <c r="A92" s="1"/>
      <c r="B92" s="63" t="s">
        <v>286</v>
      </c>
      <c r="C92" s="63" t="s">
        <v>1026</v>
      </c>
      <c r="D92" s="63" t="s">
        <v>41</v>
      </c>
      <c r="E92" s="64" t="s">
        <v>563</v>
      </c>
      <c r="F92" s="65">
        <v>59.55</v>
      </c>
      <c r="G92" s="65">
        <v>19.45</v>
      </c>
      <c r="H92" s="65">
        <v>205</v>
      </c>
      <c r="I92" s="65">
        <v>284</v>
      </c>
      <c r="J92" s="1"/>
    </row>
    <row r="93" spans="1:10" x14ac:dyDescent="0.35">
      <c r="A93" s="1"/>
      <c r="B93" s="63" t="s">
        <v>585</v>
      </c>
      <c r="C93" s="63" t="s">
        <v>963</v>
      </c>
      <c r="D93" s="63" t="s">
        <v>1100</v>
      </c>
      <c r="E93" s="64" t="s">
        <v>560</v>
      </c>
      <c r="F93" s="65">
        <v>83.45</v>
      </c>
      <c r="G93" s="65">
        <v>83.75</v>
      </c>
      <c r="H93" s="65">
        <v>84</v>
      </c>
      <c r="I93" s="65">
        <v>251.2</v>
      </c>
      <c r="J93" s="1"/>
    </row>
    <row r="94" spans="1:10" x14ac:dyDescent="0.35">
      <c r="A94" s="1"/>
      <c r="B94" s="63" t="s">
        <v>568</v>
      </c>
      <c r="C94" s="63" t="s">
        <v>964</v>
      </c>
      <c r="D94" s="63" t="s">
        <v>41</v>
      </c>
      <c r="E94" s="64" t="s">
        <v>560</v>
      </c>
      <c r="F94" s="65">
        <v>447</v>
      </c>
      <c r="G94" s="65">
        <v>447.65</v>
      </c>
      <c r="H94" s="65">
        <v>447.05</v>
      </c>
      <c r="I94" s="65">
        <v>1341.7</v>
      </c>
      <c r="J94" s="1"/>
    </row>
    <row r="95" spans="1:10" x14ac:dyDescent="0.35">
      <c r="A95" s="1"/>
      <c r="B95" s="63" t="s">
        <v>586</v>
      </c>
      <c r="C95" s="63" t="s">
        <v>965</v>
      </c>
      <c r="D95" s="63" t="s">
        <v>41</v>
      </c>
      <c r="E95" s="64" t="s">
        <v>560</v>
      </c>
      <c r="F95" s="65">
        <v>444</v>
      </c>
      <c r="G95" s="65">
        <v>443.95</v>
      </c>
      <c r="H95" s="65">
        <v>443.85</v>
      </c>
      <c r="I95" s="65">
        <v>1331.8</v>
      </c>
      <c r="J95" s="1"/>
    </row>
    <row r="96" spans="1:10" x14ac:dyDescent="0.35">
      <c r="A96" s="1"/>
      <c r="B96" s="63" t="s">
        <v>564</v>
      </c>
      <c r="C96" s="63" t="s">
        <v>966</v>
      </c>
      <c r="D96" s="63" t="s">
        <v>41</v>
      </c>
      <c r="E96" s="64" t="s">
        <v>560</v>
      </c>
      <c r="F96" s="65">
        <v>4853.55</v>
      </c>
      <c r="G96" s="65">
        <v>4855.3500000000004</v>
      </c>
      <c r="H96" s="65">
        <v>4713.3999999999996</v>
      </c>
      <c r="I96" s="65">
        <v>14422.3</v>
      </c>
      <c r="J96" s="1"/>
    </row>
    <row r="97" spans="1:10" x14ac:dyDescent="0.35">
      <c r="A97" s="1"/>
      <c r="B97" s="63" t="s">
        <v>573</v>
      </c>
      <c r="C97" s="63" t="s">
        <v>1133</v>
      </c>
      <c r="D97" s="63" t="s">
        <v>41</v>
      </c>
      <c r="E97" s="64" t="s">
        <v>561</v>
      </c>
      <c r="F97" s="65">
        <v>77</v>
      </c>
      <c r="G97" s="65"/>
      <c r="H97" s="65">
        <v>18.100000000000001</v>
      </c>
      <c r="I97" s="65">
        <v>95.1</v>
      </c>
      <c r="J97" s="1"/>
    </row>
    <row r="98" spans="1:10" x14ac:dyDescent="0.35">
      <c r="A98" s="1"/>
      <c r="B98" s="63" t="s">
        <v>573</v>
      </c>
      <c r="C98" s="63" t="s">
        <v>1134</v>
      </c>
      <c r="D98" s="63" t="s">
        <v>41</v>
      </c>
      <c r="E98" s="64" t="s">
        <v>561</v>
      </c>
      <c r="F98" s="65"/>
      <c r="G98" s="65">
        <v>10.9</v>
      </c>
      <c r="H98" s="65"/>
      <c r="I98" s="65">
        <v>10.9</v>
      </c>
      <c r="J98" s="1"/>
    </row>
    <row r="99" spans="1:10" x14ac:dyDescent="0.35">
      <c r="A99" s="1"/>
      <c r="B99" s="63" t="s">
        <v>570</v>
      </c>
      <c r="C99" s="63" t="s">
        <v>967</v>
      </c>
      <c r="D99" s="63" t="s">
        <v>41</v>
      </c>
      <c r="E99" s="64" t="s">
        <v>560</v>
      </c>
      <c r="F99" s="65">
        <v>2152.15</v>
      </c>
      <c r="G99" s="65">
        <v>1996.4</v>
      </c>
      <c r="H99" s="65">
        <v>2179.65</v>
      </c>
      <c r="I99" s="65">
        <v>6328.2</v>
      </c>
      <c r="J99" s="1"/>
    </row>
    <row r="100" spans="1:10" x14ac:dyDescent="0.35">
      <c r="A100" s="1"/>
      <c r="B100" s="63" t="s">
        <v>574</v>
      </c>
      <c r="C100" s="63" t="s">
        <v>968</v>
      </c>
      <c r="D100" s="63" t="s">
        <v>41</v>
      </c>
      <c r="E100" s="64" t="s">
        <v>560</v>
      </c>
      <c r="F100" s="65">
        <v>68.3</v>
      </c>
      <c r="G100" s="65">
        <v>67.599999999999994</v>
      </c>
      <c r="H100" s="65">
        <v>67.2</v>
      </c>
      <c r="I100" s="65">
        <v>203.1</v>
      </c>
      <c r="J100" s="1"/>
    </row>
    <row r="101" spans="1:10" x14ac:dyDescent="0.35">
      <c r="A101" s="1"/>
      <c r="B101" s="63" t="s">
        <v>599</v>
      </c>
      <c r="C101" s="63" t="s">
        <v>1135</v>
      </c>
      <c r="D101" s="63" t="s">
        <v>41</v>
      </c>
      <c r="E101" s="64" t="s">
        <v>562</v>
      </c>
      <c r="F101" s="65">
        <v>1987.3</v>
      </c>
      <c r="G101" s="65">
        <v>2359</v>
      </c>
      <c r="H101" s="65">
        <v>2257.4</v>
      </c>
      <c r="I101" s="65">
        <v>6603.7</v>
      </c>
      <c r="J101" s="1"/>
    </row>
    <row r="102" spans="1:10" x14ac:dyDescent="0.35">
      <c r="A102" s="1"/>
      <c r="B102" s="63" t="s">
        <v>74</v>
      </c>
      <c r="C102" s="63" t="s">
        <v>75</v>
      </c>
      <c r="D102" s="63" t="s">
        <v>41</v>
      </c>
      <c r="E102" s="64" t="s">
        <v>560</v>
      </c>
      <c r="F102" s="65"/>
      <c r="G102" s="65"/>
      <c r="H102" s="65"/>
      <c r="I102" s="65">
        <v>0</v>
      </c>
      <c r="J102" s="1"/>
    </row>
    <row r="103" spans="1:10" x14ac:dyDescent="0.35">
      <c r="A103" s="1"/>
      <c r="B103" s="63" t="s">
        <v>74</v>
      </c>
      <c r="C103" s="63" t="s">
        <v>1136</v>
      </c>
      <c r="D103" s="63" t="s">
        <v>41</v>
      </c>
      <c r="E103" s="64" t="s">
        <v>562</v>
      </c>
      <c r="F103" s="65">
        <v>1538.2</v>
      </c>
      <c r="G103" s="65">
        <v>1845.75</v>
      </c>
      <c r="H103" s="65">
        <v>1808.1</v>
      </c>
      <c r="I103" s="65">
        <v>5192.05</v>
      </c>
      <c r="J103" s="1"/>
    </row>
    <row r="104" spans="1:10" x14ac:dyDescent="0.35">
      <c r="A104" s="1"/>
      <c r="B104" s="63" t="s">
        <v>74</v>
      </c>
      <c r="C104" s="63" t="s">
        <v>548</v>
      </c>
      <c r="D104" s="63" t="s">
        <v>41</v>
      </c>
      <c r="E104" s="64" t="s">
        <v>562</v>
      </c>
      <c r="F104" s="65">
        <v>787.45</v>
      </c>
      <c r="G104" s="65">
        <v>821.48</v>
      </c>
      <c r="H104" s="65">
        <v>926.55499999999995</v>
      </c>
      <c r="I104" s="65">
        <v>2535.4850000000001</v>
      </c>
      <c r="J104" s="1"/>
    </row>
    <row r="105" spans="1:10" x14ac:dyDescent="0.35">
      <c r="A105" s="1"/>
      <c r="B105" s="63" t="s">
        <v>74</v>
      </c>
      <c r="C105" s="63" t="s">
        <v>81</v>
      </c>
      <c r="D105" s="63" t="s">
        <v>1118</v>
      </c>
      <c r="E105" s="64" t="s">
        <v>561</v>
      </c>
      <c r="F105" s="65">
        <v>3185.4</v>
      </c>
      <c r="G105" s="65">
        <v>3064.85</v>
      </c>
      <c r="H105" s="65">
        <v>3074.55</v>
      </c>
      <c r="I105" s="65">
        <v>9324.7999999999993</v>
      </c>
      <c r="J105" s="1"/>
    </row>
    <row r="106" spans="1:10" x14ac:dyDescent="0.35">
      <c r="A106" s="1"/>
      <c r="B106" s="63" t="s">
        <v>74</v>
      </c>
      <c r="C106" s="63" t="s">
        <v>81</v>
      </c>
      <c r="D106" s="63" t="s">
        <v>1119</v>
      </c>
      <c r="E106" s="64" t="s">
        <v>561</v>
      </c>
      <c r="F106" s="65">
        <v>3201.9</v>
      </c>
      <c r="G106" s="65">
        <v>3057.25</v>
      </c>
      <c r="H106" s="65">
        <v>3074.55</v>
      </c>
      <c r="I106" s="65">
        <v>9333.7000000000007</v>
      </c>
      <c r="J106" s="1"/>
    </row>
    <row r="107" spans="1:10" x14ac:dyDescent="0.35">
      <c r="A107" s="1"/>
      <c r="B107" s="63" t="s">
        <v>74</v>
      </c>
      <c r="C107" s="63" t="s">
        <v>81</v>
      </c>
      <c r="D107" s="63" t="s">
        <v>1120</v>
      </c>
      <c r="E107" s="64" t="s">
        <v>561</v>
      </c>
      <c r="F107" s="65">
        <v>3202.1</v>
      </c>
      <c r="G107" s="65">
        <v>3057.1</v>
      </c>
      <c r="H107" s="65">
        <v>3074.9</v>
      </c>
      <c r="I107" s="65">
        <v>9334.1</v>
      </c>
      <c r="J107" s="1"/>
    </row>
    <row r="108" spans="1:10" x14ac:dyDescent="0.35">
      <c r="A108" s="1"/>
      <c r="B108" s="63" t="s">
        <v>74</v>
      </c>
      <c r="C108" s="63" t="s">
        <v>81</v>
      </c>
      <c r="D108" s="63" t="s">
        <v>1088</v>
      </c>
      <c r="E108" s="64" t="s">
        <v>561</v>
      </c>
      <c r="F108" s="65">
        <v>5590.65</v>
      </c>
      <c r="G108" s="65">
        <v>5473.4</v>
      </c>
      <c r="H108" s="65">
        <v>5437.2</v>
      </c>
      <c r="I108" s="65">
        <v>16501.25</v>
      </c>
      <c r="J108" s="1"/>
    </row>
    <row r="109" spans="1:10" x14ac:dyDescent="0.35">
      <c r="A109" s="1"/>
      <c r="B109" s="63" t="s">
        <v>74</v>
      </c>
      <c r="C109" s="63" t="s">
        <v>85</v>
      </c>
      <c r="D109" s="63" t="s">
        <v>492</v>
      </c>
      <c r="E109" s="64" t="s">
        <v>561</v>
      </c>
      <c r="F109" s="65">
        <v>4607.3999999999996</v>
      </c>
      <c r="G109" s="65">
        <v>4245.1499999999996</v>
      </c>
      <c r="H109" s="65">
        <v>4041.95</v>
      </c>
      <c r="I109" s="65">
        <v>12894.5</v>
      </c>
      <c r="J109" s="1"/>
    </row>
    <row r="110" spans="1:10" x14ac:dyDescent="0.35">
      <c r="A110" s="1"/>
      <c r="B110" s="63" t="s">
        <v>74</v>
      </c>
      <c r="C110" s="63" t="s">
        <v>85</v>
      </c>
      <c r="D110" s="63" t="s">
        <v>1088</v>
      </c>
      <c r="E110" s="64" t="s">
        <v>561</v>
      </c>
      <c r="F110" s="65">
        <v>2475.85</v>
      </c>
      <c r="G110" s="65">
        <v>2325.65</v>
      </c>
      <c r="H110" s="65">
        <v>2237.9499999999998</v>
      </c>
      <c r="I110" s="65">
        <v>7039.45</v>
      </c>
      <c r="J110" s="1"/>
    </row>
    <row r="111" spans="1:10" x14ac:dyDescent="0.35">
      <c r="A111" s="1"/>
      <c r="B111" s="63" t="s">
        <v>74</v>
      </c>
      <c r="C111" s="63" t="s">
        <v>1137</v>
      </c>
      <c r="D111" s="63" t="s">
        <v>41</v>
      </c>
      <c r="E111" s="64" t="s">
        <v>560</v>
      </c>
      <c r="F111" s="65"/>
      <c r="G111" s="65"/>
      <c r="H111" s="65"/>
      <c r="I111" s="65">
        <v>0</v>
      </c>
      <c r="J111" s="1"/>
    </row>
    <row r="112" spans="1:10" x14ac:dyDescent="0.35">
      <c r="A112" s="1"/>
      <c r="B112" s="63" t="s">
        <v>311</v>
      </c>
      <c r="C112" s="63" t="s">
        <v>1138</v>
      </c>
      <c r="D112" s="63" t="s">
        <v>41</v>
      </c>
      <c r="E112" s="64" t="s">
        <v>562</v>
      </c>
      <c r="F112" s="65"/>
      <c r="G112" s="65"/>
      <c r="H112" s="65">
        <v>2</v>
      </c>
      <c r="I112" s="65">
        <v>2</v>
      </c>
      <c r="J112" s="1"/>
    </row>
    <row r="113" spans="1:10" x14ac:dyDescent="0.35">
      <c r="A113" s="1"/>
      <c r="B113" s="63" t="s">
        <v>567</v>
      </c>
      <c r="C113" s="63" t="s">
        <v>969</v>
      </c>
      <c r="D113" s="63" t="s">
        <v>41</v>
      </c>
      <c r="E113" s="64" t="s">
        <v>560</v>
      </c>
      <c r="F113" s="65">
        <v>711.75</v>
      </c>
      <c r="G113" s="65">
        <v>1949.95</v>
      </c>
      <c r="H113" s="65">
        <v>1903.8</v>
      </c>
      <c r="I113" s="65">
        <v>4565.5</v>
      </c>
      <c r="J113" s="1"/>
    </row>
    <row r="114" spans="1:10" x14ac:dyDescent="0.35">
      <c r="A114" s="1"/>
      <c r="B114" s="63" t="s">
        <v>580</v>
      </c>
      <c r="C114" s="63" t="s">
        <v>970</v>
      </c>
      <c r="D114" s="63" t="s">
        <v>41</v>
      </c>
      <c r="E114" s="64" t="s">
        <v>560</v>
      </c>
      <c r="F114" s="65">
        <v>86.2</v>
      </c>
      <c r="G114" s="65">
        <v>80.150000000000006</v>
      </c>
      <c r="H114" s="65">
        <v>87.35</v>
      </c>
      <c r="I114" s="65">
        <v>253.7</v>
      </c>
      <c r="J114" s="1"/>
    </row>
    <row r="115" spans="1:10" x14ac:dyDescent="0.35">
      <c r="A115" s="1"/>
      <c r="B115" s="63" t="s">
        <v>600</v>
      </c>
      <c r="C115" s="63" t="s">
        <v>1139</v>
      </c>
      <c r="D115" s="63" t="s">
        <v>41</v>
      </c>
      <c r="E115" s="64" t="s">
        <v>562</v>
      </c>
      <c r="F115" s="65">
        <v>114.15</v>
      </c>
      <c r="G115" s="65">
        <v>128.55000000000001</v>
      </c>
      <c r="H115" s="65">
        <v>133.95150000000001</v>
      </c>
      <c r="I115" s="65">
        <v>376.6515</v>
      </c>
      <c r="J115" s="1"/>
    </row>
    <row r="116" spans="1:10" x14ac:dyDescent="0.35">
      <c r="A116" s="1"/>
      <c r="B116" s="63" t="s">
        <v>350</v>
      </c>
      <c r="C116" s="63" t="s">
        <v>1140</v>
      </c>
      <c r="D116" s="63" t="s">
        <v>41</v>
      </c>
      <c r="E116" s="64" t="s">
        <v>561</v>
      </c>
      <c r="F116" s="65"/>
      <c r="G116" s="65">
        <v>737.45</v>
      </c>
      <c r="H116" s="65"/>
      <c r="I116" s="65">
        <v>737.45</v>
      </c>
      <c r="J116" s="1"/>
    </row>
    <row r="117" spans="1:10" x14ac:dyDescent="0.35">
      <c r="A117" s="1"/>
      <c r="B117" s="63" t="s">
        <v>587</v>
      </c>
      <c r="C117" s="63" t="s">
        <v>1035</v>
      </c>
      <c r="D117" s="63" t="s">
        <v>41</v>
      </c>
      <c r="E117" s="64" t="s">
        <v>562</v>
      </c>
      <c r="F117" s="65">
        <v>123.65</v>
      </c>
      <c r="G117" s="65">
        <v>128.35</v>
      </c>
      <c r="H117" s="65">
        <v>111.3</v>
      </c>
      <c r="I117" s="65">
        <v>363.3</v>
      </c>
      <c r="J117" s="1"/>
    </row>
    <row r="118" spans="1:10" x14ac:dyDescent="0.35">
      <c r="A118" s="1"/>
      <c r="B118" s="63" t="s">
        <v>88</v>
      </c>
      <c r="C118" s="63" t="s">
        <v>971</v>
      </c>
      <c r="D118" s="63" t="s">
        <v>41</v>
      </c>
      <c r="E118" s="64" t="s">
        <v>560</v>
      </c>
      <c r="F118" s="65">
        <v>132.75</v>
      </c>
      <c r="G118" s="65">
        <v>131.80000000000001</v>
      </c>
      <c r="H118" s="65">
        <v>132.6</v>
      </c>
      <c r="I118" s="65">
        <v>397.15</v>
      </c>
      <c r="J118" s="1"/>
    </row>
    <row r="119" spans="1:10" x14ac:dyDescent="0.35">
      <c r="A119" s="1"/>
      <c r="B119" s="63" t="s">
        <v>88</v>
      </c>
      <c r="C119" s="63" t="s">
        <v>972</v>
      </c>
      <c r="D119" s="63" t="s">
        <v>41</v>
      </c>
      <c r="E119" s="64" t="s">
        <v>560</v>
      </c>
      <c r="F119" s="65">
        <v>5407.15</v>
      </c>
      <c r="G119" s="65">
        <v>5446.45</v>
      </c>
      <c r="H119" s="65">
        <v>5411.55</v>
      </c>
      <c r="I119" s="65">
        <v>16265.15</v>
      </c>
      <c r="J119" s="1"/>
    </row>
    <row r="120" spans="1:10" x14ac:dyDescent="0.35">
      <c r="A120" s="1"/>
      <c r="B120" s="63" t="s">
        <v>88</v>
      </c>
      <c r="C120" s="63" t="s">
        <v>94</v>
      </c>
      <c r="D120" s="63" t="s">
        <v>41</v>
      </c>
      <c r="E120" s="64" t="s">
        <v>560</v>
      </c>
      <c r="F120" s="65">
        <v>2176.85</v>
      </c>
      <c r="G120" s="65">
        <v>2177.5</v>
      </c>
      <c r="H120" s="65">
        <v>2161.9</v>
      </c>
      <c r="I120" s="65">
        <v>6516.25</v>
      </c>
      <c r="J120" s="1"/>
    </row>
    <row r="121" spans="1:10" x14ac:dyDescent="0.35">
      <c r="A121" s="1"/>
      <c r="B121" s="63" t="s">
        <v>88</v>
      </c>
      <c r="C121" s="63" t="s">
        <v>973</v>
      </c>
      <c r="D121" s="63" t="s">
        <v>41</v>
      </c>
      <c r="E121" s="64" t="s">
        <v>560</v>
      </c>
      <c r="F121" s="65">
        <v>238.05</v>
      </c>
      <c r="G121" s="65">
        <v>238.05</v>
      </c>
      <c r="H121" s="65">
        <v>237.75</v>
      </c>
      <c r="I121" s="65">
        <v>713.85</v>
      </c>
      <c r="J121" s="1"/>
    </row>
    <row r="122" spans="1:10" x14ac:dyDescent="0.35">
      <c r="A122" s="1"/>
      <c r="B122" s="63" t="s">
        <v>96</v>
      </c>
      <c r="C122" s="63" t="s">
        <v>1038</v>
      </c>
      <c r="D122" s="63" t="s">
        <v>41</v>
      </c>
      <c r="E122" s="64" t="s">
        <v>563</v>
      </c>
      <c r="F122" s="65">
        <v>1068.25</v>
      </c>
      <c r="G122" s="65">
        <v>1322.25</v>
      </c>
      <c r="H122" s="65">
        <v>976.85</v>
      </c>
      <c r="I122" s="65">
        <v>3367.35</v>
      </c>
      <c r="J122" s="1"/>
    </row>
    <row r="123" spans="1:10" x14ac:dyDescent="0.35">
      <c r="A123" s="1"/>
      <c r="B123" s="63" t="s">
        <v>96</v>
      </c>
      <c r="C123" s="63" t="s">
        <v>1039</v>
      </c>
      <c r="D123" s="63" t="s">
        <v>41</v>
      </c>
      <c r="E123" s="64" t="s">
        <v>563</v>
      </c>
      <c r="F123" s="65">
        <v>1120</v>
      </c>
      <c r="G123" s="65">
        <v>1308.95</v>
      </c>
      <c r="H123" s="65">
        <v>994.3</v>
      </c>
      <c r="I123" s="65">
        <v>3423.25</v>
      </c>
      <c r="J123" s="1"/>
    </row>
    <row r="124" spans="1:10" x14ac:dyDescent="0.35">
      <c r="A124" s="1"/>
      <c r="B124" s="63" t="s">
        <v>96</v>
      </c>
      <c r="C124" s="63" t="s">
        <v>974</v>
      </c>
      <c r="D124" s="63" t="s">
        <v>41</v>
      </c>
      <c r="E124" s="64" t="s">
        <v>560</v>
      </c>
      <c r="F124" s="65">
        <v>1856.2</v>
      </c>
      <c r="G124" s="65">
        <v>1851.1</v>
      </c>
      <c r="H124" s="65">
        <v>1850.55</v>
      </c>
      <c r="I124" s="65">
        <v>5557.85</v>
      </c>
      <c r="J124" s="1"/>
    </row>
    <row r="125" spans="1:10" x14ac:dyDescent="0.35">
      <c r="A125" s="1"/>
      <c r="B125" s="63" t="s">
        <v>96</v>
      </c>
      <c r="C125" s="63" t="s">
        <v>975</v>
      </c>
      <c r="D125" s="63" t="s">
        <v>1100</v>
      </c>
      <c r="E125" s="64" t="s">
        <v>560</v>
      </c>
      <c r="F125" s="65">
        <v>14.4</v>
      </c>
      <c r="G125" s="65">
        <v>14.4</v>
      </c>
      <c r="H125" s="65">
        <v>14.4</v>
      </c>
      <c r="I125" s="65">
        <v>43.2</v>
      </c>
      <c r="J125" s="1"/>
    </row>
    <row r="126" spans="1:10" x14ac:dyDescent="0.35">
      <c r="A126" s="1"/>
      <c r="B126" s="63" t="s">
        <v>96</v>
      </c>
      <c r="C126" s="63" t="s">
        <v>976</v>
      </c>
      <c r="D126" s="63" t="s">
        <v>41</v>
      </c>
      <c r="E126" s="64" t="s">
        <v>560</v>
      </c>
      <c r="F126" s="65">
        <v>720</v>
      </c>
      <c r="G126" s="65">
        <v>720.6</v>
      </c>
      <c r="H126" s="65">
        <v>722.8</v>
      </c>
      <c r="I126" s="65">
        <v>2163.4</v>
      </c>
      <c r="J126" s="1"/>
    </row>
    <row r="127" spans="1:10" x14ac:dyDescent="0.35">
      <c r="A127" s="1"/>
      <c r="B127" s="63" t="s">
        <v>96</v>
      </c>
      <c r="C127" s="63" t="s">
        <v>97</v>
      </c>
      <c r="D127" s="63" t="s">
        <v>41</v>
      </c>
      <c r="E127" s="64" t="s">
        <v>560</v>
      </c>
      <c r="F127" s="65">
        <v>6102.75</v>
      </c>
      <c r="G127" s="65">
        <v>5938.4</v>
      </c>
      <c r="H127" s="65">
        <v>5917</v>
      </c>
      <c r="I127" s="65">
        <v>17958.150000000001</v>
      </c>
      <c r="J127" s="1"/>
    </row>
    <row r="128" spans="1:10" x14ac:dyDescent="0.35">
      <c r="A128" s="1"/>
      <c r="B128" s="63" t="s">
        <v>96</v>
      </c>
      <c r="C128" s="63" t="s">
        <v>101</v>
      </c>
      <c r="D128" s="63" t="s">
        <v>41</v>
      </c>
      <c r="E128" s="64" t="s">
        <v>560</v>
      </c>
      <c r="F128" s="65">
        <v>3126.45</v>
      </c>
      <c r="G128" s="65">
        <v>3104.35</v>
      </c>
      <c r="H128" s="65">
        <v>3074</v>
      </c>
      <c r="I128" s="65">
        <v>9304.7999999999993</v>
      </c>
      <c r="J128" s="1"/>
    </row>
    <row r="129" spans="1:10" x14ac:dyDescent="0.35">
      <c r="A129" s="1"/>
      <c r="B129" s="63" t="s">
        <v>96</v>
      </c>
      <c r="C129" s="63" t="s">
        <v>980</v>
      </c>
      <c r="D129" s="63" t="s">
        <v>41</v>
      </c>
      <c r="E129" s="64" t="s">
        <v>560</v>
      </c>
      <c r="F129" s="65">
        <v>1449.9</v>
      </c>
      <c r="G129" s="65">
        <v>1534.8</v>
      </c>
      <c r="H129" s="65">
        <v>1528.2</v>
      </c>
      <c r="I129" s="65">
        <v>4512.8999999999996</v>
      </c>
      <c r="J129" s="1"/>
    </row>
    <row r="130" spans="1:10" x14ac:dyDescent="0.35">
      <c r="A130" s="1"/>
      <c r="B130" s="63" t="s">
        <v>96</v>
      </c>
      <c r="C130" s="63" t="s">
        <v>1141</v>
      </c>
      <c r="D130" s="63" t="s">
        <v>1142</v>
      </c>
      <c r="E130" s="64" t="s">
        <v>562</v>
      </c>
      <c r="F130" s="65">
        <v>827.75</v>
      </c>
      <c r="G130" s="65">
        <v>929.95</v>
      </c>
      <c r="H130" s="65">
        <v>871.5</v>
      </c>
      <c r="I130" s="65">
        <v>2629.2</v>
      </c>
      <c r="J130" s="1"/>
    </row>
    <row r="131" spans="1:10" x14ac:dyDescent="0.35">
      <c r="A131" s="1"/>
      <c r="B131" s="63" t="s">
        <v>96</v>
      </c>
      <c r="C131" s="63" t="s">
        <v>1041</v>
      </c>
      <c r="D131" s="63" t="s">
        <v>41</v>
      </c>
      <c r="E131" s="64" t="s">
        <v>562</v>
      </c>
      <c r="F131" s="65">
        <v>1051</v>
      </c>
      <c r="G131" s="65">
        <v>1218.5</v>
      </c>
      <c r="H131" s="65">
        <v>1119</v>
      </c>
      <c r="I131" s="65">
        <v>3388.5</v>
      </c>
      <c r="J131" s="1"/>
    </row>
    <row r="132" spans="1:10" x14ac:dyDescent="0.35">
      <c r="A132" s="1"/>
      <c r="B132" s="63" t="s">
        <v>96</v>
      </c>
      <c r="C132" s="63" t="s">
        <v>1143</v>
      </c>
      <c r="D132" s="63" t="s">
        <v>107</v>
      </c>
      <c r="E132" s="64" t="s">
        <v>561</v>
      </c>
      <c r="F132" s="65">
        <v>583.85</v>
      </c>
      <c r="G132" s="65"/>
      <c r="H132" s="65"/>
      <c r="I132" s="65">
        <v>583.85</v>
      </c>
      <c r="J132" s="1"/>
    </row>
    <row r="133" spans="1:10" x14ac:dyDescent="0.35">
      <c r="A133" s="1"/>
      <c r="B133" s="63" t="s">
        <v>96</v>
      </c>
      <c r="C133" s="63" t="s">
        <v>1143</v>
      </c>
      <c r="D133" s="63" t="s">
        <v>1144</v>
      </c>
      <c r="E133" s="64" t="s">
        <v>561</v>
      </c>
      <c r="F133" s="65"/>
      <c r="G133" s="65"/>
      <c r="H133" s="65"/>
      <c r="I133" s="65">
        <v>0</v>
      </c>
      <c r="J133" s="1"/>
    </row>
    <row r="134" spans="1:10" x14ac:dyDescent="0.35">
      <c r="A134" s="1"/>
      <c r="B134" s="63" t="s">
        <v>96</v>
      </c>
      <c r="C134" s="63" t="s">
        <v>1143</v>
      </c>
      <c r="D134" s="63" t="s">
        <v>1145</v>
      </c>
      <c r="E134" s="64" t="s">
        <v>561</v>
      </c>
      <c r="F134" s="65"/>
      <c r="G134" s="65"/>
      <c r="H134" s="65"/>
      <c r="I134" s="65">
        <v>0</v>
      </c>
      <c r="J134" s="1"/>
    </row>
    <row r="135" spans="1:10" x14ac:dyDescent="0.35">
      <c r="A135" s="1"/>
      <c r="B135" s="63" t="s">
        <v>96</v>
      </c>
      <c r="C135" s="63" t="s">
        <v>110</v>
      </c>
      <c r="D135" s="63" t="s">
        <v>111</v>
      </c>
      <c r="E135" s="64" t="s">
        <v>561</v>
      </c>
      <c r="F135" s="65">
        <v>1834.55</v>
      </c>
      <c r="G135" s="65">
        <v>948.8</v>
      </c>
      <c r="H135" s="65">
        <v>807.3</v>
      </c>
      <c r="I135" s="65">
        <v>3590.65</v>
      </c>
      <c r="J135" s="1"/>
    </row>
    <row r="136" spans="1:10" x14ac:dyDescent="0.35">
      <c r="A136" s="1"/>
      <c r="B136" s="63" t="s">
        <v>96</v>
      </c>
      <c r="C136" s="63" t="s">
        <v>113</v>
      </c>
      <c r="D136" s="63" t="s">
        <v>1120</v>
      </c>
      <c r="E136" s="64" t="s">
        <v>561</v>
      </c>
      <c r="F136" s="65">
        <v>2925.9</v>
      </c>
      <c r="G136" s="65">
        <v>2938.15</v>
      </c>
      <c r="H136" s="65">
        <v>3008.3</v>
      </c>
      <c r="I136" s="65">
        <v>8872.35</v>
      </c>
      <c r="J136" s="1"/>
    </row>
    <row r="137" spans="1:10" x14ac:dyDescent="0.35">
      <c r="A137" s="1"/>
      <c r="B137" s="63" t="s">
        <v>96</v>
      </c>
      <c r="C137" s="63" t="s">
        <v>113</v>
      </c>
      <c r="D137" s="63" t="s">
        <v>59</v>
      </c>
      <c r="E137" s="64" t="s">
        <v>561</v>
      </c>
      <c r="F137" s="65">
        <v>729.8</v>
      </c>
      <c r="G137" s="65">
        <v>816.8</v>
      </c>
      <c r="H137" s="65"/>
      <c r="I137" s="65">
        <v>1546.6</v>
      </c>
      <c r="J137" s="1"/>
    </row>
    <row r="138" spans="1:10" x14ac:dyDescent="0.35">
      <c r="A138" s="1"/>
      <c r="B138" s="63" t="s">
        <v>96</v>
      </c>
      <c r="C138" s="63" t="s">
        <v>113</v>
      </c>
      <c r="D138" s="63" t="s">
        <v>1146</v>
      </c>
      <c r="E138" s="64" t="s">
        <v>561</v>
      </c>
      <c r="F138" s="65">
        <v>1439.1</v>
      </c>
      <c r="G138" s="65">
        <v>1472.75</v>
      </c>
      <c r="H138" s="65">
        <v>1472.25</v>
      </c>
      <c r="I138" s="65">
        <v>4384.1000000000004</v>
      </c>
      <c r="J138" s="1"/>
    </row>
    <row r="139" spans="1:10" x14ac:dyDescent="0.35">
      <c r="A139" s="1"/>
      <c r="B139" s="63" t="s">
        <v>1147</v>
      </c>
      <c r="C139" s="63" t="s">
        <v>1148</v>
      </c>
      <c r="D139" s="63" t="s">
        <v>41</v>
      </c>
      <c r="E139" s="64" t="s">
        <v>562</v>
      </c>
      <c r="F139" s="65">
        <v>154.05000000000001</v>
      </c>
      <c r="G139" s="65">
        <v>158.75</v>
      </c>
      <c r="H139" s="65">
        <v>139.85</v>
      </c>
      <c r="I139" s="65">
        <v>452.65</v>
      </c>
      <c r="J139" s="1"/>
    </row>
    <row r="140" spans="1:10" x14ac:dyDescent="0.35">
      <c r="A140" s="1"/>
      <c r="B140" s="63" t="s">
        <v>366</v>
      </c>
      <c r="C140" s="63" t="s">
        <v>1044</v>
      </c>
      <c r="D140" s="63" t="s">
        <v>41</v>
      </c>
      <c r="E140" s="64" t="s">
        <v>563</v>
      </c>
      <c r="F140" s="65">
        <v>329.15</v>
      </c>
      <c r="G140" s="65">
        <v>304.2</v>
      </c>
      <c r="H140" s="65">
        <v>256.2</v>
      </c>
      <c r="I140" s="65">
        <v>889.55</v>
      </c>
      <c r="J140" s="1"/>
    </row>
    <row r="141" spans="1:10" x14ac:dyDescent="0.35">
      <c r="A141" s="1"/>
      <c r="B141" s="63" t="s">
        <v>369</v>
      </c>
      <c r="C141" s="63" t="s">
        <v>1149</v>
      </c>
      <c r="D141" s="63" t="s">
        <v>41</v>
      </c>
      <c r="E141" s="64" t="s">
        <v>563</v>
      </c>
      <c r="F141" s="65">
        <v>1158.45</v>
      </c>
      <c r="G141" s="65">
        <v>1097.3499999999999</v>
      </c>
      <c r="H141" s="65">
        <v>953.25</v>
      </c>
      <c r="I141" s="65">
        <v>3209.05</v>
      </c>
      <c r="J141" s="1"/>
    </row>
    <row r="142" spans="1:10" x14ac:dyDescent="0.35">
      <c r="A142" s="1"/>
      <c r="B142" s="63" t="s">
        <v>373</v>
      </c>
      <c r="C142" s="63" t="s">
        <v>1046</v>
      </c>
      <c r="D142" s="63" t="s">
        <v>41</v>
      </c>
      <c r="E142" s="64" t="s">
        <v>561</v>
      </c>
      <c r="F142" s="65">
        <v>114</v>
      </c>
      <c r="G142" s="65">
        <v>92.6</v>
      </c>
      <c r="H142" s="65">
        <v>115.2</v>
      </c>
      <c r="I142" s="65">
        <v>321.8</v>
      </c>
      <c r="J142" s="1"/>
    </row>
    <row r="143" spans="1:10" x14ac:dyDescent="0.35">
      <c r="A143" s="1"/>
      <c r="B143" s="63" t="s">
        <v>373</v>
      </c>
      <c r="C143" s="63" t="s">
        <v>1150</v>
      </c>
      <c r="D143" s="63" t="s">
        <v>41</v>
      </c>
      <c r="E143" s="64" t="s">
        <v>561</v>
      </c>
      <c r="F143" s="65">
        <v>64.45</v>
      </c>
      <c r="G143" s="65">
        <v>52.4</v>
      </c>
      <c r="H143" s="65">
        <v>58.05</v>
      </c>
      <c r="I143" s="65">
        <v>174.9</v>
      </c>
      <c r="J143" s="1"/>
    </row>
    <row r="144" spans="1:10" x14ac:dyDescent="0.35">
      <c r="A144" s="1"/>
      <c r="B144" s="63" t="s">
        <v>373</v>
      </c>
      <c r="C144" s="63" t="s">
        <v>1151</v>
      </c>
      <c r="D144" s="63" t="s">
        <v>41</v>
      </c>
      <c r="E144" s="64" t="s">
        <v>561</v>
      </c>
      <c r="F144" s="65">
        <v>24</v>
      </c>
      <c r="G144" s="65">
        <v>19.7</v>
      </c>
      <c r="H144" s="65">
        <v>34.1</v>
      </c>
      <c r="I144" s="65">
        <v>77.8</v>
      </c>
      <c r="J144" s="1"/>
    </row>
    <row r="145" spans="1:10" x14ac:dyDescent="0.35">
      <c r="A145" s="1"/>
      <c r="B145" s="63" t="s">
        <v>373</v>
      </c>
      <c r="C145" s="63" t="s">
        <v>1152</v>
      </c>
      <c r="D145" s="63" t="s">
        <v>41</v>
      </c>
      <c r="E145" s="64" t="s">
        <v>561</v>
      </c>
      <c r="F145" s="65">
        <v>57.6</v>
      </c>
      <c r="G145" s="65">
        <v>57.6</v>
      </c>
      <c r="H145" s="65">
        <v>57.6</v>
      </c>
      <c r="I145" s="65">
        <v>172.8</v>
      </c>
      <c r="J145" s="1"/>
    </row>
    <row r="146" spans="1:10" ht="28" x14ac:dyDescent="0.35">
      <c r="A146" s="1"/>
      <c r="B146" s="63" t="s">
        <v>380</v>
      </c>
      <c r="C146" s="63" t="s">
        <v>1153</v>
      </c>
      <c r="D146" s="63" t="s">
        <v>382</v>
      </c>
      <c r="E146" s="64" t="s">
        <v>561</v>
      </c>
      <c r="F146" s="65"/>
      <c r="G146" s="65"/>
      <c r="H146" s="65"/>
      <c r="I146" s="65">
        <v>0</v>
      </c>
      <c r="J146" s="1"/>
    </row>
    <row r="147" spans="1:10" ht="28" x14ac:dyDescent="0.35">
      <c r="A147" s="1"/>
      <c r="B147" s="63" t="s">
        <v>380</v>
      </c>
      <c r="C147" s="63" t="s">
        <v>1153</v>
      </c>
      <c r="D147" s="63" t="s">
        <v>1154</v>
      </c>
      <c r="E147" s="64" t="s">
        <v>561</v>
      </c>
      <c r="F147" s="65"/>
      <c r="G147" s="65">
        <v>12.65</v>
      </c>
      <c r="H147" s="65"/>
      <c r="I147" s="65">
        <v>12.65</v>
      </c>
      <c r="J147" s="1"/>
    </row>
    <row r="148" spans="1:10" x14ac:dyDescent="0.35">
      <c r="A148" s="1"/>
      <c r="B148" s="63" t="s">
        <v>601</v>
      </c>
      <c r="C148" s="63" t="s">
        <v>1050</v>
      </c>
      <c r="D148" s="63" t="s">
        <v>41</v>
      </c>
      <c r="E148" s="64" t="s">
        <v>562</v>
      </c>
      <c r="F148" s="65">
        <v>106.4</v>
      </c>
      <c r="G148" s="65">
        <v>125.8</v>
      </c>
      <c r="H148" s="65">
        <v>123.7865</v>
      </c>
      <c r="I148" s="65">
        <v>355.98649999999998</v>
      </c>
      <c r="J148" s="1"/>
    </row>
    <row r="149" spans="1:10" x14ac:dyDescent="0.35">
      <c r="A149" s="1"/>
      <c r="B149" s="63" t="s">
        <v>118</v>
      </c>
      <c r="C149" s="63" t="s">
        <v>119</v>
      </c>
      <c r="D149" s="63" t="s">
        <v>492</v>
      </c>
      <c r="E149" s="64" t="s">
        <v>561</v>
      </c>
      <c r="F149" s="65"/>
      <c r="G149" s="65"/>
      <c r="H149" s="65"/>
      <c r="I149" s="65">
        <v>0</v>
      </c>
      <c r="J149" s="1"/>
    </row>
    <row r="150" spans="1:10" x14ac:dyDescent="0.35">
      <c r="A150" s="1"/>
      <c r="B150" s="63" t="s">
        <v>118</v>
      </c>
      <c r="C150" s="63" t="s">
        <v>119</v>
      </c>
      <c r="D150" s="63" t="s">
        <v>494</v>
      </c>
      <c r="E150" s="64" t="s">
        <v>561</v>
      </c>
      <c r="F150" s="65"/>
      <c r="G150" s="65"/>
      <c r="H150" s="65"/>
      <c r="I150" s="65">
        <v>0</v>
      </c>
      <c r="J150" s="1"/>
    </row>
    <row r="151" spans="1:10" x14ac:dyDescent="0.35">
      <c r="A151" s="1"/>
      <c r="B151" s="63" t="s">
        <v>118</v>
      </c>
      <c r="C151" s="63" t="s">
        <v>119</v>
      </c>
      <c r="D151" s="63" t="s">
        <v>1120</v>
      </c>
      <c r="E151" s="64" t="s">
        <v>561</v>
      </c>
      <c r="F151" s="65"/>
      <c r="G151" s="65"/>
      <c r="H151" s="65"/>
      <c r="I151" s="65">
        <v>0</v>
      </c>
      <c r="J151" s="1"/>
    </row>
    <row r="152" spans="1:10" x14ac:dyDescent="0.35">
      <c r="A152" s="1"/>
      <c r="B152" s="63" t="s">
        <v>118</v>
      </c>
      <c r="C152" s="63" t="s">
        <v>119</v>
      </c>
      <c r="D152" s="63" t="s">
        <v>59</v>
      </c>
      <c r="E152" s="64" t="s">
        <v>561</v>
      </c>
      <c r="F152" s="65"/>
      <c r="G152" s="65"/>
      <c r="H152" s="65"/>
      <c r="I152" s="65">
        <v>0</v>
      </c>
      <c r="J152" s="1"/>
    </row>
    <row r="153" spans="1:10" x14ac:dyDescent="0.35">
      <c r="A153" s="1"/>
      <c r="B153" s="63" t="s">
        <v>478</v>
      </c>
      <c r="C153" s="63" t="s">
        <v>981</v>
      </c>
      <c r="D153" s="63" t="s">
        <v>41</v>
      </c>
      <c r="E153" s="64" t="s">
        <v>560</v>
      </c>
      <c r="F153" s="65">
        <v>2644.4</v>
      </c>
      <c r="G153" s="65">
        <v>2593.25</v>
      </c>
      <c r="H153" s="65">
        <v>1857.05</v>
      </c>
      <c r="I153" s="65">
        <v>7094.7</v>
      </c>
      <c r="J153" s="1"/>
    </row>
    <row r="154" spans="1:10" x14ac:dyDescent="0.35">
      <c r="A154" s="1"/>
      <c r="B154" s="63" t="s">
        <v>478</v>
      </c>
      <c r="C154" s="63" t="s">
        <v>982</v>
      </c>
      <c r="D154" s="63" t="s">
        <v>41</v>
      </c>
      <c r="E154" s="64" t="s">
        <v>560</v>
      </c>
      <c r="F154" s="65">
        <v>36.200000000000003</v>
      </c>
      <c r="G154" s="65">
        <v>33</v>
      </c>
      <c r="H154" s="65">
        <v>36.450000000000003</v>
      </c>
      <c r="I154" s="65">
        <v>105.65</v>
      </c>
      <c r="J154" s="1"/>
    </row>
    <row r="155" spans="1:10" x14ac:dyDescent="0.35">
      <c r="A155" s="1"/>
      <c r="B155" s="63" t="s">
        <v>565</v>
      </c>
      <c r="C155" s="63" t="s">
        <v>1155</v>
      </c>
      <c r="D155" s="63" t="s">
        <v>1156</v>
      </c>
      <c r="E155" s="64" t="s">
        <v>561</v>
      </c>
      <c r="F155" s="65"/>
      <c r="G155" s="65"/>
      <c r="H155" s="65"/>
      <c r="I155" s="65">
        <v>0</v>
      </c>
      <c r="J155" s="1"/>
    </row>
    <row r="156" spans="1:10" x14ac:dyDescent="0.35">
      <c r="A156" s="1"/>
      <c r="B156" s="63" t="s">
        <v>565</v>
      </c>
      <c r="C156" s="63" t="s">
        <v>1155</v>
      </c>
      <c r="D156" s="63" t="s">
        <v>1157</v>
      </c>
      <c r="E156" s="64" t="s">
        <v>561</v>
      </c>
      <c r="F156" s="65"/>
      <c r="G156" s="65"/>
      <c r="H156" s="65"/>
      <c r="I156" s="65">
        <v>0</v>
      </c>
      <c r="J156" s="1"/>
    </row>
    <row r="157" spans="1:10" x14ac:dyDescent="0.35">
      <c r="A157" s="1"/>
      <c r="B157" s="63" t="s">
        <v>565</v>
      </c>
      <c r="C157" s="63" t="s">
        <v>1155</v>
      </c>
      <c r="D157" s="63" t="s">
        <v>1158</v>
      </c>
      <c r="E157" s="64" t="s">
        <v>561</v>
      </c>
      <c r="F157" s="65"/>
      <c r="G157" s="65"/>
      <c r="H157" s="65"/>
      <c r="I157" s="65">
        <v>0</v>
      </c>
      <c r="J157" s="1"/>
    </row>
    <row r="158" spans="1:10" x14ac:dyDescent="0.35">
      <c r="A158" s="1"/>
      <c r="B158" s="63" t="s">
        <v>983</v>
      </c>
      <c r="C158" s="63" t="s">
        <v>984</v>
      </c>
      <c r="D158" s="63" t="s">
        <v>41</v>
      </c>
      <c r="E158" s="64" t="s">
        <v>560</v>
      </c>
      <c r="F158" s="65">
        <v>480.05</v>
      </c>
      <c r="G158" s="65">
        <v>480.45</v>
      </c>
      <c r="H158" s="65">
        <v>479.55</v>
      </c>
      <c r="I158" s="65">
        <v>1440.05</v>
      </c>
      <c r="J158" s="1"/>
    </row>
    <row r="159" spans="1:10" x14ac:dyDescent="0.35">
      <c r="A159" s="1"/>
      <c r="B159" s="63" t="s">
        <v>983</v>
      </c>
      <c r="C159" s="63" t="s">
        <v>985</v>
      </c>
      <c r="D159" s="63" t="s">
        <v>41</v>
      </c>
      <c r="E159" s="64" t="s">
        <v>560</v>
      </c>
      <c r="F159" s="65">
        <v>125.05</v>
      </c>
      <c r="G159" s="65">
        <v>128</v>
      </c>
      <c r="H159" s="65">
        <v>129.55000000000001</v>
      </c>
      <c r="I159" s="65">
        <v>382.6</v>
      </c>
      <c r="J159" s="1"/>
    </row>
    <row r="160" spans="1:10" x14ac:dyDescent="0.35">
      <c r="A160" s="1"/>
      <c r="B160" s="63" t="s">
        <v>983</v>
      </c>
      <c r="C160" s="63" t="s">
        <v>986</v>
      </c>
      <c r="D160" s="63" t="s">
        <v>41</v>
      </c>
      <c r="E160" s="64" t="s">
        <v>560</v>
      </c>
      <c r="F160" s="65">
        <v>478.95</v>
      </c>
      <c r="G160" s="65">
        <v>479.4</v>
      </c>
      <c r="H160" s="65">
        <v>478.35</v>
      </c>
      <c r="I160" s="65">
        <v>1436.7</v>
      </c>
      <c r="J160" s="1"/>
    </row>
    <row r="161" spans="1:10" x14ac:dyDescent="0.35">
      <c r="A161" s="1"/>
      <c r="B161" s="63" t="s">
        <v>121</v>
      </c>
      <c r="C161" s="63" t="s">
        <v>987</v>
      </c>
      <c r="D161" s="63" t="s">
        <v>41</v>
      </c>
      <c r="E161" s="64" t="s">
        <v>560</v>
      </c>
      <c r="F161" s="65">
        <v>71.400000000000006</v>
      </c>
      <c r="G161" s="65">
        <v>69.599999999999994</v>
      </c>
      <c r="H161" s="65">
        <v>91.2</v>
      </c>
      <c r="I161" s="65">
        <v>232.2</v>
      </c>
      <c r="J161" s="1"/>
    </row>
    <row r="162" spans="1:10" x14ac:dyDescent="0.35">
      <c r="A162" s="1"/>
      <c r="B162" s="63" t="s">
        <v>121</v>
      </c>
      <c r="C162" s="63" t="s">
        <v>988</v>
      </c>
      <c r="D162" s="63" t="s">
        <v>41</v>
      </c>
      <c r="E162" s="64" t="s">
        <v>560</v>
      </c>
      <c r="F162" s="65">
        <v>791.7</v>
      </c>
      <c r="G162" s="65">
        <v>1015.75</v>
      </c>
      <c r="H162" s="65">
        <v>1021.45</v>
      </c>
      <c r="I162" s="65">
        <v>2828.9</v>
      </c>
      <c r="J162" s="1"/>
    </row>
    <row r="163" spans="1:10" x14ac:dyDescent="0.35">
      <c r="A163" s="1"/>
      <c r="B163" s="63" t="s">
        <v>121</v>
      </c>
      <c r="C163" s="63" t="s">
        <v>122</v>
      </c>
      <c r="D163" s="63" t="s">
        <v>41</v>
      </c>
      <c r="E163" s="64" t="s">
        <v>560</v>
      </c>
      <c r="F163" s="65">
        <v>4079.7</v>
      </c>
      <c r="G163" s="65">
        <v>4063.65</v>
      </c>
      <c r="H163" s="65">
        <v>4085.25</v>
      </c>
      <c r="I163" s="65">
        <v>12228.6</v>
      </c>
      <c r="J163" s="1"/>
    </row>
    <row r="164" spans="1:10" x14ac:dyDescent="0.35">
      <c r="A164" s="1"/>
      <c r="B164" s="63" t="s">
        <v>121</v>
      </c>
      <c r="C164" s="63" t="s">
        <v>124</v>
      </c>
      <c r="D164" s="63" t="s">
        <v>41</v>
      </c>
      <c r="E164" s="64" t="s">
        <v>560</v>
      </c>
      <c r="F164" s="65">
        <v>787.15</v>
      </c>
      <c r="G164" s="65">
        <v>737.75</v>
      </c>
      <c r="H164" s="65">
        <v>699.75</v>
      </c>
      <c r="I164" s="65">
        <v>2224.65</v>
      </c>
      <c r="J164" s="1"/>
    </row>
    <row r="165" spans="1:10" x14ac:dyDescent="0.35">
      <c r="A165" s="1"/>
      <c r="B165" s="63" t="s">
        <v>121</v>
      </c>
      <c r="C165" s="63" t="s">
        <v>989</v>
      </c>
      <c r="D165" s="63" t="s">
        <v>41</v>
      </c>
      <c r="E165" s="64" t="s">
        <v>560</v>
      </c>
      <c r="F165" s="65">
        <v>1068.3</v>
      </c>
      <c r="G165" s="65">
        <v>1084.3</v>
      </c>
      <c r="H165" s="65">
        <v>1100.75</v>
      </c>
      <c r="I165" s="65">
        <v>3253.35</v>
      </c>
      <c r="J165" s="1"/>
    </row>
    <row r="166" spans="1:10" x14ac:dyDescent="0.35">
      <c r="A166" s="1"/>
      <c r="B166" s="63" t="s">
        <v>121</v>
      </c>
      <c r="C166" s="63" t="s">
        <v>990</v>
      </c>
      <c r="D166" s="63" t="s">
        <v>41</v>
      </c>
      <c r="E166" s="64" t="s">
        <v>560</v>
      </c>
      <c r="F166" s="65">
        <v>2413.1</v>
      </c>
      <c r="G166" s="65">
        <v>2316.4499999999998</v>
      </c>
      <c r="H166" s="65">
        <v>2463.0500000000002</v>
      </c>
      <c r="I166" s="65">
        <v>7192.6</v>
      </c>
      <c r="J166" s="1"/>
    </row>
    <row r="167" spans="1:10" x14ac:dyDescent="0.35">
      <c r="A167" s="1"/>
      <c r="B167" s="63" t="s">
        <v>1159</v>
      </c>
      <c r="C167" s="63" t="s">
        <v>1160</v>
      </c>
      <c r="D167" s="63" t="s">
        <v>41</v>
      </c>
      <c r="E167" s="64" t="s">
        <v>562</v>
      </c>
      <c r="F167" s="65">
        <v>168.15</v>
      </c>
      <c r="G167" s="65">
        <v>149</v>
      </c>
      <c r="H167" s="65">
        <v>131.30000000000001</v>
      </c>
      <c r="I167" s="65">
        <v>448.45</v>
      </c>
      <c r="J167" s="1"/>
    </row>
    <row r="168" spans="1:10" x14ac:dyDescent="0.35">
      <c r="A168" s="1"/>
      <c r="B168" s="63" t="s">
        <v>126</v>
      </c>
      <c r="C168" s="63" t="s">
        <v>1161</v>
      </c>
      <c r="D168" s="63" t="s">
        <v>492</v>
      </c>
      <c r="E168" s="64" t="s">
        <v>561</v>
      </c>
      <c r="F168" s="65">
        <v>4830.8500000000004</v>
      </c>
      <c r="G168" s="65">
        <v>1625.15</v>
      </c>
      <c r="H168" s="65">
        <v>1628.25</v>
      </c>
      <c r="I168" s="65">
        <v>8084.25</v>
      </c>
      <c r="J168" s="1"/>
    </row>
    <row r="169" spans="1:10" x14ac:dyDescent="0.35">
      <c r="A169" s="1"/>
      <c r="B169" s="63" t="s">
        <v>126</v>
      </c>
      <c r="C169" s="63" t="s">
        <v>1161</v>
      </c>
      <c r="D169" s="63" t="s">
        <v>1088</v>
      </c>
      <c r="E169" s="64" t="s">
        <v>561</v>
      </c>
      <c r="F169" s="65">
        <v>2338.3000000000002</v>
      </c>
      <c r="G169" s="65">
        <v>287.8</v>
      </c>
      <c r="H169" s="65">
        <v>693.4</v>
      </c>
      <c r="I169" s="65">
        <v>3319.5</v>
      </c>
      <c r="J169" s="1"/>
    </row>
    <row r="170" spans="1:10" x14ac:dyDescent="0.35">
      <c r="A170" s="1"/>
      <c r="B170" s="63" t="s">
        <v>130</v>
      </c>
      <c r="C170" s="63" t="s">
        <v>1162</v>
      </c>
      <c r="D170" s="63" t="s">
        <v>492</v>
      </c>
      <c r="E170" s="64" t="s">
        <v>561</v>
      </c>
      <c r="F170" s="65"/>
      <c r="G170" s="65"/>
      <c r="H170" s="65"/>
      <c r="I170" s="65">
        <v>0</v>
      </c>
      <c r="J170" s="1"/>
    </row>
    <row r="171" spans="1:10" x14ac:dyDescent="0.35">
      <c r="A171" s="1"/>
      <c r="B171" s="63" t="s">
        <v>130</v>
      </c>
      <c r="C171" s="63" t="s">
        <v>1162</v>
      </c>
      <c r="D171" s="63" t="s">
        <v>494</v>
      </c>
      <c r="E171" s="64" t="s">
        <v>561</v>
      </c>
      <c r="F171" s="65">
        <v>979.9</v>
      </c>
      <c r="G171" s="65">
        <v>739.5</v>
      </c>
      <c r="H171" s="65">
        <v>308.60000000000002</v>
      </c>
      <c r="I171" s="65">
        <v>2028</v>
      </c>
      <c r="J171" s="1"/>
    </row>
    <row r="172" spans="1:10" x14ac:dyDescent="0.35">
      <c r="A172" s="1"/>
      <c r="B172" s="63" t="s">
        <v>575</v>
      </c>
      <c r="C172" s="63" t="s">
        <v>1163</v>
      </c>
      <c r="D172" s="63" t="s">
        <v>41</v>
      </c>
      <c r="E172" s="64" t="s">
        <v>560</v>
      </c>
      <c r="F172" s="65"/>
      <c r="G172" s="65"/>
      <c r="H172" s="65"/>
      <c r="I172" s="65">
        <v>0</v>
      </c>
      <c r="J172" s="1"/>
    </row>
    <row r="173" spans="1:10" x14ac:dyDescent="0.35">
      <c r="A173" s="1"/>
      <c r="B173" s="63" t="s">
        <v>575</v>
      </c>
      <c r="C173" s="63" t="s">
        <v>991</v>
      </c>
      <c r="D173" s="63" t="s">
        <v>41</v>
      </c>
      <c r="E173" s="64" t="s">
        <v>560</v>
      </c>
      <c r="F173" s="65">
        <v>131.1</v>
      </c>
      <c r="G173" s="65">
        <v>148.55000000000001</v>
      </c>
      <c r="H173" s="65">
        <v>187.85</v>
      </c>
      <c r="I173" s="65">
        <v>467.5</v>
      </c>
      <c r="J173" s="1"/>
    </row>
    <row r="174" spans="1:10" x14ac:dyDescent="0.35">
      <c r="A174" s="1"/>
      <c r="B174" s="63" t="s">
        <v>579</v>
      </c>
      <c r="C174" s="63" t="s">
        <v>992</v>
      </c>
      <c r="D174" s="63" t="s">
        <v>992</v>
      </c>
      <c r="E174" s="64" t="s">
        <v>560</v>
      </c>
      <c r="F174" s="65">
        <v>489.7</v>
      </c>
      <c r="G174" s="65">
        <v>489.45</v>
      </c>
      <c r="H174" s="65">
        <v>362.25</v>
      </c>
      <c r="I174" s="65">
        <v>1341.4</v>
      </c>
      <c r="J174" s="1"/>
    </row>
    <row r="175" spans="1:10" x14ac:dyDescent="0.35">
      <c r="A175" s="1"/>
      <c r="B175" s="206" t="s">
        <v>1164</v>
      </c>
      <c r="C175" s="206"/>
      <c r="D175" s="206"/>
      <c r="E175" s="206"/>
      <c r="F175" s="66">
        <v>180993.55</v>
      </c>
      <c r="G175" s="66">
        <v>170716.83431499999</v>
      </c>
      <c r="H175" s="66">
        <v>159241.69326</v>
      </c>
      <c r="I175" s="66">
        <v>510952.077575</v>
      </c>
      <c r="J175" s="1"/>
    </row>
    <row r="176" spans="1:10" x14ac:dyDescent="0.35">
      <c r="A176" s="1"/>
      <c r="B176" s="1"/>
      <c r="C176" s="1"/>
      <c r="D176" s="1"/>
      <c r="E176" s="1"/>
      <c r="F176" s="1"/>
      <c r="G176" s="1"/>
      <c r="H176" s="1"/>
      <c r="I176" s="1"/>
      <c r="J176" s="1"/>
    </row>
    <row r="177" spans="1:10" x14ac:dyDescent="0.35">
      <c r="A177" s="1"/>
      <c r="B177" s="1"/>
      <c r="C177" s="1"/>
      <c r="D177" s="1"/>
      <c r="E177" s="1"/>
      <c r="F177" s="1"/>
      <c r="G177" s="1"/>
      <c r="H177" s="1"/>
      <c r="I177" s="1"/>
      <c r="J177" s="1"/>
    </row>
    <row r="178" spans="1:10" ht="18" x14ac:dyDescent="0.4">
      <c r="A178" s="1"/>
      <c r="B178" s="2" t="s">
        <v>1165</v>
      </c>
      <c r="C178" s="1"/>
      <c r="D178" s="1"/>
      <c r="E178" s="1"/>
      <c r="F178" s="1"/>
      <c r="G178" s="1"/>
      <c r="H178" s="1"/>
      <c r="I178" s="1"/>
      <c r="J178" s="1"/>
    </row>
    <row r="179" spans="1:10" ht="23.15" customHeight="1" x14ac:dyDescent="0.35">
      <c r="A179" s="1"/>
      <c r="B179" s="196" t="s">
        <v>3</v>
      </c>
      <c r="C179" s="196" t="s">
        <v>41</v>
      </c>
      <c r="D179" s="196" t="s">
        <v>1084</v>
      </c>
      <c r="E179" s="196" t="s">
        <v>1085</v>
      </c>
      <c r="F179" s="205" t="s">
        <v>1086</v>
      </c>
      <c r="G179" s="205"/>
      <c r="H179" s="205"/>
      <c r="I179" s="205"/>
      <c r="J179" s="1"/>
    </row>
    <row r="180" spans="1:10" ht="23.15" customHeight="1" x14ac:dyDescent="0.35">
      <c r="A180" s="1"/>
      <c r="B180" s="196"/>
      <c r="C180" s="196"/>
      <c r="D180" s="196"/>
      <c r="E180" s="196"/>
      <c r="F180" s="62">
        <v>1</v>
      </c>
      <c r="G180" s="62">
        <v>2</v>
      </c>
      <c r="H180" s="62">
        <v>3</v>
      </c>
      <c r="I180" s="62" t="s">
        <v>928</v>
      </c>
      <c r="J180" s="1"/>
    </row>
    <row r="181" spans="1:10" x14ac:dyDescent="0.35">
      <c r="A181" s="1"/>
      <c r="B181" s="63" t="s">
        <v>609</v>
      </c>
      <c r="C181" s="63" t="s">
        <v>1166</v>
      </c>
      <c r="D181" s="63" t="s">
        <v>1100</v>
      </c>
      <c r="E181" s="64" t="s">
        <v>560</v>
      </c>
      <c r="F181" s="65">
        <v>168.15</v>
      </c>
      <c r="G181" s="65">
        <v>263.81200000000001</v>
      </c>
      <c r="H181" s="65">
        <v>268.44299999999998</v>
      </c>
      <c r="I181" s="65">
        <v>700.40499999999997</v>
      </c>
      <c r="J181" s="1"/>
    </row>
    <row r="182" spans="1:10" x14ac:dyDescent="0.35">
      <c r="A182" s="1"/>
      <c r="B182" s="63" t="s">
        <v>608</v>
      </c>
      <c r="C182" s="63" t="s">
        <v>1167</v>
      </c>
      <c r="D182" s="63" t="s">
        <v>1100</v>
      </c>
      <c r="E182" s="64" t="s">
        <v>560</v>
      </c>
      <c r="F182" s="65">
        <v>131.25</v>
      </c>
      <c r="G182" s="65">
        <v>103.7225</v>
      </c>
      <c r="H182" s="65">
        <v>192.39500000000001</v>
      </c>
      <c r="I182" s="65">
        <v>427.36750000000001</v>
      </c>
      <c r="J182" s="1"/>
    </row>
    <row r="183" spans="1:10" x14ac:dyDescent="0.35">
      <c r="A183" s="1"/>
      <c r="B183" s="63" t="s">
        <v>610</v>
      </c>
      <c r="C183" s="63" t="s">
        <v>1168</v>
      </c>
      <c r="D183" s="63" t="s">
        <v>41</v>
      </c>
      <c r="E183" s="64" t="s">
        <v>560</v>
      </c>
      <c r="F183" s="65">
        <v>316.60000000000002</v>
      </c>
      <c r="G183" s="65">
        <v>316.7</v>
      </c>
      <c r="H183" s="65">
        <v>316.7</v>
      </c>
      <c r="I183" s="65">
        <v>950</v>
      </c>
      <c r="J183" s="1"/>
    </row>
    <row r="184" spans="1:10" x14ac:dyDescent="0.35">
      <c r="A184" s="1"/>
      <c r="B184" s="63" t="s">
        <v>611</v>
      </c>
      <c r="C184" s="63" t="s">
        <v>1169</v>
      </c>
      <c r="D184" s="63" t="s">
        <v>41</v>
      </c>
      <c r="E184" s="64" t="s">
        <v>561</v>
      </c>
      <c r="F184" s="65">
        <v>585.25107000000003</v>
      </c>
      <c r="G184" s="65">
        <v>607.37686499999995</v>
      </c>
      <c r="H184" s="65">
        <v>604.83099000000004</v>
      </c>
      <c r="I184" s="65">
        <v>1797.4589249999999</v>
      </c>
      <c r="J184" s="1"/>
    </row>
    <row r="185" spans="1:10" x14ac:dyDescent="0.35">
      <c r="A185" s="1"/>
      <c r="B185" s="63" t="s">
        <v>1170</v>
      </c>
      <c r="C185" s="63" t="s">
        <v>1171</v>
      </c>
      <c r="D185" s="63" t="s">
        <v>1171</v>
      </c>
      <c r="E185" s="64" t="s">
        <v>561</v>
      </c>
      <c r="F185" s="65">
        <v>453.75</v>
      </c>
      <c r="G185" s="65">
        <v>454.75226500000002</v>
      </c>
      <c r="H185" s="65">
        <v>454.75749500000001</v>
      </c>
      <c r="I185" s="65">
        <v>1363.2597599999999</v>
      </c>
      <c r="J185" s="1"/>
    </row>
    <row r="186" spans="1:10" x14ac:dyDescent="0.35">
      <c r="A186" s="1"/>
      <c r="B186" s="63" t="s">
        <v>983</v>
      </c>
      <c r="C186" s="63" t="s">
        <v>1172</v>
      </c>
      <c r="D186" s="63" t="s">
        <v>41</v>
      </c>
      <c r="E186" s="64" t="s">
        <v>560</v>
      </c>
      <c r="F186" s="65">
        <v>54.9</v>
      </c>
      <c r="G186" s="65">
        <v>34.85</v>
      </c>
      <c r="H186" s="65">
        <v>51.2</v>
      </c>
      <c r="I186" s="65">
        <v>140.94999999999999</v>
      </c>
      <c r="J186" s="1"/>
    </row>
    <row r="187" spans="1:10" x14ac:dyDescent="0.35">
      <c r="A187" s="1"/>
      <c r="B187" s="63" t="s">
        <v>983</v>
      </c>
      <c r="C187" s="63" t="s">
        <v>1173</v>
      </c>
      <c r="D187" s="63" t="s">
        <v>41</v>
      </c>
      <c r="E187" s="64" t="s">
        <v>560</v>
      </c>
      <c r="F187" s="65">
        <v>325.60000000000002</v>
      </c>
      <c r="G187" s="65">
        <v>328.45</v>
      </c>
      <c r="H187" s="65">
        <v>210</v>
      </c>
      <c r="I187" s="65">
        <v>864.05</v>
      </c>
      <c r="J187" s="1"/>
    </row>
    <row r="188" spans="1:10" x14ac:dyDescent="0.35">
      <c r="A188" s="1"/>
      <c r="B188" s="63" t="s">
        <v>607</v>
      </c>
      <c r="C188" s="63" t="s">
        <v>1174</v>
      </c>
      <c r="D188" s="63" t="s">
        <v>1100</v>
      </c>
      <c r="E188" s="64" t="s">
        <v>560</v>
      </c>
      <c r="F188" s="65">
        <v>508.4</v>
      </c>
      <c r="G188" s="65">
        <v>579.12130500000001</v>
      </c>
      <c r="H188" s="65">
        <v>575.78224</v>
      </c>
      <c r="I188" s="65">
        <v>1663.303545</v>
      </c>
      <c r="J188" s="1"/>
    </row>
    <row r="189" spans="1:10" x14ac:dyDescent="0.35">
      <c r="A189" s="1"/>
      <c r="B189" s="206" t="s">
        <v>1175</v>
      </c>
      <c r="C189" s="206"/>
      <c r="D189" s="206"/>
      <c r="E189" s="206"/>
      <c r="F189" s="66">
        <v>2543.9010699999999</v>
      </c>
      <c r="G189" s="66">
        <v>2688.7849350000001</v>
      </c>
      <c r="H189" s="66">
        <v>2674.108725</v>
      </c>
      <c r="I189" s="66">
        <v>7906.7947299999996</v>
      </c>
      <c r="J189" s="1"/>
    </row>
    <row r="190" spans="1:10" x14ac:dyDescent="0.35">
      <c r="A190" s="1"/>
      <c r="B190" s="1"/>
      <c r="C190" s="1"/>
      <c r="D190" s="1"/>
      <c r="E190" s="1"/>
      <c r="F190" s="1"/>
      <c r="G190" s="1"/>
      <c r="H190" s="1"/>
      <c r="I190" s="1"/>
      <c r="J190" s="1"/>
    </row>
    <row r="191" spans="1:10" x14ac:dyDescent="0.35">
      <c r="A191" s="1"/>
      <c r="B191" s="1"/>
      <c r="C191" s="1"/>
      <c r="D191" s="1"/>
      <c r="E191" s="1"/>
      <c r="F191" s="1"/>
      <c r="G191" s="1"/>
      <c r="H191" s="1"/>
      <c r="I191" s="1"/>
      <c r="J191" s="1"/>
    </row>
    <row r="192" spans="1:10" x14ac:dyDescent="0.35">
      <c r="A192" s="1"/>
      <c r="B192" s="1"/>
      <c r="C192" s="1"/>
      <c r="D192" s="1"/>
      <c r="E192" s="1"/>
      <c r="F192" s="1"/>
      <c r="G192" s="1"/>
      <c r="H192" s="1"/>
      <c r="I192" s="1"/>
      <c r="J192" s="1"/>
    </row>
    <row r="193" spans="1:10" x14ac:dyDescent="0.35">
      <c r="A193" s="1"/>
      <c r="B193" s="1"/>
      <c r="C193" s="1"/>
      <c r="D193" s="1"/>
      <c r="E193" s="1"/>
      <c r="F193" s="1"/>
      <c r="G193" s="1"/>
      <c r="H193" s="1"/>
      <c r="I193" s="1"/>
      <c r="J193" s="1"/>
    </row>
    <row r="194" spans="1:10" x14ac:dyDescent="0.35">
      <c r="A194" s="1"/>
      <c r="B194" s="1"/>
      <c r="C194" s="1"/>
      <c r="D194" s="1"/>
      <c r="E194" s="1"/>
      <c r="F194" s="1"/>
      <c r="G194" s="1"/>
      <c r="H194" s="1"/>
      <c r="I194" s="67" t="s">
        <v>74</v>
      </c>
      <c r="J194" s="67">
        <v>72155.335000000006</v>
      </c>
    </row>
    <row r="195" spans="1:10" x14ac:dyDescent="0.35">
      <c r="A195" s="1"/>
      <c r="B195" s="1"/>
      <c r="C195" s="1"/>
      <c r="D195" s="1"/>
      <c r="E195" s="1"/>
      <c r="F195" s="1"/>
      <c r="G195" s="1"/>
      <c r="H195" s="1"/>
      <c r="I195" s="67" t="s">
        <v>96</v>
      </c>
      <c r="J195" s="67">
        <v>71326.149999999994</v>
      </c>
    </row>
    <row r="196" spans="1:10" x14ac:dyDescent="0.35">
      <c r="A196" s="1"/>
      <c r="B196" s="1"/>
      <c r="C196" s="1"/>
      <c r="D196" s="1"/>
      <c r="E196" s="1"/>
      <c r="F196" s="1"/>
      <c r="G196" s="1"/>
      <c r="H196" s="1"/>
      <c r="I196" s="67" t="s">
        <v>61</v>
      </c>
      <c r="J196" s="67">
        <v>61793.4</v>
      </c>
    </row>
    <row r="197" spans="1:10" x14ac:dyDescent="0.35">
      <c r="A197" s="1"/>
      <c r="B197" s="1"/>
      <c r="C197" s="1"/>
      <c r="D197" s="1"/>
      <c r="E197" s="1"/>
      <c r="F197" s="1"/>
      <c r="G197" s="1"/>
      <c r="H197" s="1"/>
      <c r="I197" s="67" t="s">
        <v>48</v>
      </c>
      <c r="J197" s="67">
        <v>46653.5</v>
      </c>
    </row>
    <row r="198" spans="1:10" x14ac:dyDescent="0.35">
      <c r="A198" s="1"/>
      <c r="B198" s="1"/>
      <c r="C198" s="1"/>
      <c r="D198" s="1"/>
      <c r="E198" s="1"/>
      <c r="F198" s="1"/>
      <c r="G198" s="1"/>
      <c r="H198" s="1"/>
      <c r="I198" s="67" t="s">
        <v>51</v>
      </c>
      <c r="J198" s="67">
        <v>31615.200000000001</v>
      </c>
    </row>
    <row r="199" spans="1:10" x14ac:dyDescent="0.35">
      <c r="A199" s="1"/>
      <c r="B199" s="1"/>
      <c r="C199" s="1"/>
      <c r="D199" s="1"/>
      <c r="E199" s="1"/>
      <c r="F199" s="1"/>
      <c r="G199" s="1"/>
      <c r="H199" s="1"/>
      <c r="I199" s="67" t="s">
        <v>121</v>
      </c>
      <c r="J199" s="67">
        <v>27960.3</v>
      </c>
    </row>
    <row r="200" spans="1:10" x14ac:dyDescent="0.35">
      <c r="A200" s="1"/>
      <c r="B200" s="1"/>
      <c r="C200" s="1"/>
      <c r="D200" s="1"/>
      <c r="E200" s="1"/>
      <c r="F200" s="1"/>
      <c r="G200" s="1"/>
      <c r="H200" s="1"/>
      <c r="I200" s="67" t="s">
        <v>88</v>
      </c>
      <c r="J200" s="67">
        <v>23892.400000000001</v>
      </c>
    </row>
    <row r="201" spans="1:10" x14ac:dyDescent="0.35">
      <c r="A201" s="1"/>
      <c r="B201" s="1"/>
      <c r="C201" s="1"/>
      <c r="D201" s="1"/>
      <c r="E201" s="1"/>
      <c r="F201" s="1"/>
      <c r="G201" s="1"/>
      <c r="H201" s="1"/>
      <c r="I201" s="67" t="s">
        <v>71</v>
      </c>
      <c r="J201" s="67">
        <v>19629.904315</v>
      </c>
    </row>
    <row r="202" spans="1:10" x14ac:dyDescent="0.35">
      <c r="A202" s="1"/>
      <c r="B202" s="1"/>
      <c r="C202" s="1"/>
      <c r="D202" s="1"/>
      <c r="E202" s="1"/>
      <c r="F202" s="1"/>
      <c r="G202" s="1"/>
      <c r="H202" s="1"/>
      <c r="I202" s="67" t="s">
        <v>38</v>
      </c>
      <c r="J202" s="67">
        <v>14595.95</v>
      </c>
    </row>
    <row r="203" spans="1:10" x14ac:dyDescent="0.35">
      <c r="A203" s="1"/>
      <c r="B203" s="1"/>
      <c r="C203" s="1"/>
      <c r="D203" s="1"/>
      <c r="E203" s="1"/>
      <c r="F203" s="1"/>
      <c r="G203" s="1"/>
      <c r="H203" s="1"/>
      <c r="I203" s="67" t="s">
        <v>564</v>
      </c>
      <c r="J203" s="67">
        <v>14422.3</v>
      </c>
    </row>
    <row r="204" spans="1:10" x14ac:dyDescent="0.35">
      <c r="A204" s="1"/>
      <c r="B204" s="1"/>
      <c r="C204" s="1"/>
      <c r="D204" s="1"/>
      <c r="E204" s="1"/>
      <c r="F204" s="1"/>
      <c r="G204" s="1"/>
      <c r="H204" s="1"/>
      <c r="I204" s="67" t="s">
        <v>566</v>
      </c>
      <c r="J204" s="67">
        <v>11809.9</v>
      </c>
    </row>
    <row r="205" spans="1:10" x14ac:dyDescent="0.35">
      <c r="A205" s="1"/>
      <c r="B205" s="1"/>
      <c r="C205" s="1"/>
      <c r="D205" s="1"/>
      <c r="E205" s="1"/>
      <c r="F205" s="1"/>
      <c r="G205" s="1"/>
      <c r="H205" s="1"/>
      <c r="I205" s="67" t="s">
        <v>196</v>
      </c>
      <c r="J205" s="67">
        <v>11804.25</v>
      </c>
    </row>
    <row r="206" spans="1:10" x14ac:dyDescent="0.35">
      <c r="A206" s="1"/>
      <c r="B206" s="1"/>
      <c r="C206" s="1"/>
      <c r="D206" s="1"/>
      <c r="E206" s="1"/>
      <c r="F206" s="1"/>
      <c r="G206" s="1"/>
      <c r="H206" s="1"/>
      <c r="I206" s="67" t="s">
        <v>126</v>
      </c>
      <c r="J206" s="67">
        <v>11403.75</v>
      </c>
    </row>
    <row r="207" spans="1:10" x14ac:dyDescent="0.35">
      <c r="A207" s="1"/>
      <c r="B207" s="1"/>
      <c r="C207" s="1"/>
      <c r="D207" s="1"/>
      <c r="E207" s="1"/>
      <c r="F207" s="1"/>
      <c r="G207" s="1"/>
      <c r="H207" s="1"/>
      <c r="I207" s="67" t="s">
        <v>478</v>
      </c>
      <c r="J207" s="67">
        <v>7200.35</v>
      </c>
    </row>
    <row r="208" spans="1:10" x14ac:dyDescent="0.35">
      <c r="A208" s="1"/>
      <c r="B208" s="1"/>
      <c r="C208" s="1"/>
      <c r="D208" s="1"/>
      <c r="E208" s="1"/>
      <c r="F208" s="1"/>
      <c r="G208" s="1"/>
      <c r="H208" s="1"/>
      <c r="I208" s="67" t="s">
        <v>599</v>
      </c>
      <c r="J208" s="67">
        <v>6603.7</v>
      </c>
    </row>
    <row r="209" spans="1:10" x14ac:dyDescent="0.35">
      <c r="A209" s="1"/>
      <c r="B209" s="1"/>
      <c r="C209" s="1"/>
      <c r="D209" s="1"/>
      <c r="E209" s="1"/>
      <c r="F209" s="1"/>
      <c r="G209" s="1"/>
      <c r="H209" s="1"/>
      <c r="I209" s="67" t="s">
        <v>572</v>
      </c>
      <c r="J209" s="67">
        <v>6380.2</v>
      </c>
    </row>
    <row r="210" spans="1:10" x14ac:dyDescent="0.35">
      <c r="A210" s="1"/>
      <c r="B210" s="1"/>
      <c r="C210" s="1"/>
      <c r="D210" s="1"/>
      <c r="E210" s="1"/>
      <c r="F210" s="1"/>
      <c r="G210" s="1"/>
      <c r="H210" s="1"/>
      <c r="I210" s="67" t="s">
        <v>570</v>
      </c>
      <c r="J210" s="67">
        <v>6328.2</v>
      </c>
    </row>
    <row r="211" spans="1:10" x14ac:dyDescent="0.35">
      <c r="A211" s="1"/>
      <c r="B211" s="1"/>
      <c r="C211" s="1"/>
      <c r="D211" s="1"/>
      <c r="E211" s="1"/>
      <c r="F211" s="1"/>
      <c r="G211" s="1"/>
      <c r="H211" s="1"/>
      <c r="I211" s="67" t="s">
        <v>43</v>
      </c>
      <c r="J211" s="67">
        <v>6183.55</v>
      </c>
    </row>
    <row r="212" spans="1:10" x14ac:dyDescent="0.35">
      <c r="A212" s="1"/>
      <c r="B212" s="1"/>
      <c r="C212" s="1"/>
      <c r="D212" s="1"/>
      <c r="E212" s="1"/>
      <c r="F212" s="1"/>
      <c r="G212" s="1"/>
      <c r="H212" s="1"/>
      <c r="I212" s="67" t="s">
        <v>595</v>
      </c>
      <c r="J212" s="67">
        <v>5134.2</v>
      </c>
    </row>
    <row r="213" spans="1:10" x14ac:dyDescent="0.35">
      <c r="A213" s="1"/>
      <c r="B213" s="1"/>
      <c r="C213" s="1"/>
      <c r="D213" s="1"/>
      <c r="E213" s="1"/>
      <c r="F213" s="1"/>
      <c r="G213" s="1"/>
      <c r="H213" s="1"/>
      <c r="I213" s="67" t="s">
        <v>598</v>
      </c>
      <c r="J213" s="67">
        <v>4920.1499999999996</v>
      </c>
    </row>
    <row r="214" spans="1:10" x14ac:dyDescent="0.35">
      <c r="A214" s="1"/>
      <c r="B214" s="1"/>
      <c r="C214" s="1"/>
      <c r="D214" s="1"/>
      <c r="E214" s="1"/>
      <c r="F214" s="1"/>
      <c r="G214" s="1"/>
      <c r="H214" s="1"/>
      <c r="I214" s="67" t="s">
        <v>567</v>
      </c>
      <c r="J214" s="67">
        <v>4565.5</v>
      </c>
    </row>
    <row r="215" spans="1:10" x14ac:dyDescent="0.35">
      <c r="A215" s="1"/>
      <c r="B215" s="1"/>
      <c r="C215" s="1"/>
      <c r="D215" s="1"/>
      <c r="E215" s="1"/>
      <c r="F215" s="1"/>
      <c r="G215" s="1"/>
      <c r="H215" s="1"/>
      <c r="I215" s="67" t="s">
        <v>262</v>
      </c>
      <c r="J215" s="67">
        <v>3317.7</v>
      </c>
    </row>
    <row r="216" spans="1:10" x14ac:dyDescent="0.35">
      <c r="A216" s="1"/>
      <c r="B216" s="1"/>
      <c r="C216" s="1"/>
      <c r="D216" s="1"/>
      <c r="E216" s="1"/>
      <c r="F216" s="1"/>
      <c r="G216" s="1"/>
      <c r="H216" s="1"/>
      <c r="I216" s="67" t="s">
        <v>602</v>
      </c>
      <c r="J216" s="67">
        <v>3259.35</v>
      </c>
    </row>
    <row r="217" spans="1:10" x14ac:dyDescent="0.35">
      <c r="A217" s="1"/>
      <c r="B217" s="1"/>
      <c r="C217" s="1"/>
      <c r="D217" s="1"/>
      <c r="E217" s="1"/>
      <c r="F217" s="1"/>
      <c r="G217" s="1"/>
      <c r="H217" s="1"/>
      <c r="I217" s="67" t="s">
        <v>369</v>
      </c>
      <c r="J217" s="67">
        <v>3209.05</v>
      </c>
    </row>
    <row r="218" spans="1:10" x14ac:dyDescent="0.35">
      <c r="A218" s="1"/>
      <c r="B218" s="1"/>
      <c r="C218" s="1"/>
      <c r="D218" s="1"/>
      <c r="E218" s="1"/>
      <c r="F218" s="1"/>
      <c r="G218" s="1"/>
      <c r="H218" s="1"/>
      <c r="I218" s="67" t="s">
        <v>596</v>
      </c>
      <c r="J218" s="67">
        <v>2781.05</v>
      </c>
    </row>
    <row r="219" spans="1:10" x14ac:dyDescent="0.35">
      <c r="A219" s="1"/>
      <c r="B219" s="1"/>
      <c r="C219" s="1"/>
      <c r="D219" s="1"/>
      <c r="E219" s="1"/>
      <c r="F219" s="1"/>
      <c r="G219" s="1"/>
      <c r="H219" s="1"/>
      <c r="I219" s="67" t="s">
        <v>54</v>
      </c>
      <c r="J219" s="67">
        <v>2227.6</v>
      </c>
    </row>
    <row r="220" spans="1:10" x14ac:dyDescent="0.35">
      <c r="A220" s="1"/>
      <c r="B220" s="1"/>
      <c r="C220" s="1"/>
      <c r="D220" s="1"/>
      <c r="E220" s="1"/>
      <c r="F220" s="1"/>
      <c r="G220" s="1"/>
      <c r="H220" s="1"/>
      <c r="I220" s="67" t="s">
        <v>578</v>
      </c>
      <c r="J220" s="67">
        <v>2154.5</v>
      </c>
    </row>
    <row r="221" spans="1:10" x14ac:dyDescent="0.35">
      <c r="A221" s="1"/>
      <c r="B221" s="1"/>
      <c r="C221" s="1"/>
      <c r="D221" s="1"/>
      <c r="E221" s="1"/>
      <c r="F221" s="1"/>
      <c r="G221" s="1"/>
      <c r="H221" s="1"/>
      <c r="I221" s="67" t="s">
        <v>130</v>
      </c>
      <c r="J221" s="67">
        <v>2028</v>
      </c>
    </row>
    <row r="222" spans="1:10" x14ac:dyDescent="0.35">
      <c r="A222" s="1"/>
      <c r="B222" s="1"/>
      <c r="C222" s="1"/>
      <c r="D222" s="1"/>
      <c r="E222" s="1"/>
      <c r="F222" s="1"/>
      <c r="G222" s="1"/>
      <c r="H222" s="1"/>
      <c r="I222" s="67" t="s">
        <v>597</v>
      </c>
      <c r="J222" s="67">
        <v>1996.3</v>
      </c>
    </row>
    <row r="223" spans="1:10" x14ac:dyDescent="0.35">
      <c r="A223" s="1"/>
      <c r="B223" s="1"/>
      <c r="C223" s="1"/>
      <c r="D223" s="1"/>
      <c r="E223" s="1"/>
      <c r="F223" s="1"/>
      <c r="G223" s="1"/>
      <c r="H223" s="1"/>
      <c r="I223" s="67" t="s">
        <v>591</v>
      </c>
      <c r="J223" s="67">
        <v>1440</v>
      </c>
    </row>
    <row r="224" spans="1:10" x14ac:dyDescent="0.35">
      <c r="A224" s="1"/>
      <c r="B224" s="1"/>
      <c r="C224" s="1"/>
      <c r="D224" s="1"/>
      <c r="E224" s="1"/>
      <c r="F224" s="1"/>
      <c r="G224" s="1"/>
      <c r="H224" s="1"/>
      <c r="I224" s="67" t="s">
        <v>583</v>
      </c>
      <c r="J224" s="67">
        <v>1421.8</v>
      </c>
    </row>
    <row r="225" spans="1:10" x14ac:dyDescent="0.35">
      <c r="A225" s="1"/>
      <c r="B225" s="1"/>
      <c r="C225" s="1"/>
      <c r="D225" s="1"/>
      <c r="E225" s="1"/>
      <c r="F225" s="1"/>
      <c r="G225" s="1"/>
      <c r="H225" s="1"/>
      <c r="I225" s="67" t="s">
        <v>569</v>
      </c>
      <c r="J225" s="67">
        <v>1393.5</v>
      </c>
    </row>
    <row r="226" spans="1:10" x14ac:dyDescent="0.35">
      <c r="A226" s="1"/>
      <c r="B226" s="1"/>
      <c r="C226" s="1"/>
      <c r="D226" s="1"/>
      <c r="E226" s="1"/>
      <c r="F226" s="1"/>
      <c r="G226" s="1"/>
      <c r="H226" s="1"/>
      <c r="I226" s="67" t="s">
        <v>584</v>
      </c>
      <c r="J226" s="67">
        <v>1389.1</v>
      </c>
    </row>
    <row r="227" spans="1:10" x14ac:dyDescent="0.35">
      <c r="A227" s="1"/>
      <c r="B227" s="1"/>
      <c r="C227" s="1"/>
      <c r="D227" s="1"/>
      <c r="E227" s="1"/>
      <c r="F227" s="1"/>
      <c r="G227" s="1"/>
      <c r="H227" s="1"/>
      <c r="I227" s="67" t="s">
        <v>576</v>
      </c>
      <c r="J227" s="67">
        <v>1369.9502600000001</v>
      </c>
    </row>
    <row r="228" spans="1:10" x14ac:dyDescent="0.35">
      <c r="A228" s="1"/>
      <c r="B228" s="1"/>
      <c r="C228" s="1"/>
      <c r="D228" s="1"/>
      <c r="E228" s="1"/>
      <c r="F228" s="1"/>
      <c r="G228" s="1"/>
      <c r="H228" s="1"/>
      <c r="I228" s="67" t="s">
        <v>582</v>
      </c>
      <c r="J228" s="67">
        <v>1363.7</v>
      </c>
    </row>
    <row r="229" spans="1:10" x14ac:dyDescent="0.35">
      <c r="A229" s="1"/>
      <c r="B229" s="1"/>
      <c r="C229" s="1"/>
      <c r="D229" s="1"/>
      <c r="E229" s="1"/>
      <c r="F229" s="1"/>
      <c r="G229" s="1"/>
      <c r="H229" s="1"/>
      <c r="I229" s="67" t="s">
        <v>568</v>
      </c>
      <c r="J229" s="67">
        <v>1341.7</v>
      </c>
    </row>
    <row r="230" spans="1:10" x14ac:dyDescent="0.35">
      <c r="A230" s="1"/>
      <c r="B230" s="1"/>
      <c r="C230" s="1"/>
      <c r="D230" s="1"/>
      <c r="E230" s="1"/>
      <c r="F230" s="1"/>
      <c r="G230" s="1"/>
      <c r="H230" s="1"/>
      <c r="I230" s="67" t="s">
        <v>579</v>
      </c>
      <c r="J230" s="67">
        <v>1341.4</v>
      </c>
    </row>
    <row r="231" spans="1:10" x14ac:dyDescent="0.35">
      <c r="A231" s="1"/>
      <c r="B231" s="1"/>
      <c r="C231" s="1"/>
      <c r="D231" s="1"/>
      <c r="E231" s="1"/>
      <c r="F231" s="1"/>
      <c r="G231" s="1"/>
      <c r="H231" s="1"/>
      <c r="I231" s="67" t="s">
        <v>586</v>
      </c>
      <c r="J231" s="67">
        <v>1331.8</v>
      </c>
    </row>
    <row r="232" spans="1:10" x14ac:dyDescent="0.35">
      <c r="A232" s="1"/>
      <c r="B232" s="1"/>
      <c r="C232" s="1"/>
      <c r="D232" s="1"/>
      <c r="E232" s="1"/>
      <c r="F232" s="1"/>
      <c r="G232" s="1"/>
      <c r="H232" s="1"/>
      <c r="I232" s="67" t="s">
        <v>606</v>
      </c>
      <c r="J232" s="67">
        <v>1289.45</v>
      </c>
    </row>
    <row r="233" spans="1:10" x14ac:dyDescent="0.35">
      <c r="A233" s="1"/>
      <c r="B233" s="1"/>
      <c r="C233" s="1"/>
      <c r="D233" s="1"/>
      <c r="E233" s="1"/>
      <c r="F233" s="1"/>
      <c r="G233" s="1"/>
      <c r="H233" s="1"/>
      <c r="I233" s="67" t="s">
        <v>233</v>
      </c>
      <c r="J233" s="67">
        <v>956.6</v>
      </c>
    </row>
    <row r="234" spans="1:10" x14ac:dyDescent="0.35">
      <c r="A234" s="1"/>
      <c r="B234" s="1"/>
      <c r="C234" s="1"/>
      <c r="D234" s="1"/>
      <c r="E234" s="1"/>
      <c r="F234" s="1"/>
      <c r="G234" s="1"/>
      <c r="H234" s="1"/>
      <c r="I234" s="67" t="s">
        <v>366</v>
      </c>
      <c r="J234" s="67">
        <v>889.55</v>
      </c>
    </row>
    <row r="235" spans="1:10" x14ac:dyDescent="0.35">
      <c r="A235" s="1"/>
      <c r="B235" s="1"/>
      <c r="C235" s="1"/>
      <c r="D235" s="1"/>
      <c r="E235" s="1"/>
      <c r="F235" s="1"/>
      <c r="G235" s="1"/>
      <c r="H235" s="1"/>
      <c r="I235" s="67" t="s">
        <v>373</v>
      </c>
      <c r="J235" s="67">
        <v>747.3</v>
      </c>
    </row>
    <row r="236" spans="1:10" x14ac:dyDescent="0.35">
      <c r="A236" s="1"/>
      <c r="B236" s="1"/>
      <c r="C236" s="1"/>
      <c r="D236" s="1"/>
      <c r="E236" s="1"/>
      <c r="F236" s="1"/>
      <c r="G236" s="1"/>
      <c r="H236" s="1"/>
      <c r="I236" s="67" t="s">
        <v>350</v>
      </c>
      <c r="J236" s="67">
        <v>737.45</v>
      </c>
    </row>
    <row r="237" spans="1:10" x14ac:dyDescent="0.35">
      <c r="A237" s="1"/>
      <c r="B237" s="1"/>
      <c r="C237" s="1"/>
      <c r="D237" s="1"/>
      <c r="E237" s="1"/>
      <c r="F237" s="1"/>
      <c r="G237" s="1"/>
      <c r="H237" s="1"/>
      <c r="I237" s="67" t="s">
        <v>603</v>
      </c>
      <c r="J237" s="67">
        <v>644.4</v>
      </c>
    </row>
    <row r="238" spans="1:10" x14ac:dyDescent="0.35">
      <c r="A238" s="1"/>
      <c r="B238" s="1"/>
      <c r="C238" s="1"/>
      <c r="D238" s="1"/>
      <c r="E238" s="1"/>
      <c r="F238" s="1"/>
      <c r="G238" s="1"/>
      <c r="H238" s="1"/>
      <c r="I238" s="67" t="s">
        <v>147</v>
      </c>
      <c r="J238" s="67">
        <v>613.65</v>
      </c>
    </row>
    <row r="239" spans="1:10" x14ac:dyDescent="0.35">
      <c r="A239" s="1"/>
      <c r="B239" s="1"/>
      <c r="C239" s="1"/>
      <c r="D239" s="1"/>
      <c r="E239" s="1"/>
      <c r="F239" s="1"/>
      <c r="G239" s="1"/>
      <c r="H239" s="1"/>
      <c r="I239" s="67" t="s">
        <v>605</v>
      </c>
      <c r="J239" s="67">
        <v>571</v>
      </c>
    </row>
    <row r="240" spans="1:10" x14ac:dyDescent="0.35">
      <c r="A240" s="1"/>
      <c r="B240" s="1"/>
      <c r="C240" s="1"/>
      <c r="D240" s="1"/>
      <c r="E240" s="1"/>
      <c r="F240" s="1"/>
      <c r="G240" s="1"/>
      <c r="H240" s="1"/>
      <c r="I240" s="67" t="s">
        <v>575</v>
      </c>
      <c r="J240" s="67">
        <v>467.5</v>
      </c>
    </row>
    <row r="241" spans="1:10" x14ac:dyDescent="0.35">
      <c r="A241" s="1"/>
      <c r="B241" s="1"/>
      <c r="C241" s="1"/>
      <c r="D241" s="1"/>
      <c r="E241" s="1"/>
      <c r="F241" s="1"/>
      <c r="G241" s="1"/>
      <c r="H241" s="1"/>
      <c r="I241" s="67" t="s">
        <v>588</v>
      </c>
      <c r="J241" s="67">
        <v>452.65</v>
      </c>
    </row>
    <row r="242" spans="1:10" x14ac:dyDescent="0.35">
      <c r="A242" s="1"/>
      <c r="B242" s="1"/>
      <c r="C242" s="1"/>
      <c r="D242" s="1"/>
      <c r="E242" s="1"/>
      <c r="F242" s="1"/>
      <c r="G242" s="1"/>
      <c r="H242" s="1"/>
      <c r="I242" s="67" t="s">
        <v>589</v>
      </c>
      <c r="J242" s="67">
        <v>448.45</v>
      </c>
    </row>
    <row r="243" spans="1:10" x14ac:dyDescent="0.35">
      <c r="A243" s="1"/>
      <c r="B243" s="1"/>
      <c r="C243" s="1"/>
      <c r="D243" s="1"/>
      <c r="E243" s="1"/>
      <c r="F243" s="1"/>
      <c r="G243" s="1"/>
      <c r="H243" s="1"/>
      <c r="I243" s="67" t="s">
        <v>600</v>
      </c>
      <c r="J243" s="67">
        <v>376.6515</v>
      </c>
    </row>
    <row r="244" spans="1:10" x14ac:dyDescent="0.35">
      <c r="A244" s="1"/>
      <c r="B244" s="1"/>
      <c r="C244" s="1"/>
      <c r="D244" s="1"/>
      <c r="E244" s="1"/>
      <c r="F244" s="1"/>
      <c r="G244" s="1"/>
      <c r="H244" s="1"/>
      <c r="I244" s="67" t="s">
        <v>581</v>
      </c>
      <c r="J244" s="67">
        <v>365.7</v>
      </c>
    </row>
    <row r="245" spans="1:10" x14ac:dyDescent="0.35">
      <c r="A245" s="1"/>
      <c r="B245" s="1"/>
      <c r="C245" s="1"/>
      <c r="D245" s="1"/>
      <c r="E245" s="1"/>
      <c r="F245" s="1"/>
      <c r="G245" s="1"/>
      <c r="H245" s="1"/>
      <c r="I245" s="67" t="s">
        <v>587</v>
      </c>
      <c r="J245" s="67">
        <v>363.3</v>
      </c>
    </row>
    <row r="246" spans="1:10" x14ac:dyDescent="0.35">
      <c r="A246" s="1"/>
      <c r="B246" s="1"/>
      <c r="C246" s="1"/>
      <c r="D246" s="1"/>
      <c r="E246" s="1"/>
      <c r="F246" s="1"/>
      <c r="G246" s="1"/>
      <c r="H246" s="1"/>
      <c r="I246" s="67" t="s">
        <v>601</v>
      </c>
      <c r="J246" s="67">
        <v>355.98649999999998</v>
      </c>
    </row>
    <row r="247" spans="1:10" x14ac:dyDescent="0.35">
      <c r="A247" s="1"/>
      <c r="B247" s="1"/>
      <c r="C247" s="1"/>
      <c r="D247" s="1"/>
      <c r="E247" s="1"/>
      <c r="F247" s="1"/>
      <c r="G247" s="1"/>
      <c r="H247" s="1"/>
      <c r="I247" s="67" t="s">
        <v>280</v>
      </c>
      <c r="J247" s="67">
        <v>345.8</v>
      </c>
    </row>
    <row r="248" spans="1:10" x14ac:dyDescent="0.35">
      <c r="A248" s="1"/>
      <c r="B248" s="1"/>
      <c r="C248" s="1"/>
      <c r="D248" s="1"/>
      <c r="E248" s="1"/>
      <c r="F248" s="1"/>
      <c r="G248" s="1"/>
      <c r="H248" s="1"/>
      <c r="I248" s="67" t="s">
        <v>286</v>
      </c>
      <c r="J248" s="67">
        <v>284</v>
      </c>
    </row>
    <row r="249" spans="1:10" x14ac:dyDescent="0.35">
      <c r="A249" s="1"/>
      <c r="B249" s="1"/>
      <c r="C249" s="1"/>
      <c r="D249" s="1"/>
      <c r="E249" s="1"/>
      <c r="F249" s="1"/>
      <c r="G249" s="1"/>
      <c r="H249" s="1"/>
      <c r="I249" s="67" t="s">
        <v>580</v>
      </c>
      <c r="J249" s="67">
        <v>253.7</v>
      </c>
    </row>
    <row r="250" spans="1:10" x14ac:dyDescent="0.35">
      <c r="A250" s="1"/>
      <c r="B250" s="1"/>
      <c r="C250" s="1"/>
      <c r="D250" s="1"/>
      <c r="E250" s="1"/>
      <c r="F250" s="1"/>
      <c r="G250" s="1"/>
      <c r="H250" s="1"/>
      <c r="I250" s="67" t="s">
        <v>585</v>
      </c>
      <c r="J250" s="67">
        <v>251.2</v>
      </c>
    </row>
    <row r="251" spans="1:10" x14ac:dyDescent="0.35">
      <c r="A251" s="1"/>
      <c r="B251" s="1"/>
      <c r="C251" s="1"/>
      <c r="D251" s="1"/>
      <c r="E251" s="1"/>
      <c r="F251" s="1"/>
      <c r="G251" s="1"/>
      <c r="H251" s="1"/>
      <c r="I251" s="67" t="s">
        <v>590</v>
      </c>
      <c r="J251" s="67">
        <v>246.4</v>
      </c>
    </row>
    <row r="252" spans="1:10" x14ac:dyDescent="0.35">
      <c r="A252" s="1"/>
      <c r="B252" s="1"/>
      <c r="C252" s="1"/>
      <c r="D252" s="1"/>
      <c r="E252" s="1"/>
      <c r="F252" s="1"/>
      <c r="G252" s="1"/>
      <c r="H252" s="1"/>
      <c r="I252" s="67" t="s">
        <v>574</v>
      </c>
      <c r="J252" s="67">
        <v>203.1</v>
      </c>
    </row>
    <row r="253" spans="1:10" x14ac:dyDescent="0.35">
      <c r="A253" s="1"/>
      <c r="B253" s="1"/>
      <c r="C253" s="1"/>
      <c r="D253" s="1"/>
      <c r="E253" s="1"/>
      <c r="F253" s="1"/>
      <c r="G253" s="1"/>
      <c r="H253" s="1"/>
      <c r="I253" s="67" t="s">
        <v>592</v>
      </c>
      <c r="J253" s="67">
        <v>193.35</v>
      </c>
    </row>
    <row r="254" spans="1:10" x14ac:dyDescent="0.35">
      <c r="A254" s="1"/>
      <c r="B254" s="1"/>
      <c r="C254" s="1"/>
      <c r="D254" s="1"/>
      <c r="E254" s="1"/>
      <c r="F254" s="1"/>
      <c r="G254" s="1"/>
      <c r="H254" s="1"/>
      <c r="I254" s="67" t="s">
        <v>573</v>
      </c>
      <c r="J254" s="67">
        <v>106</v>
      </c>
    </row>
    <row r="255" spans="1:10" x14ac:dyDescent="0.35">
      <c r="A255" s="1"/>
      <c r="B255" s="1"/>
      <c r="C255" s="1"/>
      <c r="D255" s="1"/>
      <c r="E255" s="1"/>
      <c r="F255" s="1"/>
      <c r="G255" s="1"/>
      <c r="H255" s="1"/>
      <c r="I255" s="67" t="s">
        <v>577</v>
      </c>
      <c r="J255" s="67">
        <v>21.25</v>
      </c>
    </row>
    <row r="256" spans="1:10" x14ac:dyDescent="0.35">
      <c r="A256" s="1"/>
      <c r="B256" s="1"/>
      <c r="C256" s="1"/>
      <c r="D256" s="1"/>
      <c r="E256" s="1"/>
      <c r="F256" s="1"/>
      <c r="G256" s="1"/>
      <c r="H256" s="1"/>
      <c r="I256" s="67" t="s">
        <v>380</v>
      </c>
      <c r="J256" s="67">
        <v>12.65</v>
      </c>
    </row>
    <row r="257" spans="1:10" x14ac:dyDescent="0.35">
      <c r="A257" s="1"/>
      <c r="B257" s="1"/>
      <c r="C257" s="1"/>
      <c r="D257" s="1"/>
      <c r="E257" s="1"/>
      <c r="F257" s="1"/>
      <c r="G257" s="1"/>
      <c r="H257" s="1"/>
      <c r="I257" s="67" t="s">
        <v>594</v>
      </c>
      <c r="J257" s="67">
        <v>8.3000000000000007</v>
      </c>
    </row>
    <row r="258" spans="1:10" x14ac:dyDescent="0.35">
      <c r="A258" s="1"/>
      <c r="B258" s="1"/>
      <c r="C258" s="1"/>
      <c r="D258" s="1"/>
      <c r="E258" s="1"/>
      <c r="F258" s="1"/>
      <c r="G258" s="1"/>
      <c r="H258" s="1"/>
      <c r="I258" s="67" t="s">
        <v>311</v>
      </c>
      <c r="J258" s="67">
        <v>2</v>
      </c>
    </row>
    <row r="259" spans="1:10" x14ac:dyDescent="0.35">
      <c r="A259" s="1"/>
      <c r="B259" s="1"/>
      <c r="C259" s="1"/>
      <c r="D259" s="1"/>
      <c r="E259" s="1"/>
      <c r="F259" s="1"/>
      <c r="G259" s="1"/>
      <c r="H259" s="1"/>
      <c r="I259" s="67"/>
      <c r="J259" s="67"/>
    </row>
  </sheetData>
  <mergeCells count="13">
    <mergeCell ref="B3:G3"/>
    <mergeCell ref="B6:B7"/>
    <mergeCell ref="C6:C7"/>
    <mergeCell ref="D6:D7"/>
    <mergeCell ref="E6:E7"/>
    <mergeCell ref="F6:I6"/>
    <mergeCell ref="F179:I179"/>
    <mergeCell ref="B189:E189"/>
    <mergeCell ref="B175:E175"/>
    <mergeCell ref="B179:B180"/>
    <mergeCell ref="C179:C180"/>
    <mergeCell ref="D179:D180"/>
    <mergeCell ref="E179:E18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1" t="s">
        <v>554</v>
      </c>
      <c r="C5" s="207" t="s">
        <v>1176</v>
      </c>
      <c r="D5" s="207" t="s">
        <v>1176</v>
      </c>
      <c r="E5" s="207" t="s">
        <v>1176</v>
      </c>
      <c r="F5" s="207" t="s">
        <v>1176</v>
      </c>
      <c r="G5" s="207" t="s">
        <v>1176</v>
      </c>
      <c r="H5" s="207" t="s">
        <v>1176</v>
      </c>
      <c r="I5" s="207" t="s">
        <v>1176</v>
      </c>
      <c r="J5" s="207" t="s">
        <v>1176</v>
      </c>
      <c r="K5" s="207" t="s">
        <v>1176</v>
      </c>
      <c r="L5" s="207" t="s">
        <v>1176</v>
      </c>
      <c r="M5" s="207" t="s">
        <v>1176</v>
      </c>
      <c r="N5" s="207" t="s">
        <v>1176</v>
      </c>
      <c r="O5" s="207" t="s">
        <v>1176</v>
      </c>
      <c r="P5" s="207" t="s">
        <v>1176</v>
      </c>
      <c r="Q5" s="207" t="s">
        <v>1176</v>
      </c>
      <c r="R5" s="207" t="s">
        <v>1176</v>
      </c>
      <c r="S5" s="211" t="s">
        <v>554</v>
      </c>
      <c r="T5" s="208" t="s">
        <v>1177</v>
      </c>
      <c r="U5" s="208" t="s">
        <v>1177</v>
      </c>
      <c r="V5" s="208" t="s">
        <v>1177</v>
      </c>
      <c r="W5" s="208" t="s">
        <v>1177</v>
      </c>
      <c r="X5" s="208" t="s">
        <v>1177</v>
      </c>
      <c r="Y5" s="211" t="s">
        <v>554</v>
      </c>
      <c r="Z5" s="209" t="s">
        <v>1177</v>
      </c>
      <c r="AA5" s="209" t="s">
        <v>1177</v>
      </c>
      <c r="AB5" s="209" t="s">
        <v>1177</v>
      </c>
      <c r="AC5" s="209" t="s">
        <v>1177</v>
      </c>
      <c r="AD5" s="209" t="s">
        <v>1177</v>
      </c>
    </row>
    <row r="6" spans="1:30" ht="20" x14ac:dyDescent="0.35">
      <c r="A6" s="1"/>
      <c r="B6" s="211"/>
      <c r="C6" s="210" t="s">
        <v>559</v>
      </c>
      <c r="D6" s="210" t="s">
        <v>559</v>
      </c>
      <c r="E6" s="210" t="s">
        <v>559</v>
      </c>
      <c r="F6" s="210" t="s">
        <v>559</v>
      </c>
      <c r="G6" s="210" t="s">
        <v>558</v>
      </c>
      <c r="H6" s="210" t="s">
        <v>558</v>
      </c>
      <c r="I6" s="210" t="s">
        <v>558</v>
      </c>
      <c r="J6" s="210" t="s">
        <v>558</v>
      </c>
      <c r="K6" s="210" t="s">
        <v>557</v>
      </c>
      <c r="L6" s="210" t="s">
        <v>557</v>
      </c>
      <c r="M6" s="210" t="s">
        <v>557</v>
      </c>
      <c r="N6" s="210" t="s">
        <v>557</v>
      </c>
      <c r="O6" s="207" t="s">
        <v>1178</v>
      </c>
      <c r="P6" s="207" t="s">
        <v>1178</v>
      </c>
      <c r="Q6" s="207" t="s">
        <v>1178</v>
      </c>
      <c r="R6" s="207" t="s">
        <v>1178</v>
      </c>
      <c r="S6" s="211"/>
      <c r="T6" s="208" t="s">
        <v>1179</v>
      </c>
      <c r="U6" s="208" t="s">
        <v>1179</v>
      </c>
      <c r="V6" s="208" t="s">
        <v>1179</v>
      </c>
      <c r="W6" s="208" t="s">
        <v>1179</v>
      </c>
      <c r="X6" s="208" t="s">
        <v>1179</v>
      </c>
      <c r="Y6" s="211"/>
      <c r="Z6" s="209" t="s">
        <v>1180</v>
      </c>
      <c r="AA6" s="209" t="s">
        <v>1180</v>
      </c>
      <c r="AB6" s="209" t="s">
        <v>1180</v>
      </c>
      <c r="AC6" s="209" t="s">
        <v>1180</v>
      </c>
      <c r="AD6" s="209" t="s">
        <v>1180</v>
      </c>
    </row>
    <row r="7" spans="1:30" ht="31.5" x14ac:dyDescent="0.35">
      <c r="A7" s="1"/>
      <c r="B7" s="211"/>
      <c r="C7" s="68" t="s">
        <v>1181</v>
      </c>
      <c r="D7" s="68" t="s">
        <v>1182</v>
      </c>
      <c r="E7" s="68" t="s">
        <v>1183</v>
      </c>
      <c r="F7" s="68" t="s">
        <v>1184</v>
      </c>
      <c r="G7" s="68" t="s">
        <v>1185</v>
      </c>
      <c r="H7" s="68" t="s">
        <v>1186</v>
      </c>
      <c r="I7" s="68" t="s">
        <v>1187</v>
      </c>
      <c r="J7" s="68" t="s">
        <v>1188</v>
      </c>
      <c r="K7" s="68" t="s">
        <v>1189</v>
      </c>
      <c r="L7" s="68" t="s">
        <v>1190</v>
      </c>
      <c r="M7" s="68" t="s">
        <v>1191</v>
      </c>
      <c r="N7" s="68" t="s">
        <v>1192</v>
      </c>
      <c r="O7" s="53" t="s">
        <v>1193</v>
      </c>
      <c r="P7" s="53" t="s">
        <v>1194</v>
      </c>
      <c r="Q7" s="53" t="s">
        <v>1195</v>
      </c>
      <c r="R7" s="53" t="s">
        <v>1196</v>
      </c>
      <c r="S7" s="212"/>
      <c r="T7" s="69" t="s">
        <v>560</v>
      </c>
      <c r="U7" s="69" t="s">
        <v>561</v>
      </c>
      <c r="V7" s="69" t="s">
        <v>562</v>
      </c>
      <c r="W7" s="69" t="s">
        <v>563</v>
      </c>
      <c r="X7" s="69" t="s">
        <v>1196</v>
      </c>
      <c r="Y7" s="212"/>
      <c r="Z7" s="70" t="s">
        <v>1197</v>
      </c>
      <c r="AA7" s="70" t="s">
        <v>1198</v>
      </c>
      <c r="AB7" s="70" t="s">
        <v>1199</v>
      </c>
      <c r="AC7" s="70" t="s">
        <v>1200</v>
      </c>
      <c r="AD7" s="70" t="s">
        <v>998</v>
      </c>
    </row>
    <row r="8" spans="1:30" x14ac:dyDescent="0.35">
      <c r="A8" s="1"/>
      <c r="B8" s="71" t="s">
        <v>775</v>
      </c>
      <c r="C8" s="72">
        <v>440.69272000000001</v>
      </c>
      <c r="D8" s="72">
        <v>80.8</v>
      </c>
      <c r="E8" s="72">
        <v>0</v>
      </c>
      <c r="F8" s="72">
        <v>60.1</v>
      </c>
      <c r="G8" s="72">
        <v>2973.2</v>
      </c>
      <c r="H8" s="72">
        <v>2105</v>
      </c>
      <c r="I8" s="72">
        <v>0</v>
      </c>
      <c r="J8" s="72">
        <v>191.3</v>
      </c>
      <c r="K8" s="72">
        <v>731.6</v>
      </c>
      <c r="L8" s="72">
        <v>0</v>
      </c>
      <c r="M8" s="72">
        <v>0</v>
      </c>
      <c r="N8" s="72">
        <v>0</v>
      </c>
      <c r="O8" s="72">
        <v>581.59271999999999</v>
      </c>
      <c r="P8" s="72">
        <v>5269.5</v>
      </c>
      <c r="Q8" s="72">
        <v>731.6</v>
      </c>
      <c r="R8" s="73">
        <v>6582.69272</v>
      </c>
      <c r="S8" s="71" t="s">
        <v>775</v>
      </c>
      <c r="T8" s="72">
        <v>4145.4927200000002</v>
      </c>
      <c r="U8" s="72">
        <v>2185.8000000000002</v>
      </c>
      <c r="V8" s="72">
        <v>0</v>
      </c>
      <c r="W8" s="72">
        <v>251.4</v>
      </c>
      <c r="X8" s="73">
        <v>6582.69272</v>
      </c>
      <c r="Y8" s="71" t="s">
        <v>775</v>
      </c>
      <c r="Z8" s="72">
        <v>390.19272000000001</v>
      </c>
      <c r="AA8" s="72">
        <v>57.4</v>
      </c>
      <c r="AB8" s="72">
        <v>0</v>
      </c>
      <c r="AC8" s="72">
        <v>251.4</v>
      </c>
      <c r="AD8" s="73">
        <v>698.99271999999996</v>
      </c>
    </row>
    <row r="9" spans="1:30" x14ac:dyDescent="0.35">
      <c r="A9" s="1"/>
      <c r="B9" s="71" t="s">
        <v>776</v>
      </c>
      <c r="C9" s="72">
        <v>437.4151</v>
      </c>
      <c r="D9" s="72">
        <v>80.8</v>
      </c>
      <c r="E9" s="72">
        <v>0</v>
      </c>
      <c r="F9" s="72">
        <v>53.9</v>
      </c>
      <c r="G9" s="72">
        <v>2975.4</v>
      </c>
      <c r="H9" s="72">
        <v>2135</v>
      </c>
      <c r="I9" s="72">
        <v>0</v>
      </c>
      <c r="J9" s="72">
        <v>138.5</v>
      </c>
      <c r="K9" s="72">
        <v>720.5</v>
      </c>
      <c r="L9" s="72">
        <v>0</v>
      </c>
      <c r="M9" s="72">
        <v>0</v>
      </c>
      <c r="N9" s="72">
        <v>0</v>
      </c>
      <c r="O9" s="72">
        <v>572.11509999999998</v>
      </c>
      <c r="P9" s="72">
        <v>5248.9</v>
      </c>
      <c r="Q9" s="72">
        <v>720.5</v>
      </c>
      <c r="R9" s="73">
        <v>6541.5150999999996</v>
      </c>
      <c r="S9" s="71" t="s">
        <v>776</v>
      </c>
      <c r="T9" s="72">
        <v>4133.3150999999998</v>
      </c>
      <c r="U9" s="72">
        <v>2215.8000000000002</v>
      </c>
      <c r="V9" s="72">
        <v>0</v>
      </c>
      <c r="W9" s="72">
        <v>192.4</v>
      </c>
      <c r="X9" s="73">
        <v>6541.5150999999996</v>
      </c>
      <c r="Y9" s="71" t="s">
        <v>776</v>
      </c>
      <c r="Z9" s="72">
        <v>349.81509999999997</v>
      </c>
      <c r="AA9" s="72">
        <v>57.6</v>
      </c>
      <c r="AB9" s="72">
        <v>0</v>
      </c>
      <c r="AC9" s="72">
        <v>192.4</v>
      </c>
      <c r="AD9" s="73">
        <v>599.81510000000003</v>
      </c>
    </row>
    <row r="10" spans="1:30" x14ac:dyDescent="0.35">
      <c r="A10" s="1"/>
      <c r="B10" s="71" t="s">
        <v>777</v>
      </c>
      <c r="C10" s="72">
        <v>445.63686000000001</v>
      </c>
      <c r="D10" s="72">
        <v>81.3</v>
      </c>
      <c r="E10" s="72">
        <v>0</v>
      </c>
      <c r="F10" s="72">
        <v>40.6</v>
      </c>
      <c r="G10" s="72">
        <v>2963.1</v>
      </c>
      <c r="H10" s="72">
        <v>1984.2</v>
      </c>
      <c r="I10" s="72">
        <v>0</v>
      </c>
      <c r="J10" s="72">
        <v>125.2</v>
      </c>
      <c r="K10" s="72">
        <v>742.9</v>
      </c>
      <c r="L10" s="72">
        <v>0</v>
      </c>
      <c r="M10" s="72">
        <v>0</v>
      </c>
      <c r="N10" s="72">
        <v>0</v>
      </c>
      <c r="O10" s="72">
        <v>567.53686000000005</v>
      </c>
      <c r="P10" s="72">
        <v>5072.5</v>
      </c>
      <c r="Q10" s="72">
        <v>742.9</v>
      </c>
      <c r="R10" s="73">
        <v>6382.9368599999998</v>
      </c>
      <c r="S10" s="71" t="s">
        <v>777</v>
      </c>
      <c r="T10" s="72">
        <v>4151.6368599999996</v>
      </c>
      <c r="U10" s="72">
        <v>2065.5</v>
      </c>
      <c r="V10" s="72">
        <v>0</v>
      </c>
      <c r="W10" s="72">
        <v>165.8</v>
      </c>
      <c r="X10" s="73">
        <v>6382.9368599999998</v>
      </c>
      <c r="Y10" s="71" t="s">
        <v>777</v>
      </c>
      <c r="Z10" s="72">
        <v>347.03685999999999</v>
      </c>
      <c r="AA10" s="72">
        <v>47.5</v>
      </c>
      <c r="AB10" s="72">
        <v>0</v>
      </c>
      <c r="AC10" s="72">
        <v>165.8</v>
      </c>
      <c r="AD10" s="73">
        <v>560.33686</v>
      </c>
    </row>
    <row r="11" spans="1:30" x14ac:dyDescent="0.35">
      <c r="A11" s="1"/>
      <c r="B11" s="71" t="s">
        <v>778</v>
      </c>
      <c r="C11" s="72">
        <v>430.99022000000002</v>
      </c>
      <c r="D11" s="72">
        <v>79.400000000000006</v>
      </c>
      <c r="E11" s="72">
        <v>0</v>
      </c>
      <c r="F11" s="72">
        <v>41.4</v>
      </c>
      <c r="G11" s="72">
        <v>2921.7</v>
      </c>
      <c r="H11" s="72">
        <v>1998.2</v>
      </c>
      <c r="I11" s="72">
        <v>0</v>
      </c>
      <c r="J11" s="72">
        <v>97</v>
      </c>
      <c r="K11" s="72">
        <v>710</v>
      </c>
      <c r="L11" s="72">
        <v>0</v>
      </c>
      <c r="M11" s="72">
        <v>0</v>
      </c>
      <c r="N11" s="72">
        <v>0</v>
      </c>
      <c r="O11" s="72">
        <v>551.79021999999998</v>
      </c>
      <c r="P11" s="72">
        <v>5016.8999999999996</v>
      </c>
      <c r="Q11" s="72">
        <v>710</v>
      </c>
      <c r="R11" s="73">
        <v>6278.6902200000004</v>
      </c>
      <c r="S11" s="71" t="s">
        <v>778</v>
      </c>
      <c r="T11" s="72">
        <v>4062.69022</v>
      </c>
      <c r="U11" s="72">
        <v>2077.6</v>
      </c>
      <c r="V11" s="72">
        <v>0</v>
      </c>
      <c r="W11" s="72">
        <v>138.4</v>
      </c>
      <c r="X11" s="73">
        <v>6278.6902200000004</v>
      </c>
      <c r="Y11" s="71" t="s">
        <v>778</v>
      </c>
      <c r="Z11" s="72">
        <v>346.49022000000002</v>
      </c>
      <c r="AA11" s="72">
        <v>46.4</v>
      </c>
      <c r="AB11" s="72">
        <v>0</v>
      </c>
      <c r="AC11" s="72">
        <v>138.4</v>
      </c>
      <c r="AD11" s="73">
        <v>531.29021999999998</v>
      </c>
    </row>
    <row r="12" spans="1:30" x14ac:dyDescent="0.35">
      <c r="A12" s="1"/>
      <c r="B12" s="71" t="s">
        <v>779</v>
      </c>
      <c r="C12" s="72">
        <v>439.49655000000001</v>
      </c>
      <c r="D12" s="72">
        <v>79.599999999999994</v>
      </c>
      <c r="E12" s="72">
        <v>0</v>
      </c>
      <c r="F12" s="72">
        <v>54.7</v>
      </c>
      <c r="G12" s="72">
        <v>2806.8</v>
      </c>
      <c r="H12" s="72">
        <v>2084.3000000000002</v>
      </c>
      <c r="I12" s="72">
        <v>0</v>
      </c>
      <c r="J12" s="72">
        <v>68.099999999999994</v>
      </c>
      <c r="K12" s="72">
        <v>731.2</v>
      </c>
      <c r="L12" s="72">
        <v>9.3000000000000007</v>
      </c>
      <c r="M12" s="72">
        <v>0</v>
      </c>
      <c r="N12" s="72">
        <v>0</v>
      </c>
      <c r="O12" s="72">
        <v>573.79655000000002</v>
      </c>
      <c r="P12" s="72">
        <v>4959.2</v>
      </c>
      <c r="Q12" s="72">
        <v>740.5</v>
      </c>
      <c r="R12" s="73">
        <v>6273.4965499999998</v>
      </c>
      <c r="S12" s="71" t="s">
        <v>779</v>
      </c>
      <c r="T12" s="72">
        <v>3977.4965499999998</v>
      </c>
      <c r="U12" s="72">
        <v>2173.1999999999998</v>
      </c>
      <c r="V12" s="72">
        <v>0</v>
      </c>
      <c r="W12" s="72">
        <v>122.8</v>
      </c>
      <c r="X12" s="73">
        <v>6273.4965499999998</v>
      </c>
      <c r="Y12" s="71" t="s">
        <v>779</v>
      </c>
      <c r="Z12" s="72">
        <v>345.69655</v>
      </c>
      <c r="AA12" s="72">
        <v>46.1</v>
      </c>
      <c r="AB12" s="72">
        <v>0</v>
      </c>
      <c r="AC12" s="72">
        <v>122.8</v>
      </c>
      <c r="AD12" s="73">
        <v>514.59654999999998</v>
      </c>
    </row>
    <row r="13" spans="1:30" x14ac:dyDescent="0.35">
      <c r="A13" s="1"/>
      <c r="B13" s="71" t="s">
        <v>780</v>
      </c>
      <c r="C13" s="72">
        <v>439.01749999999998</v>
      </c>
      <c r="D13" s="72">
        <v>80</v>
      </c>
      <c r="E13" s="72">
        <v>0</v>
      </c>
      <c r="F13" s="72">
        <v>53.1</v>
      </c>
      <c r="G13" s="72">
        <v>2798.2</v>
      </c>
      <c r="H13" s="72">
        <v>2109.8000000000002</v>
      </c>
      <c r="I13" s="72">
        <v>0</v>
      </c>
      <c r="J13" s="72">
        <v>60.7</v>
      </c>
      <c r="K13" s="72">
        <v>701</v>
      </c>
      <c r="L13" s="72">
        <v>9.1</v>
      </c>
      <c r="M13" s="72">
        <v>0</v>
      </c>
      <c r="N13" s="72">
        <v>0</v>
      </c>
      <c r="O13" s="72">
        <v>572.11749999999995</v>
      </c>
      <c r="P13" s="72">
        <v>4968.7</v>
      </c>
      <c r="Q13" s="72">
        <v>710.1</v>
      </c>
      <c r="R13" s="73">
        <v>6250.9174999999996</v>
      </c>
      <c r="S13" s="71" t="s">
        <v>780</v>
      </c>
      <c r="T13" s="72">
        <v>3938.2175000000002</v>
      </c>
      <c r="U13" s="72">
        <v>2198.9</v>
      </c>
      <c r="V13" s="72">
        <v>0</v>
      </c>
      <c r="W13" s="72">
        <v>113.8</v>
      </c>
      <c r="X13" s="73">
        <v>6250.9174999999996</v>
      </c>
      <c r="Y13" s="71" t="s">
        <v>780</v>
      </c>
      <c r="Z13" s="72">
        <v>345.11750000000001</v>
      </c>
      <c r="AA13" s="72">
        <v>46.3</v>
      </c>
      <c r="AB13" s="72">
        <v>0</v>
      </c>
      <c r="AC13" s="72">
        <v>113.8</v>
      </c>
      <c r="AD13" s="73">
        <v>505.21749999999997</v>
      </c>
    </row>
    <row r="14" spans="1:30" x14ac:dyDescent="0.35">
      <c r="A14" s="1"/>
      <c r="B14" s="71" t="s">
        <v>781</v>
      </c>
      <c r="C14" s="72">
        <v>443.09672</v>
      </c>
      <c r="D14" s="72">
        <v>80</v>
      </c>
      <c r="E14" s="72">
        <v>0</v>
      </c>
      <c r="F14" s="72">
        <v>42.2</v>
      </c>
      <c r="G14" s="72">
        <v>2810.4</v>
      </c>
      <c r="H14" s="72">
        <v>2022.9</v>
      </c>
      <c r="I14" s="72">
        <v>0</v>
      </c>
      <c r="J14" s="72">
        <v>54.6</v>
      </c>
      <c r="K14" s="72">
        <v>712.3</v>
      </c>
      <c r="L14" s="72">
        <v>9</v>
      </c>
      <c r="M14" s="72">
        <v>0</v>
      </c>
      <c r="N14" s="72">
        <v>0</v>
      </c>
      <c r="O14" s="72">
        <v>565.29672000000005</v>
      </c>
      <c r="P14" s="72">
        <v>4887.8999999999996</v>
      </c>
      <c r="Q14" s="72">
        <v>721.3</v>
      </c>
      <c r="R14" s="73">
        <v>6174.4967200000001</v>
      </c>
      <c r="S14" s="71" t="s">
        <v>781</v>
      </c>
      <c r="T14" s="72">
        <v>3965.7967199999998</v>
      </c>
      <c r="U14" s="72">
        <v>2111.9</v>
      </c>
      <c r="V14" s="72">
        <v>0</v>
      </c>
      <c r="W14" s="72">
        <v>96.8</v>
      </c>
      <c r="X14" s="73">
        <v>6174.4967200000001</v>
      </c>
      <c r="Y14" s="71" t="s">
        <v>781</v>
      </c>
      <c r="Z14" s="72">
        <v>344.39672000000002</v>
      </c>
      <c r="AA14" s="72">
        <v>46.4</v>
      </c>
      <c r="AB14" s="72">
        <v>0</v>
      </c>
      <c r="AC14" s="72">
        <v>96.8</v>
      </c>
      <c r="AD14" s="73">
        <v>487.59672</v>
      </c>
    </row>
    <row r="15" spans="1:30" x14ac:dyDescent="0.35">
      <c r="A15" s="1"/>
      <c r="B15" s="71" t="s">
        <v>782</v>
      </c>
      <c r="C15" s="72">
        <v>439.78633000000002</v>
      </c>
      <c r="D15" s="72">
        <v>80.7</v>
      </c>
      <c r="E15" s="72">
        <v>0</v>
      </c>
      <c r="F15" s="72">
        <v>44.1</v>
      </c>
      <c r="G15" s="72">
        <v>2806.4</v>
      </c>
      <c r="H15" s="72">
        <v>2068.3000000000002</v>
      </c>
      <c r="I15" s="72">
        <v>0</v>
      </c>
      <c r="J15" s="72">
        <v>30.8</v>
      </c>
      <c r="K15" s="72">
        <v>701.7</v>
      </c>
      <c r="L15" s="72">
        <v>8.8000000000000007</v>
      </c>
      <c r="M15" s="72">
        <v>0</v>
      </c>
      <c r="N15" s="72">
        <v>0</v>
      </c>
      <c r="O15" s="72">
        <v>564.58632999999998</v>
      </c>
      <c r="P15" s="72">
        <v>4905.5</v>
      </c>
      <c r="Q15" s="72">
        <v>710.5</v>
      </c>
      <c r="R15" s="73">
        <v>6180.5863300000001</v>
      </c>
      <c r="S15" s="71" t="s">
        <v>782</v>
      </c>
      <c r="T15" s="72">
        <v>3947.8863299999998</v>
      </c>
      <c r="U15" s="72">
        <v>2157.8000000000002</v>
      </c>
      <c r="V15" s="72">
        <v>0</v>
      </c>
      <c r="W15" s="72">
        <v>74.900000000000006</v>
      </c>
      <c r="X15" s="73">
        <v>6180.5863300000001</v>
      </c>
      <c r="Y15" s="71" t="s">
        <v>782</v>
      </c>
      <c r="Z15" s="72">
        <v>344.88632999999999</v>
      </c>
      <c r="AA15" s="72">
        <v>47.4</v>
      </c>
      <c r="AB15" s="72">
        <v>0</v>
      </c>
      <c r="AC15" s="72">
        <v>74.900000000000006</v>
      </c>
      <c r="AD15" s="73">
        <v>467.18633</v>
      </c>
    </row>
    <row r="16" spans="1:30" x14ac:dyDescent="0.35">
      <c r="A16" s="1"/>
      <c r="B16" s="71" t="s">
        <v>783</v>
      </c>
      <c r="C16" s="72">
        <v>439.43894</v>
      </c>
      <c r="D16" s="72">
        <v>78.5</v>
      </c>
      <c r="E16" s="72">
        <v>0</v>
      </c>
      <c r="F16" s="72">
        <v>39.700000000000003</v>
      </c>
      <c r="G16" s="72">
        <v>2811.4</v>
      </c>
      <c r="H16" s="72">
        <v>2112.6</v>
      </c>
      <c r="I16" s="72">
        <v>0</v>
      </c>
      <c r="J16" s="72">
        <v>21.8</v>
      </c>
      <c r="K16" s="72">
        <v>702.5</v>
      </c>
      <c r="L16" s="72">
        <v>0</v>
      </c>
      <c r="M16" s="72">
        <v>0</v>
      </c>
      <c r="N16" s="72">
        <v>0</v>
      </c>
      <c r="O16" s="72">
        <v>557.63894000000005</v>
      </c>
      <c r="P16" s="72">
        <v>4945.8</v>
      </c>
      <c r="Q16" s="72">
        <v>702.5</v>
      </c>
      <c r="R16" s="73">
        <v>6205.93894</v>
      </c>
      <c r="S16" s="71" t="s">
        <v>783</v>
      </c>
      <c r="T16" s="72">
        <v>3953.3389400000001</v>
      </c>
      <c r="U16" s="72">
        <v>2191.1</v>
      </c>
      <c r="V16" s="72">
        <v>0</v>
      </c>
      <c r="W16" s="72">
        <v>61.5</v>
      </c>
      <c r="X16" s="73">
        <v>6205.93894</v>
      </c>
      <c r="Y16" s="71" t="s">
        <v>783</v>
      </c>
      <c r="Z16" s="72">
        <v>344.73894000000001</v>
      </c>
      <c r="AA16" s="72">
        <v>44.7</v>
      </c>
      <c r="AB16" s="72">
        <v>0</v>
      </c>
      <c r="AC16" s="72">
        <v>61.5</v>
      </c>
      <c r="AD16" s="73">
        <v>450.93894</v>
      </c>
    </row>
    <row r="17" spans="1:30" x14ac:dyDescent="0.35">
      <c r="A17" s="1"/>
      <c r="B17" s="71" t="s">
        <v>784</v>
      </c>
      <c r="C17" s="72">
        <v>442.41489000000001</v>
      </c>
      <c r="D17" s="72">
        <v>78.7</v>
      </c>
      <c r="E17" s="72">
        <v>0</v>
      </c>
      <c r="F17" s="72">
        <v>43.4</v>
      </c>
      <c r="G17" s="72">
        <v>2809.7</v>
      </c>
      <c r="H17" s="72">
        <v>2024.1</v>
      </c>
      <c r="I17" s="72">
        <v>0</v>
      </c>
      <c r="J17" s="72">
        <v>25.2</v>
      </c>
      <c r="K17" s="72">
        <v>716.9</v>
      </c>
      <c r="L17" s="72">
        <v>0</v>
      </c>
      <c r="M17" s="72">
        <v>0</v>
      </c>
      <c r="N17" s="72">
        <v>0</v>
      </c>
      <c r="O17" s="72">
        <v>564.51489000000004</v>
      </c>
      <c r="P17" s="72">
        <v>4859</v>
      </c>
      <c r="Q17" s="72">
        <v>716.9</v>
      </c>
      <c r="R17" s="73">
        <v>6140.41489</v>
      </c>
      <c r="S17" s="71" t="s">
        <v>784</v>
      </c>
      <c r="T17" s="72">
        <v>3969.0148899999999</v>
      </c>
      <c r="U17" s="72">
        <v>2102.8000000000002</v>
      </c>
      <c r="V17" s="72">
        <v>0</v>
      </c>
      <c r="W17" s="72">
        <v>68.599999999999994</v>
      </c>
      <c r="X17" s="73">
        <v>6140.41489</v>
      </c>
      <c r="Y17" s="71" t="s">
        <v>784</v>
      </c>
      <c r="Z17" s="72">
        <v>344.51488999999998</v>
      </c>
      <c r="AA17" s="72">
        <v>44.6</v>
      </c>
      <c r="AB17" s="72">
        <v>0</v>
      </c>
      <c r="AC17" s="72">
        <v>68.599999999999994</v>
      </c>
      <c r="AD17" s="73">
        <v>457.71489000000003</v>
      </c>
    </row>
    <row r="18" spans="1:30" x14ac:dyDescent="0.35">
      <c r="A18" s="1"/>
      <c r="B18" s="71" t="s">
        <v>785</v>
      </c>
      <c r="C18" s="72">
        <v>440.99426</v>
      </c>
      <c r="D18" s="72">
        <v>79.900000000000006</v>
      </c>
      <c r="E18" s="72">
        <v>0</v>
      </c>
      <c r="F18" s="72">
        <v>51.9</v>
      </c>
      <c r="G18" s="72">
        <v>2775.8</v>
      </c>
      <c r="H18" s="72">
        <v>2043.2</v>
      </c>
      <c r="I18" s="72">
        <v>0</v>
      </c>
      <c r="J18" s="72">
        <v>50.5</v>
      </c>
      <c r="K18" s="72">
        <v>715.5</v>
      </c>
      <c r="L18" s="72">
        <v>0</v>
      </c>
      <c r="M18" s="72">
        <v>0</v>
      </c>
      <c r="N18" s="72">
        <v>0</v>
      </c>
      <c r="O18" s="72">
        <v>572.79426000000001</v>
      </c>
      <c r="P18" s="72">
        <v>4869.5</v>
      </c>
      <c r="Q18" s="72">
        <v>715.5</v>
      </c>
      <c r="R18" s="73">
        <v>6157.7942599999997</v>
      </c>
      <c r="S18" s="71" t="s">
        <v>785</v>
      </c>
      <c r="T18" s="72">
        <v>3932.2942600000001</v>
      </c>
      <c r="U18" s="72">
        <v>2123.1</v>
      </c>
      <c r="V18" s="72">
        <v>0</v>
      </c>
      <c r="W18" s="72">
        <v>102.4</v>
      </c>
      <c r="X18" s="73">
        <v>6157.7942599999997</v>
      </c>
      <c r="Y18" s="71" t="s">
        <v>785</v>
      </c>
      <c r="Z18" s="72">
        <v>344.89425999999997</v>
      </c>
      <c r="AA18" s="72">
        <v>46.4</v>
      </c>
      <c r="AB18" s="72">
        <v>0</v>
      </c>
      <c r="AC18" s="72">
        <v>102.4</v>
      </c>
      <c r="AD18" s="73">
        <v>493.69425999999999</v>
      </c>
    </row>
    <row r="19" spans="1:30" x14ac:dyDescent="0.35">
      <c r="A19" s="1"/>
      <c r="B19" s="71" t="s">
        <v>786</v>
      </c>
      <c r="C19" s="72">
        <v>430.23869999999999</v>
      </c>
      <c r="D19" s="72">
        <v>78.7</v>
      </c>
      <c r="E19" s="72">
        <v>0</v>
      </c>
      <c r="F19" s="72">
        <v>46.6</v>
      </c>
      <c r="G19" s="72">
        <v>2756.4</v>
      </c>
      <c r="H19" s="72">
        <v>2067</v>
      </c>
      <c r="I19" s="72">
        <v>0</v>
      </c>
      <c r="J19" s="72">
        <v>67.8</v>
      </c>
      <c r="K19" s="72">
        <v>690.1</v>
      </c>
      <c r="L19" s="72">
        <v>0</v>
      </c>
      <c r="M19" s="72">
        <v>4.1399999999999997</v>
      </c>
      <c r="N19" s="72">
        <v>0</v>
      </c>
      <c r="O19" s="72">
        <v>555.53869999999995</v>
      </c>
      <c r="P19" s="72">
        <v>4891.2</v>
      </c>
      <c r="Q19" s="72">
        <v>694.24</v>
      </c>
      <c r="R19" s="73">
        <v>6140.9786999999997</v>
      </c>
      <c r="S19" s="71" t="s">
        <v>786</v>
      </c>
      <c r="T19" s="72">
        <v>3876.7386999999999</v>
      </c>
      <c r="U19" s="72">
        <v>2145.6999999999998</v>
      </c>
      <c r="V19" s="72">
        <v>4.1399999999999997</v>
      </c>
      <c r="W19" s="72">
        <v>114.4</v>
      </c>
      <c r="X19" s="73">
        <v>6140.9786999999997</v>
      </c>
      <c r="Y19" s="71" t="s">
        <v>786</v>
      </c>
      <c r="Z19" s="72">
        <v>344.03870000000001</v>
      </c>
      <c r="AA19" s="72">
        <v>45.4</v>
      </c>
      <c r="AB19" s="72">
        <v>4.1399999999999997</v>
      </c>
      <c r="AC19" s="72">
        <v>114.4</v>
      </c>
      <c r="AD19" s="73">
        <v>507.9787</v>
      </c>
    </row>
    <row r="20" spans="1:30" x14ac:dyDescent="0.35">
      <c r="A20" s="1"/>
      <c r="B20" s="71" t="s">
        <v>787</v>
      </c>
      <c r="C20" s="72">
        <v>443.40071999999998</v>
      </c>
      <c r="D20" s="72">
        <v>43.5</v>
      </c>
      <c r="E20" s="72">
        <v>0</v>
      </c>
      <c r="F20" s="72">
        <v>36.799999999999997</v>
      </c>
      <c r="G20" s="72">
        <v>2710.7</v>
      </c>
      <c r="H20" s="72">
        <v>1887</v>
      </c>
      <c r="I20" s="72">
        <v>0</v>
      </c>
      <c r="J20" s="72">
        <v>95.8</v>
      </c>
      <c r="K20" s="72">
        <v>718.6</v>
      </c>
      <c r="L20" s="72">
        <v>0</v>
      </c>
      <c r="M20" s="72">
        <v>93.433000000000007</v>
      </c>
      <c r="N20" s="72">
        <v>0</v>
      </c>
      <c r="O20" s="72">
        <v>523.70072000000005</v>
      </c>
      <c r="P20" s="72">
        <v>4693.5</v>
      </c>
      <c r="Q20" s="72">
        <v>812.03300000000002</v>
      </c>
      <c r="R20" s="73">
        <v>6029.2337200000002</v>
      </c>
      <c r="S20" s="71" t="s">
        <v>787</v>
      </c>
      <c r="T20" s="72">
        <v>3872.7007199999998</v>
      </c>
      <c r="U20" s="72">
        <v>1930.5</v>
      </c>
      <c r="V20" s="72">
        <v>93.433000000000007</v>
      </c>
      <c r="W20" s="72">
        <v>132.6</v>
      </c>
      <c r="X20" s="73">
        <v>6029.2337200000002</v>
      </c>
      <c r="Y20" s="71" t="s">
        <v>787</v>
      </c>
      <c r="Z20" s="72">
        <v>344.20071999999999</v>
      </c>
      <c r="AA20" s="72">
        <v>46.3</v>
      </c>
      <c r="AB20" s="72">
        <v>93.433000000000007</v>
      </c>
      <c r="AC20" s="72">
        <v>132.6</v>
      </c>
      <c r="AD20" s="73">
        <v>616.53372000000002</v>
      </c>
    </row>
    <row r="21" spans="1:30" x14ac:dyDescent="0.35">
      <c r="A21" s="1"/>
      <c r="B21" s="71" t="s">
        <v>788</v>
      </c>
      <c r="C21" s="72">
        <v>436.27537999999998</v>
      </c>
      <c r="D21" s="72">
        <v>35</v>
      </c>
      <c r="E21" s="72">
        <v>0</v>
      </c>
      <c r="F21" s="72">
        <v>30.6</v>
      </c>
      <c r="G21" s="72">
        <v>2637.4</v>
      </c>
      <c r="H21" s="72">
        <v>1700.6</v>
      </c>
      <c r="I21" s="72">
        <v>0.2</v>
      </c>
      <c r="J21" s="72">
        <v>114.4</v>
      </c>
      <c r="K21" s="72">
        <v>697.3</v>
      </c>
      <c r="L21" s="72">
        <v>0</v>
      </c>
      <c r="M21" s="72">
        <v>294.71300000000002</v>
      </c>
      <c r="N21" s="72">
        <v>0</v>
      </c>
      <c r="O21" s="72">
        <v>501.87538000000001</v>
      </c>
      <c r="P21" s="72">
        <v>4452.6000000000004</v>
      </c>
      <c r="Q21" s="72">
        <v>992.01300000000003</v>
      </c>
      <c r="R21" s="73">
        <v>5946.4883799999998</v>
      </c>
      <c r="S21" s="71" t="s">
        <v>788</v>
      </c>
      <c r="T21" s="72">
        <v>3770.9753799999999</v>
      </c>
      <c r="U21" s="72">
        <v>1735.6</v>
      </c>
      <c r="V21" s="72">
        <v>294.91300000000001</v>
      </c>
      <c r="W21" s="72">
        <v>145</v>
      </c>
      <c r="X21" s="73">
        <v>5946.4883799999998</v>
      </c>
      <c r="Y21" s="71" t="s">
        <v>788</v>
      </c>
      <c r="Z21" s="72">
        <v>373.57538</v>
      </c>
      <c r="AA21" s="72">
        <v>46.2</v>
      </c>
      <c r="AB21" s="72">
        <v>294.91300000000001</v>
      </c>
      <c r="AC21" s="72">
        <v>145</v>
      </c>
      <c r="AD21" s="73">
        <v>859.68838000000005</v>
      </c>
    </row>
    <row r="22" spans="1:30" x14ac:dyDescent="0.35">
      <c r="A22" s="1"/>
      <c r="B22" s="71" t="s">
        <v>789</v>
      </c>
      <c r="C22" s="72">
        <v>439.08112</v>
      </c>
      <c r="D22" s="72">
        <v>35.299999999999997</v>
      </c>
      <c r="E22" s="72">
        <v>0</v>
      </c>
      <c r="F22" s="72">
        <v>30.5</v>
      </c>
      <c r="G22" s="72">
        <v>2867.2</v>
      </c>
      <c r="H22" s="72">
        <v>1515.9</v>
      </c>
      <c r="I22" s="72">
        <v>0.2</v>
      </c>
      <c r="J22" s="72">
        <v>118.8</v>
      </c>
      <c r="K22" s="72">
        <v>711.3</v>
      </c>
      <c r="L22" s="72">
        <v>0</v>
      </c>
      <c r="M22" s="72">
        <v>465.56599999999997</v>
      </c>
      <c r="N22" s="72">
        <v>0</v>
      </c>
      <c r="O22" s="72">
        <v>504.88112000000001</v>
      </c>
      <c r="P22" s="72">
        <v>4502.1000000000004</v>
      </c>
      <c r="Q22" s="72">
        <v>1176.866</v>
      </c>
      <c r="R22" s="73">
        <v>6183.8471200000004</v>
      </c>
      <c r="S22" s="71" t="s">
        <v>789</v>
      </c>
      <c r="T22" s="72">
        <v>4017.5811199999998</v>
      </c>
      <c r="U22" s="72">
        <v>1551.2</v>
      </c>
      <c r="V22" s="72">
        <v>465.76600000000002</v>
      </c>
      <c r="W22" s="72">
        <v>149.30000000000001</v>
      </c>
      <c r="X22" s="73">
        <v>6183.8471200000004</v>
      </c>
      <c r="Y22" s="71" t="s">
        <v>789</v>
      </c>
      <c r="Z22" s="72">
        <v>385.08112</v>
      </c>
      <c r="AA22" s="72">
        <v>46.5</v>
      </c>
      <c r="AB22" s="72">
        <v>465.76600000000002</v>
      </c>
      <c r="AC22" s="72">
        <v>149.30000000000001</v>
      </c>
      <c r="AD22" s="73">
        <v>1046.6471200000001</v>
      </c>
    </row>
    <row r="23" spans="1:30" x14ac:dyDescent="0.35">
      <c r="A23" s="1"/>
      <c r="B23" s="71" t="s">
        <v>790</v>
      </c>
      <c r="C23" s="72">
        <v>442.25279</v>
      </c>
      <c r="D23" s="72">
        <v>35.799999999999997</v>
      </c>
      <c r="E23" s="72">
        <v>0</v>
      </c>
      <c r="F23" s="72">
        <v>32.9</v>
      </c>
      <c r="G23" s="72">
        <v>2733.1</v>
      </c>
      <c r="H23" s="72">
        <v>1414.9</v>
      </c>
      <c r="I23" s="72">
        <v>0.4</v>
      </c>
      <c r="J23" s="72">
        <v>167.6</v>
      </c>
      <c r="K23" s="72">
        <v>694.3</v>
      </c>
      <c r="L23" s="72">
        <v>0</v>
      </c>
      <c r="M23" s="72">
        <v>767.16899999999998</v>
      </c>
      <c r="N23" s="72">
        <v>0</v>
      </c>
      <c r="O23" s="72">
        <v>510.95278999999999</v>
      </c>
      <c r="P23" s="72">
        <v>4316</v>
      </c>
      <c r="Q23" s="72">
        <v>1461.4690000000001</v>
      </c>
      <c r="R23" s="73">
        <v>6288.4217900000003</v>
      </c>
      <c r="S23" s="71" t="s">
        <v>790</v>
      </c>
      <c r="T23" s="72">
        <v>3869.6527900000001</v>
      </c>
      <c r="U23" s="72">
        <v>1450.7</v>
      </c>
      <c r="V23" s="72">
        <v>767.56899999999996</v>
      </c>
      <c r="W23" s="72">
        <v>200.5</v>
      </c>
      <c r="X23" s="73">
        <v>6288.4217900000003</v>
      </c>
      <c r="Y23" s="71" t="s">
        <v>790</v>
      </c>
      <c r="Z23" s="72">
        <v>386.25279</v>
      </c>
      <c r="AA23" s="72">
        <v>47</v>
      </c>
      <c r="AB23" s="72">
        <v>767.56899999999996</v>
      </c>
      <c r="AC23" s="72">
        <v>200.5</v>
      </c>
      <c r="AD23" s="73">
        <v>1401.32179</v>
      </c>
    </row>
    <row r="24" spans="1:30" x14ac:dyDescent="0.35">
      <c r="A24" s="1"/>
      <c r="B24" s="71" t="s">
        <v>791</v>
      </c>
      <c r="C24" s="72">
        <v>436.66779000000002</v>
      </c>
      <c r="D24" s="72">
        <v>36.4</v>
      </c>
      <c r="E24" s="72">
        <v>0</v>
      </c>
      <c r="F24" s="72">
        <v>38.700000000000003</v>
      </c>
      <c r="G24" s="72">
        <v>2927.8</v>
      </c>
      <c r="H24" s="72">
        <v>1205.9000000000001</v>
      </c>
      <c r="I24" s="72">
        <v>0.5</v>
      </c>
      <c r="J24" s="72">
        <v>178.4</v>
      </c>
      <c r="K24" s="72">
        <v>657.8</v>
      </c>
      <c r="L24" s="72">
        <v>0</v>
      </c>
      <c r="M24" s="72">
        <v>903.03</v>
      </c>
      <c r="N24" s="72">
        <v>0</v>
      </c>
      <c r="O24" s="72">
        <v>511.76778999999999</v>
      </c>
      <c r="P24" s="72">
        <v>4312.6000000000004</v>
      </c>
      <c r="Q24" s="72">
        <v>1560.83</v>
      </c>
      <c r="R24" s="73">
        <v>6385.1977900000002</v>
      </c>
      <c r="S24" s="71" t="s">
        <v>791</v>
      </c>
      <c r="T24" s="72">
        <v>4022.2677899999999</v>
      </c>
      <c r="U24" s="72">
        <v>1242.3</v>
      </c>
      <c r="V24" s="72">
        <v>903.53</v>
      </c>
      <c r="W24" s="72">
        <v>217.1</v>
      </c>
      <c r="X24" s="73">
        <v>6385.1977900000002</v>
      </c>
      <c r="Y24" s="71" t="s">
        <v>791</v>
      </c>
      <c r="Z24" s="72">
        <v>383.96778999999998</v>
      </c>
      <c r="AA24" s="72">
        <v>46.1</v>
      </c>
      <c r="AB24" s="72">
        <v>903.53</v>
      </c>
      <c r="AC24" s="72">
        <v>217.1</v>
      </c>
      <c r="AD24" s="73">
        <v>1550.6977899999999</v>
      </c>
    </row>
    <row r="25" spans="1:30" x14ac:dyDescent="0.35">
      <c r="A25" s="1"/>
      <c r="B25" s="71" t="s">
        <v>792</v>
      </c>
      <c r="C25" s="72">
        <v>439.94047</v>
      </c>
      <c r="D25" s="72">
        <v>36.1</v>
      </c>
      <c r="E25" s="72">
        <v>0.3</v>
      </c>
      <c r="F25" s="72">
        <v>38.299999999999997</v>
      </c>
      <c r="G25" s="72">
        <v>2990.8</v>
      </c>
      <c r="H25" s="72">
        <v>1340.2</v>
      </c>
      <c r="I25" s="72">
        <v>0.6</v>
      </c>
      <c r="J25" s="72">
        <v>206.3</v>
      </c>
      <c r="K25" s="72">
        <v>644.79999999999995</v>
      </c>
      <c r="L25" s="72">
        <v>0</v>
      </c>
      <c r="M25" s="72">
        <v>957.1</v>
      </c>
      <c r="N25" s="72">
        <v>0</v>
      </c>
      <c r="O25" s="72">
        <v>514.64047000000005</v>
      </c>
      <c r="P25" s="72">
        <v>4537.8999999999996</v>
      </c>
      <c r="Q25" s="72">
        <v>1601.9</v>
      </c>
      <c r="R25" s="73">
        <v>6654.4404699999996</v>
      </c>
      <c r="S25" s="71" t="s">
        <v>792</v>
      </c>
      <c r="T25" s="72">
        <v>4075.5404699999999</v>
      </c>
      <c r="U25" s="72">
        <v>1376.3</v>
      </c>
      <c r="V25" s="72">
        <v>958</v>
      </c>
      <c r="W25" s="72">
        <v>244.6</v>
      </c>
      <c r="X25" s="73">
        <v>6654.4404699999996</v>
      </c>
      <c r="Y25" s="71" t="s">
        <v>792</v>
      </c>
      <c r="Z25" s="72">
        <v>385.44047</v>
      </c>
      <c r="AA25" s="72">
        <v>45.8</v>
      </c>
      <c r="AB25" s="72">
        <v>958</v>
      </c>
      <c r="AC25" s="72">
        <v>244.6</v>
      </c>
      <c r="AD25" s="73">
        <v>1633.8404700000001</v>
      </c>
    </row>
    <row r="26" spans="1:30" x14ac:dyDescent="0.35">
      <c r="A26" s="1"/>
      <c r="B26" s="71" t="s">
        <v>793</v>
      </c>
      <c r="C26" s="72">
        <v>439.72865000000002</v>
      </c>
      <c r="D26" s="72">
        <v>37.299999999999997</v>
      </c>
      <c r="E26" s="72">
        <v>0.3</v>
      </c>
      <c r="F26" s="72">
        <v>36.299999999999997</v>
      </c>
      <c r="G26" s="72">
        <v>2959</v>
      </c>
      <c r="H26" s="72">
        <v>1341.5</v>
      </c>
      <c r="I26" s="72">
        <v>0.6</v>
      </c>
      <c r="J26" s="72">
        <v>232.6</v>
      </c>
      <c r="K26" s="72">
        <v>687.6</v>
      </c>
      <c r="L26" s="72">
        <v>0</v>
      </c>
      <c r="M26" s="72">
        <v>983.63</v>
      </c>
      <c r="N26" s="72">
        <v>0</v>
      </c>
      <c r="O26" s="72">
        <v>513.62864999999999</v>
      </c>
      <c r="P26" s="72">
        <v>4533.7</v>
      </c>
      <c r="Q26" s="72">
        <v>1671.23</v>
      </c>
      <c r="R26" s="73">
        <v>6718.5586499999999</v>
      </c>
      <c r="S26" s="71" t="s">
        <v>793</v>
      </c>
      <c r="T26" s="72">
        <v>4086.3286499999999</v>
      </c>
      <c r="U26" s="72">
        <v>1378.8</v>
      </c>
      <c r="V26" s="72">
        <v>984.53</v>
      </c>
      <c r="W26" s="72">
        <v>268.89999999999998</v>
      </c>
      <c r="X26" s="73">
        <v>6718.5586499999999</v>
      </c>
      <c r="Y26" s="71" t="s">
        <v>793</v>
      </c>
      <c r="Z26" s="72">
        <v>386.12864999999999</v>
      </c>
      <c r="AA26" s="72">
        <v>47</v>
      </c>
      <c r="AB26" s="72">
        <v>984.53</v>
      </c>
      <c r="AC26" s="72">
        <v>268.89999999999998</v>
      </c>
      <c r="AD26" s="73">
        <v>1686.5586499999999</v>
      </c>
    </row>
    <row r="27" spans="1:30" x14ac:dyDescent="0.35">
      <c r="A27" s="1"/>
      <c r="B27" s="71" t="s">
        <v>794</v>
      </c>
      <c r="C27" s="72">
        <v>431.75416999999999</v>
      </c>
      <c r="D27" s="72">
        <v>35.299999999999997</v>
      </c>
      <c r="E27" s="72">
        <v>0.3</v>
      </c>
      <c r="F27" s="72">
        <v>42.4</v>
      </c>
      <c r="G27" s="72">
        <v>2814.3</v>
      </c>
      <c r="H27" s="72">
        <v>1346.3</v>
      </c>
      <c r="I27" s="72">
        <v>0.7</v>
      </c>
      <c r="J27" s="72">
        <v>256</v>
      </c>
      <c r="K27" s="72">
        <v>666.5</v>
      </c>
      <c r="L27" s="72">
        <v>0</v>
      </c>
      <c r="M27" s="72">
        <v>995.64</v>
      </c>
      <c r="N27" s="72">
        <v>0</v>
      </c>
      <c r="O27" s="72">
        <v>509.75416999999999</v>
      </c>
      <c r="P27" s="72">
        <v>4417.3</v>
      </c>
      <c r="Q27" s="72">
        <v>1662.14</v>
      </c>
      <c r="R27" s="73">
        <v>6589.1941699999998</v>
      </c>
      <c r="S27" s="71" t="s">
        <v>794</v>
      </c>
      <c r="T27" s="72">
        <v>3912.5541699999999</v>
      </c>
      <c r="U27" s="72">
        <v>1381.6</v>
      </c>
      <c r="V27" s="72">
        <v>996.64</v>
      </c>
      <c r="W27" s="72">
        <v>298.39999999999998</v>
      </c>
      <c r="X27" s="73">
        <v>6589.1941699999998</v>
      </c>
      <c r="Y27" s="71" t="s">
        <v>794</v>
      </c>
      <c r="Z27" s="72">
        <v>384.75416999999999</v>
      </c>
      <c r="AA27" s="72">
        <v>45</v>
      </c>
      <c r="AB27" s="72">
        <v>996.64</v>
      </c>
      <c r="AC27" s="72">
        <v>298.39999999999998</v>
      </c>
      <c r="AD27" s="73">
        <v>1724.7941699999999</v>
      </c>
    </row>
    <row r="28" spans="1:30" x14ac:dyDescent="0.35">
      <c r="A28" s="1"/>
      <c r="B28" s="71" t="s">
        <v>795</v>
      </c>
      <c r="C28" s="72">
        <v>437.31162999999998</v>
      </c>
      <c r="D28" s="72">
        <v>35.799999999999997</v>
      </c>
      <c r="E28" s="72">
        <v>0.4</v>
      </c>
      <c r="F28" s="72">
        <v>58.9</v>
      </c>
      <c r="G28" s="72">
        <v>2928</v>
      </c>
      <c r="H28" s="72">
        <v>1341.8</v>
      </c>
      <c r="I28" s="72">
        <v>1.3</v>
      </c>
      <c r="J28" s="72">
        <v>263.3</v>
      </c>
      <c r="K28" s="72">
        <v>674.8</v>
      </c>
      <c r="L28" s="72">
        <v>0</v>
      </c>
      <c r="M28" s="72">
        <v>1006.487</v>
      </c>
      <c r="N28" s="72">
        <v>0</v>
      </c>
      <c r="O28" s="72">
        <v>532.41162999999995</v>
      </c>
      <c r="P28" s="72">
        <v>4534.3999999999996</v>
      </c>
      <c r="Q28" s="72">
        <v>1681.287</v>
      </c>
      <c r="R28" s="73">
        <v>6748.0986300000004</v>
      </c>
      <c r="S28" s="71" t="s">
        <v>795</v>
      </c>
      <c r="T28" s="72">
        <v>4040.1116299999999</v>
      </c>
      <c r="U28" s="72">
        <v>1377.6</v>
      </c>
      <c r="V28" s="72">
        <v>1008.187</v>
      </c>
      <c r="W28" s="72">
        <v>322.2</v>
      </c>
      <c r="X28" s="73">
        <v>6748.0986300000004</v>
      </c>
      <c r="Y28" s="71" t="s">
        <v>795</v>
      </c>
      <c r="Z28" s="72">
        <v>384.91163</v>
      </c>
      <c r="AA28" s="72">
        <v>45.3</v>
      </c>
      <c r="AB28" s="72">
        <v>1008.187</v>
      </c>
      <c r="AC28" s="72">
        <v>322.2</v>
      </c>
      <c r="AD28" s="73">
        <v>1760.59863</v>
      </c>
    </row>
    <row r="29" spans="1:30" x14ac:dyDescent="0.35">
      <c r="A29" s="1"/>
      <c r="B29" s="71" t="s">
        <v>796</v>
      </c>
      <c r="C29" s="72">
        <v>441.37670000000003</v>
      </c>
      <c r="D29" s="72">
        <v>37.6</v>
      </c>
      <c r="E29" s="72">
        <v>0.4</v>
      </c>
      <c r="F29" s="72">
        <v>66.5</v>
      </c>
      <c r="G29" s="72">
        <v>2960.8</v>
      </c>
      <c r="H29" s="72">
        <v>1345.8</v>
      </c>
      <c r="I29" s="72">
        <v>1.1000000000000001</v>
      </c>
      <c r="J29" s="72">
        <v>284</v>
      </c>
      <c r="K29" s="72">
        <v>690</v>
      </c>
      <c r="L29" s="72">
        <v>0</v>
      </c>
      <c r="M29" s="72">
        <v>1012.235</v>
      </c>
      <c r="N29" s="72">
        <v>0</v>
      </c>
      <c r="O29" s="72">
        <v>545.87670000000003</v>
      </c>
      <c r="P29" s="72">
        <v>4591.7</v>
      </c>
      <c r="Q29" s="72">
        <v>1702.2349999999999</v>
      </c>
      <c r="R29" s="73">
        <v>6839.8117000000002</v>
      </c>
      <c r="S29" s="71" t="s">
        <v>796</v>
      </c>
      <c r="T29" s="72">
        <v>4092.1767</v>
      </c>
      <c r="U29" s="72">
        <v>1383.4</v>
      </c>
      <c r="V29" s="72">
        <v>1013.735</v>
      </c>
      <c r="W29" s="72">
        <v>350.5</v>
      </c>
      <c r="X29" s="73">
        <v>6839.8117000000002</v>
      </c>
      <c r="Y29" s="71" t="s">
        <v>796</v>
      </c>
      <c r="Z29" s="72">
        <v>384.07670000000002</v>
      </c>
      <c r="AA29" s="72">
        <v>47.1</v>
      </c>
      <c r="AB29" s="72">
        <v>1013.735</v>
      </c>
      <c r="AC29" s="72">
        <v>350.5</v>
      </c>
      <c r="AD29" s="73">
        <v>1795.4117000000001</v>
      </c>
    </row>
    <row r="30" spans="1:30" x14ac:dyDescent="0.35">
      <c r="A30" s="1"/>
      <c r="B30" s="71" t="s">
        <v>797</v>
      </c>
      <c r="C30" s="72">
        <v>440.97838999999999</v>
      </c>
      <c r="D30" s="72">
        <v>36</v>
      </c>
      <c r="E30" s="72">
        <v>0.4</v>
      </c>
      <c r="F30" s="72">
        <v>76.3</v>
      </c>
      <c r="G30" s="72">
        <v>2908.1</v>
      </c>
      <c r="H30" s="72">
        <v>1390.8</v>
      </c>
      <c r="I30" s="72">
        <v>1.5</v>
      </c>
      <c r="J30" s="72">
        <v>330.7</v>
      </c>
      <c r="K30" s="72">
        <v>684.6</v>
      </c>
      <c r="L30" s="72">
        <v>0</v>
      </c>
      <c r="M30" s="72">
        <v>1014.8630000000001</v>
      </c>
      <c r="N30" s="72">
        <v>0</v>
      </c>
      <c r="O30" s="72">
        <v>553.67839000000004</v>
      </c>
      <c r="P30" s="72">
        <v>4631.1000000000004</v>
      </c>
      <c r="Q30" s="72">
        <v>1699.463</v>
      </c>
      <c r="R30" s="73">
        <v>6884.2413900000001</v>
      </c>
      <c r="S30" s="71" t="s">
        <v>797</v>
      </c>
      <c r="T30" s="72">
        <v>4033.67839</v>
      </c>
      <c r="U30" s="72">
        <v>1426.8</v>
      </c>
      <c r="V30" s="72">
        <v>1016.763</v>
      </c>
      <c r="W30" s="72">
        <v>407</v>
      </c>
      <c r="X30" s="73">
        <v>6884.2413900000001</v>
      </c>
      <c r="Y30" s="71" t="s">
        <v>797</v>
      </c>
      <c r="Z30" s="72">
        <v>385.17838999999998</v>
      </c>
      <c r="AA30" s="72">
        <v>45.3</v>
      </c>
      <c r="AB30" s="72">
        <v>1016.763</v>
      </c>
      <c r="AC30" s="72">
        <v>407</v>
      </c>
      <c r="AD30" s="73">
        <v>1854.2413899999999</v>
      </c>
    </row>
    <row r="31" spans="1:30" x14ac:dyDescent="0.35">
      <c r="A31" s="1"/>
      <c r="B31" s="71" t="s">
        <v>798</v>
      </c>
      <c r="C31" s="72">
        <v>438.99720000000002</v>
      </c>
      <c r="D31" s="72">
        <v>36.5</v>
      </c>
      <c r="E31" s="72">
        <v>0.3</v>
      </c>
      <c r="F31" s="72">
        <v>77.400000000000006</v>
      </c>
      <c r="G31" s="72">
        <v>2845.9</v>
      </c>
      <c r="H31" s="72">
        <v>1334.7</v>
      </c>
      <c r="I31" s="72">
        <v>1.7</v>
      </c>
      <c r="J31" s="72">
        <v>394.4</v>
      </c>
      <c r="K31" s="72">
        <v>682</v>
      </c>
      <c r="L31" s="72">
        <v>0</v>
      </c>
      <c r="M31" s="72">
        <v>1019.792</v>
      </c>
      <c r="N31" s="72">
        <v>0</v>
      </c>
      <c r="O31" s="72">
        <v>553.19719999999995</v>
      </c>
      <c r="P31" s="72">
        <v>4576.7</v>
      </c>
      <c r="Q31" s="72">
        <v>1701.7919999999999</v>
      </c>
      <c r="R31" s="73">
        <v>6831.6891999999998</v>
      </c>
      <c r="S31" s="71" t="s">
        <v>798</v>
      </c>
      <c r="T31" s="72">
        <v>3966.8971999999999</v>
      </c>
      <c r="U31" s="72">
        <v>1371.2</v>
      </c>
      <c r="V31" s="72">
        <v>1021.792</v>
      </c>
      <c r="W31" s="72">
        <v>471.8</v>
      </c>
      <c r="X31" s="73">
        <v>6831.6891999999998</v>
      </c>
      <c r="Y31" s="71" t="s">
        <v>798</v>
      </c>
      <c r="Z31" s="72">
        <v>388.3972</v>
      </c>
      <c r="AA31" s="72">
        <v>45.8</v>
      </c>
      <c r="AB31" s="72">
        <v>1021.792</v>
      </c>
      <c r="AC31" s="72">
        <v>471.8</v>
      </c>
      <c r="AD31" s="73">
        <v>1927.7891999999999</v>
      </c>
    </row>
    <row r="32" spans="1:30" x14ac:dyDescent="0.35">
      <c r="A32" s="1"/>
      <c r="B32" s="71" t="s">
        <v>799</v>
      </c>
      <c r="C32" s="72">
        <v>441.56912999999997</v>
      </c>
      <c r="D32" s="72">
        <v>36.4</v>
      </c>
      <c r="E32" s="72">
        <v>0.5</v>
      </c>
      <c r="F32" s="72">
        <v>76</v>
      </c>
      <c r="G32" s="72">
        <v>2877</v>
      </c>
      <c r="H32" s="72">
        <v>1316.7</v>
      </c>
      <c r="I32" s="72">
        <v>1.6</v>
      </c>
      <c r="J32" s="72">
        <v>435</v>
      </c>
      <c r="K32" s="72">
        <v>684.4</v>
      </c>
      <c r="L32" s="72">
        <v>0</v>
      </c>
      <c r="M32" s="72">
        <v>1020.201</v>
      </c>
      <c r="N32" s="72">
        <v>0</v>
      </c>
      <c r="O32" s="72">
        <v>554.46912999999995</v>
      </c>
      <c r="P32" s="72">
        <v>4630.3</v>
      </c>
      <c r="Q32" s="72">
        <v>1704.6010000000001</v>
      </c>
      <c r="R32" s="73">
        <v>6889.3701300000002</v>
      </c>
      <c r="S32" s="71" t="s">
        <v>799</v>
      </c>
      <c r="T32" s="72">
        <v>4002.96913</v>
      </c>
      <c r="U32" s="72">
        <v>1353.1</v>
      </c>
      <c r="V32" s="72">
        <v>1022.301</v>
      </c>
      <c r="W32" s="72">
        <v>511</v>
      </c>
      <c r="X32" s="73">
        <v>6889.3701300000002</v>
      </c>
      <c r="Y32" s="71" t="s">
        <v>799</v>
      </c>
      <c r="Z32" s="72">
        <v>389.46913000000001</v>
      </c>
      <c r="AA32" s="72">
        <v>45.6</v>
      </c>
      <c r="AB32" s="72">
        <v>1022.301</v>
      </c>
      <c r="AC32" s="72">
        <v>511</v>
      </c>
      <c r="AD32" s="73">
        <v>1968.37013</v>
      </c>
    </row>
    <row r="33" spans="1:30" x14ac:dyDescent="0.35">
      <c r="A33" s="1"/>
      <c r="B33" s="71" t="s">
        <v>800</v>
      </c>
      <c r="C33" s="72">
        <v>441.75306999999998</v>
      </c>
      <c r="D33" s="72">
        <v>35.5</v>
      </c>
      <c r="E33" s="72">
        <v>0.5</v>
      </c>
      <c r="F33" s="72">
        <v>74.2</v>
      </c>
      <c r="G33" s="72">
        <v>2863</v>
      </c>
      <c r="H33" s="72">
        <v>1261.5999999999999</v>
      </c>
      <c r="I33" s="72">
        <v>1.6</v>
      </c>
      <c r="J33" s="72">
        <v>487.1</v>
      </c>
      <c r="K33" s="72">
        <v>684.5</v>
      </c>
      <c r="L33" s="72">
        <v>0</v>
      </c>
      <c r="M33" s="72">
        <v>1019.479</v>
      </c>
      <c r="N33" s="72">
        <v>0</v>
      </c>
      <c r="O33" s="72">
        <v>551.95307000000003</v>
      </c>
      <c r="P33" s="72">
        <v>4613.3</v>
      </c>
      <c r="Q33" s="72">
        <v>1703.979</v>
      </c>
      <c r="R33" s="73">
        <v>6869.23207</v>
      </c>
      <c r="S33" s="71" t="s">
        <v>800</v>
      </c>
      <c r="T33" s="72">
        <v>3989.2530700000002</v>
      </c>
      <c r="U33" s="72">
        <v>1297.0999999999999</v>
      </c>
      <c r="V33" s="72">
        <v>1021.579</v>
      </c>
      <c r="W33" s="72">
        <v>561.29999999999995</v>
      </c>
      <c r="X33" s="73">
        <v>6869.23207</v>
      </c>
      <c r="Y33" s="71" t="s">
        <v>800</v>
      </c>
      <c r="Z33" s="72">
        <v>389.55306999999999</v>
      </c>
      <c r="AA33" s="72">
        <v>45.2</v>
      </c>
      <c r="AB33" s="72">
        <v>1021.579</v>
      </c>
      <c r="AC33" s="72">
        <v>561.29999999999995</v>
      </c>
      <c r="AD33" s="73">
        <v>2017.6320700000001</v>
      </c>
    </row>
    <row r="34" spans="1:30" x14ac:dyDescent="0.35">
      <c r="A34" s="1"/>
      <c r="B34" s="71" t="s">
        <v>801</v>
      </c>
      <c r="C34" s="72">
        <v>432.33481999999998</v>
      </c>
      <c r="D34" s="72">
        <v>34.9</v>
      </c>
      <c r="E34" s="72">
        <v>0.2</v>
      </c>
      <c r="F34" s="72">
        <v>75.5</v>
      </c>
      <c r="G34" s="72">
        <v>2685.8</v>
      </c>
      <c r="H34" s="72">
        <v>1277.9000000000001</v>
      </c>
      <c r="I34" s="72">
        <v>1.6</v>
      </c>
      <c r="J34" s="72">
        <v>506.3</v>
      </c>
      <c r="K34" s="72">
        <v>676.9</v>
      </c>
      <c r="L34" s="72">
        <v>0</v>
      </c>
      <c r="M34" s="72">
        <v>1011.186</v>
      </c>
      <c r="N34" s="72">
        <v>0</v>
      </c>
      <c r="O34" s="72">
        <v>542.93481999999995</v>
      </c>
      <c r="P34" s="72">
        <v>4471.6000000000004</v>
      </c>
      <c r="Q34" s="72">
        <v>1688.086</v>
      </c>
      <c r="R34" s="73">
        <v>6702.6208200000001</v>
      </c>
      <c r="S34" s="71" t="s">
        <v>801</v>
      </c>
      <c r="T34" s="72">
        <v>3795.0348199999999</v>
      </c>
      <c r="U34" s="72">
        <v>1312.8</v>
      </c>
      <c r="V34" s="72">
        <v>1012.986</v>
      </c>
      <c r="W34" s="72">
        <v>581.79999999999995</v>
      </c>
      <c r="X34" s="73">
        <v>6702.6208200000001</v>
      </c>
      <c r="Y34" s="71" t="s">
        <v>801</v>
      </c>
      <c r="Z34" s="72">
        <v>388.23482000000001</v>
      </c>
      <c r="AA34" s="72">
        <v>44.8</v>
      </c>
      <c r="AB34" s="72">
        <v>1012.986</v>
      </c>
      <c r="AC34" s="72">
        <v>581.79999999999995</v>
      </c>
      <c r="AD34" s="73">
        <v>2027.8208199999999</v>
      </c>
    </row>
    <row r="35" spans="1:30" x14ac:dyDescent="0.35">
      <c r="A35" s="1"/>
      <c r="B35" s="71" t="s">
        <v>802</v>
      </c>
      <c r="C35" s="72">
        <v>444.10446999999999</v>
      </c>
      <c r="D35" s="72">
        <v>36</v>
      </c>
      <c r="E35" s="72">
        <v>0.1</v>
      </c>
      <c r="F35" s="72">
        <v>70.8</v>
      </c>
      <c r="G35" s="72">
        <v>2741.2</v>
      </c>
      <c r="H35" s="72">
        <v>1280.3</v>
      </c>
      <c r="I35" s="72">
        <v>1.6</v>
      </c>
      <c r="J35" s="72">
        <v>541.5</v>
      </c>
      <c r="K35" s="72">
        <v>629.29999999999995</v>
      </c>
      <c r="L35" s="72">
        <v>0</v>
      </c>
      <c r="M35" s="72">
        <v>1003.9690000000001</v>
      </c>
      <c r="N35" s="72">
        <v>0</v>
      </c>
      <c r="O35" s="72">
        <v>551.00446999999997</v>
      </c>
      <c r="P35" s="72">
        <v>4564.6000000000004</v>
      </c>
      <c r="Q35" s="72">
        <v>1633.269</v>
      </c>
      <c r="R35" s="73">
        <v>6748.8734700000005</v>
      </c>
      <c r="S35" s="71" t="s">
        <v>802</v>
      </c>
      <c r="T35" s="72">
        <v>3814.6044700000002</v>
      </c>
      <c r="U35" s="72">
        <v>1316.3</v>
      </c>
      <c r="V35" s="72">
        <v>1005.669</v>
      </c>
      <c r="W35" s="72">
        <v>612.29999999999995</v>
      </c>
      <c r="X35" s="73">
        <v>6748.8734700000005</v>
      </c>
      <c r="Y35" s="71" t="s">
        <v>802</v>
      </c>
      <c r="Z35" s="72">
        <v>388.30446999999998</v>
      </c>
      <c r="AA35" s="72">
        <v>45.9</v>
      </c>
      <c r="AB35" s="72">
        <v>1005.669</v>
      </c>
      <c r="AC35" s="72">
        <v>612.29999999999995</v>
      </c>
      <c r="AD35" s="73">
        <v>2052.1734700000002</v>
      </c>
    </row>
    <row r="36" spans="1:30" x14ac:dyDescent="0.35">
      <c r="A36" s="1"/>
      <c r="B36" s="71" t="s">
        <v>803</v>
      </c>
      <c r="C36" s="72">
        <v>446.78823</v>
      </c>
      <c r="D36" s="72">
        <v>34.700000000000003</v>
      </c>
      <c r="E36" s="72">
        <v>0.1</v>
      </c>
      <c r="F36" s="72">
        <v>69.400000000000006</v>
      </c>
      <c r="G36" s="72">
        <v>2728.7</v>
      </c>
      <c r="H36" s="72">
        <v>1287.4000000000001</v>
      </c>
      <c r="I36" s="72">
        <v>1.5</v>
      </c>
      <c r="J36" s="72">
        <v>578.6</v>
      </c>
      <c r="K36" s="72">
        <v>623.20000000000005</v>
      </c>
      <c r="L36" s="72">
        <v>0</v>
      </c>
      <c r="M36" s="72">
        <v>993.74400000000003</v>
      </c>
      <c r="N36" s="72">
        <v>0</v>
      </c>
      <c r="O36" s="72">
        <v>550.98823000000004</v>
      </c>
      <c r="P36" s="72">
        <v>4596.2</v>
      </c>
      <c r="Q36" s="72">
        <v>1616.944</v>
      </c>
      <c r="R36" s="73">
        <v>6764.1322300000002</v>
      </c>
      <c r="S36" s="71" t="s">
        <v>803</v>
      </c>
      <c r="T36" s="72">
        <v>3798.6882300000002</v>
      </c>
      <c r="U36" s="72">
        <v>1322.1</v>
      </c>
      <c r="V36" s="72">
        <v>995.34400000000005</v>
      </c>
      <c r="W36" s="72">
        <v>648</v>
      </c>
      <c r="X36" s="73">
        <v>6764.1322300000002</v>
      </c>
      <c r="Y36" s="71" t="s">
        <v>803</v>
      </c>
      <c r="Z36" s="72">
        <v>389.28823</v>
      </c>
      <c r="AA36" s="72">
        <v>44.6</v>
      </c>
      <c r="AB36" s="72">
        <v>995.34400000000005</v>
      </c>
      <c r="AC36" s="72">
        <v>648</v>
      </c>
      <c r="AD36" s="73">
        <v>2077.2322300000001</v>
      </c>
    </row>
    <row r="37" spans="1:30" x14ac:dyDescent="0.35">
      <c r="A37" s="1"/>
      <c r="B37" s="71" t="s">
        <v>804</v>
      </c>
      <c r="C37" s="72">
        <v>446.71913000000001</v>
      </c>
      <c r="D37" s="72">
        <v>35.9</v>
      </c>
      <c r="E37" s="72">
        <v>0.1</v>
      </c>
      <c r="F37" s="72">
        <v>76.5</v>
      </c>
      <c r="G37" s="72">
        <v>2683.4</v>
      </c>
      <c r="H37" s="72">
        <v>1279.8</v>
      </c>
      <c r="I37" s="72">
        <v>1.4</v>
      </c>
      <c r="J37" s="72">
        <v>573.1</v>
      </c>
      <c r="K37" s="72">
        <v>613</v>
      </c>
      <c r="L37" s="72">
        <v>0</v>
      </c>
      <c r="M37" s="72">
        <v>969.44500000000005</v>
      </c>
      <c r="N37" s="72">
        <v>0</v>
      </c>
      <c r="O37" s="72">
        <v>559.21912999999995</v>
      </c>
      <c r="P37" s="72">
        <v>4537.7</v>
      </c>
      <c r="Q37" s="72">
        <v>1582.4449999999999</v>
      </c>
      <c r="R37" s="73">
        <v>6679.3641299999999</v>
      </c>
      <c r="S37" s="71" t="s">
        <v>804</v>
      </c>
      <c r="T37" s="72">
        <v>3743.11913</v>
      </c>
      <c r="U37" s="72">
        <v>1315.7</v>
      </c>
      <c r="V37" s="72">
        <v>970.94500000000005</v>
      </c>
      <c r="W37" s="72">
        <v>649.6</v>
      </c>
      <c r="X37" s="73">
        <v>6679.3641299999999</v>
      </c>
      <c r="Y37" s="71" t="s">
        <v>804</v>
      </c>
      <c r="Z37" s="72">
        <v>388.81912999999997</v>
      </c>
      <c r="AA37" s="72">
        <v>45.9</v>
      </c>
      <c r="AB37" s="72">
        <v>970.94500000000005</v>
      </c>
      <c r="AC37" s="72">
        <v>649.6</v>
      </c>
      <c r="AD37" s="73">
        <v>2055.26413</v>
      </c>
    </row>
    <row r="38" spans="1:30" x14ac:dyDescent="0.35">
      <c r="A38" s="1"/>
      <c r="B38" s="71" t="s">
        <v>805</v>
      </c>
      <c r="C38" s="72">
        <v>445.30137000000002</v>
      </c>
      <c r="D38" s="72">
        <v>35.700000000000003</v>
      </c>
      <c r="E38" s="72">
        <v>0</v>
      </c>
      <c r="F38" s="72">
        <v>76.5</v>
      </c>
      <c r="G38" s="72">
        <v>2800.5</v>
      </c>
      <c r="H38" s="72">
        <v>1255.9000000000001</v>
      </c>
      <c r="I38" s="72">
        <v>1.1000000000000001</v>
      </c>
      <c r="J38" s="72">
        <v>562.9</v>
      </c>
      <c r="K38" s="72">
        <v>607.9</v>
      </c>
      <c r="L38" s="72">
        <v>0</v>
      </c>
      <c r="M38" s="72">
        <v>930.22799999999995</v>
      </c>
      <c r="N38" s="72">
        <v>0</v>
      </c>
      <c r="O38" s="72">
        <v>557.50136999999995</v>
      </c>
      <c r="P38" s="72">
        <v>4620.3999999999996</v>
      </c>
      <c r="Q38" s="72">
        <v>1538.1279999999999</v>
      </c>
      <c r="R38" s="73">
        <v>6716.0293700000002</v>
      </c>
      <c r="S38" s="71" t="s">
        <v>805</v>
      </c>
      <c r="T38" s="72">
        <v>3853.7013700000002</v>
      </c>
      <c r="U38" s="72">
        <v>1291.5999999999999</v>
      </c>
      <c r="V38" s="72">
        <v>931.32799999999997</v>
      </c>
      <c r="W38" s="72">
        <v>639.4</v>
      </c>
      <c r="X38" s="73">
        <v>6716.0293700000002</v>
      </c>
      <c r="Y38" s="71" t="s">
        <v>805</v>
      </c>
      <c r="Z38" s="72">
        <v>389.60136999999997</v>
      </c>
      <c r="AA38" s="72">
        <v>45.7</v>
      </c>
      <c r="AB38" s="72">
        <v>931.32799999999997</v>
      </c>
      <c r="AC38" s="72">
        <v>639.4</v>
      </c>
      <c r="AD38" s="73">
        <v>2006.02937</v>
      </c>
    </row>
    <row r="39" spans="1:30" x14ac:dyDescent="0.35">
      <c r="A39" s="1"/>
      <c r="B39" s="71" t="s">
        <v>806</v>
      </c>
      <c r="C39" s="72">
        <v>442.04329999999999</v>
      </c>
      <c r="D39" s="72">
        <v>33.299999999999997</v>
      </c>
      <c r="E39" s="72">
        <v>0</v>
      </c>
      <c r="F39" s="72">
        <v>72.2</v>
      </c>
      <c r="G39" s="72">
        <v>2812</v>
      </c>
      <c r="H39" s="72">
        <v>1259.5</v>
      </c>
      <c r="I39" s="72">
        <v>1</v>
      </c>
      <c r="J39" s="72">
        <v>606</v>
      </c>
      <c r="K39" s="72">
        <v>597.79999999999995</v>
      </c>
      <c r="L39" s="72">
        <v>0</v>
      </c>
      <c r="M39" s="72">
        <v>855.96500000000003</v>
      </c>
      <c r="N39" s="72">
        <v>0</v>
      </c>
      <c r="O39" s="72">
        <v>547.54330000000004</v>
      </c>
      <c r="P39" s="72">
        <v>4678.5</v>
      </c>
      <c r="Q39" s="72">
        <v>1453.7650000000001</v>
      </c>
      <c r="R39" s="73">
        <v>6679.8082999999997</v>
      </c>
      <c r="S39" s="71" t="s">
        <v>806</v>
      </c>
      <c r="T39" s="72">
        <v>3851.8433</v>
      </c>
      <c r="U39" s="72">
        <v>1292.8</v>
      </c>
      <c r="V39" s="72">
        <v>856.96500000000003</v>
      </c>
      <c r="W39" s="72">
        <v>678.2</v>
      </c>
      <c r="X39" s="73">
        <v>6679.8082999999997</v>
      </c>
      <c r="Y39" s="71" t="s">
        <v>806</v>
      </c>
      <c r="Z39" s="72">
        <v>388.74329999999998</v>
      </c>
      <c r="AA39" s="72">
        <v>43.8</v>
      </c>
      <c r="AB39" s="72">
        <v>856.96500000000003</v>
      </c>
      <c r="AC39" s="72">
        <v>678.2</v>
      </c>
      <c r="AD39" s="73">
        <v>1967.7083</v>
      </c>
    </row>
    <row r="40" spans="1:30" x14ac:dyDescent="0.35">
      <c r="A40" s="1"/>
      <c r="B40" s="71" t="s">
        <v>807</v>
      </c>
      <c r="C40" s="72">
        <v>451.12392</v>
      </c>
      <c r="D40" s="72">
        <v>35.9</v>
      </c>
      <c r="E40" s="72">
        <v>0</v>
      </c>
      <c r="F40" s="72">
        <v>66.599999999999994</v>
      </c>
      <c r="G40" s="72">
        <v>2925.7</v>
      </c>
      <c r="H40" s="72">
        <v>1354.8</v>
      </c>
      <c r="I40" s="72">
        <v>0.6</v>
      </c>
      <c r="J40" s="72">
        <v>589.9</v>
      </c>
      <c r="K40" s="72">
        <v>617.6</v>
      </c>
      <c r="L40" s="72">
        <v>0</v>
      </c>
      <c r="M40" s="72">
        <v>622.54700000000003</v>
      </c>
      <c r="N40" s="72">
        <v>0</v>
      </c>
      <c r="O40" s="72">
        <v>553.62392</v>
      </c>
      <c r="P40" s="72">
        <v>4871</v>
      </c>
      <c r="Q40" s="72">
        <v>1240.1469999999999</v>
      </c>
      <c r="R40" s="73">
        <v>6664.7709199999999</v>
      </c>
      <c r="S40" s="71" t="s">
        <v>807</v>
      </c>
      <c r="T40" s="72">
        <v>3994.4239200000002</v>
      </c>
      <c r="U40" s="72">
        <v>1390.7</v>
      </c>
      <c r="V40" s="72">
        <v>623.14700000000005</v>
      </c>
      <c r="W40" s="72">
        <v>656.5</v>
      </c>
      <c r="X40" s="73">
        <v>6664.7709199999999</v>
      </c>
      <c r="Y40" s="71" t="s">
        <v>807</v>
      </c>
      <c r="Z40" s="72">
        <v>389.22392000000002</v>
      </c>
      <c r="AA40" s="72">
        <v>46.5</v>
      </c>
      <c r="AB40" s="72">
        <v>623.14700000000005</v>
      </c>
      <c r="AC40" s="72">
        <v>656.5</v>
      </c>
      <c r="AD40" s="73">
        <v>1715.3709200000001</v>
      </c>
    </row>
    <row r="41" spans="1:30" x14ac:dyDescent="0.35">
      <c r="A41" s="1"/>
      <c r="B41" s="71" t="s">
        <v>808</v>
      </c>
      <c r="C41" s="72">
        <v>451.47847999999999</v>
      </c>
      <c r="D41" s="72">
        <v>37</v>
      </c>
      <c r="E41" s="72">
        <v>0.1</v>
      </c>
      <c r="F41" s="72">
        <v>66.7</v>
      </c>
      <c r="G41" s="72">
        <v>2985</v>
      </c>
      <c r="H41" s="72">
        <v>1487</v>
      </c>
      <c r="I41" s="72">
        <v>0.3</v>
      </c>
      <c r="J41" s="72">
        <v>574.4</v>
      </c>
      <c r="K41" s="72">
        <v>685.4</v>
      </c>
      <c r="L41" s="72">
        <v>0</v>
      </c>
      <c r="M41" s="72">
        <v>295.16500000000002</v>
      </c>
      <c r="N41" s="72">
        <v>0</v>
      </c>
      <c r="O41" s="72">
        <v>555.27847999999994</v>
      </c>
      <c r="P41" s="72">
        <v>5046.7</v>
      </c>
      <c r="Q41" s="72">
        <v>980.56500000000005</v>
      </c>
      <c r="R41" s="73">
        <v>6582.5434800000003</v>
      </c>
      <c r="S41" s="71" t="s">
        <v>808</v>
      </c>
      <c r="T41" s="72">
        <v>4121.8784800000003</v>
      </c>
      <c r="U41" s="72">
        <v>1524</v>
      </c>
      <c r="V41" s="72">
        <v>295.565</v>
      </c>
      <c r="W41" s="72">
        <v>641.1</v>
      </c>
      <c r="X41" s="73">
        <v>6582.5434800000003</v>
      </c>
      <c r="Y41" s="71" t="s">
        <v>808</v>
      </c>
      <c r="Z41" s="72">
        <v>389.27848</v>
      </c>
      <c r="AA41" s="72">
        <v>49</v>
      </c>
      <c r="AB41" s="72">
        <v>295.565</v>
      </c>
      <c r="AC41" s="72">
        <v>641.1</v>
      </c>
      <c r="AD41" s="73">
        <v>1374.9434799999999</v>
      </c>
    </row>
    <row r="42" spans="1:30" x14ac:dyDescent="0.35">
      <c r="A42" s="1"/>
      <c r="B42" s="71" t="s">
        <v>809</v>
      </c>
      <c r="C42" s="72">
        <v>445.24569000000002</v>
      </c>
      <c r="D42" s="72">
        <v>37.5</v>
      </c>
      <c r="E42" s="72">
        <v>0</v>
      </c>
      <c r="F42" s="72">
        <v>62.6</v>
      </c>
      <c r="G42" s="72">
        <v>2871.2</v>
      </c>
      <c r="H42" s="72">
        <v>1814.3</v>
      </c>
      <c r="I42" s="72">
        <v>0.1</v>
      </c>
      <c r="J42" s="72">
        <v>568.9</v>
      </c>
      <c r="K42" s="72">
        <v>682.3</v>
      </c>
      <c r="L42" s="72">
        <v>0</v>
      </c>
      <c r="M42" s="72">
        <v>44.459000000000003</v>
      </c>
      <c r="N42" s="72">
        <v>0</v>
      </c>
      <c r="O42" s="72">
        <v>545.34568999999999</v>
      </c>
      <c r="P42" s="72">
        <v>5254.5</v>
      </c>
      <c r="Q42" s="72">
        <v>726.75900000000001</v>
      </c>
      <c r="R42" s="73">
        <v>6526.6046900000001</v>
      </c>
      <c r="S42" s="71" t="s">
        <v>809</v>
      </c>
      <c r="T42" s="72">
        <v>3998.7456900000002</v>
      </c>
      <c r="U42" s="72">
        <v>1851.8</v>
      </c>
      <c r="V42" s="72">
        <v>44.558999999999997</v>
      </c>
      <c r="W42" s="72">
        <v>631.5</v>
      </c>
      <c r="X42" s="73">
        <v>6526.6046900000001</v>
      </c>
      <c r="Y42" s="71" t="s">
        <v>809</v>
      </c>
      <c r="Z42" s="72">
        <v>389.74569000000002</v>
      </c>
      <c r="AA42" s="72">
        <v>49.6</v>
      </c>
      <c r="AB42" s="72">
        <v>44.558999999999997</v>
      </c>
      <c r="AC42" s="72">
        <v>631.5</v>
      </c>
      <c r="AD42" s="73">
        <v>1115.4046900000001</v>
      </c>
    </row>
    <row r="43" spans="1:30" x14ac:dyDescent="0.35">
      <c r="A43" s="1"/>
      <c r="B43" s="71" t="s">
        <v>810</v>
      </c>
      <c r="C43" s="72">
        <v>443.03375</v>
      </c>
      <c r="D43" s="72">
        <v>36.1</v>
      </c>
      <c r="E43" s="72">
        <v>0</v>
      </c>
      <c r="F43" s="72">
        <v>61.3</v>
      </c>
      <c r="G43" s="72">
        <v>2943.6</v>
      </c>
      <c r="H43" s="72">
        <v>2073.9</v>
      </c>
      <c r="I43" s="72">
        <v>0</v>
      </c>
      <c r="J43" s="72">
        <v>548.9</v>
      </c>
      <c r="K43" s="72">
        <v>681.7</v>
      </c>
      <c r="L43" s="72">
        <v>0</v>
      </c>
      <c r="M43" s="72">
        <v>0.9</v>
      </c>
      <c r="N43" s="72">
        <v>0</v>
      </c>
      <c r="O43" s="72">
        <v>540.43375000000003</v>
      </c>
      <c r="P43" s="72">
        <v>5566.4</v>
      </c>
      <c r="Q43" s="72">
        <v>682.6</v>
      </c>
      <c r="R43" s="73">
        <v>6789.4337500000001</v>
      </c>
      <c r="S43" s="71" t="s">
        <v>810</v>
      </c>
      <c r="T43" s="72">
        <v>4068.3337499999998</v>
      </c>
      <c r="U43" s="72">
        <v>2110</v>
      </c>
      <c r="V43" s="72">
        <v>0.9</v>
      </c>
      <c r="W43" s="72">
        <v>610.20000000000005</v>
      </c>
      <c r="X43" s="73">
        <v>6789.4337500000001</v>
      </c>
      <c r="Y43" s="71" t="s">
        <v>810</v>
      </c>
      <c r="Z43" s="72">
        <v>389.73374999999999</v>
      </c>
      <c r="AA43" s="72">
        <v>48.4</v>
      </c>
      <c r="AB43" s="72">
        <v>0.9</v>
      </c>
      <c r="AC43" s="72">
        <v>610.20000000000005</v>
      </c>
      <c r="AD43" s="73">
        <v>1049.2337500000001</v>
      </c>
    </row>
    <row r="44" spans="1:30" x14ac:dyDescent="0.35">
      <c r="A44" s="1"/>
      <c r="B44" s="71" t="s">
        <v>811</v>
      </c>
      <c r="C44" s="72">
        <v>460.16043000000002</v>
      </c>
      <c r="D44" s="72">
        <v>78.8</v>
      </c>
      <c r="E44" s="72">
        <v>0</v>
      </c>
      <c r="F44" s="72">
        <v>63.5</v>
      </c>
      <c r="G44" s="72">
        <v>3000.1</v>
      </c>
      <c r="H44" s="72">
        <v>2348.9</v>
      </c>
      <c r="I44" s="72">
        <v>0</v>
      </c>
      <c r="J44" s="72">
        <v>556.9</v>
      </c>
      <c r="K44" s="72">
        <v>734.2</v>
      </c>
      <c r="L44" s="72">
        <v>0</v>
      </c>
      <c r="M44" s="72">
        <v>0</v>
      </c>
      <c r="N44" s="72">
        <v>0</v>
      </c>
      <c r="O44" s="72">
        <v>602.46042999999997</v>
      </c>
      <c r="P44" s="72">
        <v>5905.9</v>
      </c>
      <c r="Q44" s="72">
        <v>734.2</v>
      </c>
      <c r="R44" s="73">
        <v>7242.5604300000005</v>
      </c>
      <c r="S44" s="71" t="s">
        <v>811</v>
      </c>
      <c r="T44" s="72">
        <v>4194.4604300000001</v>
      </c>
      <c r="U44" s="72">
        <v>2427.6999999999998</v>
      </c>
      <c r="V44" s="72">
        <v>0</v>
      </c>
      <c r="W44" s="72">
        <v>620.4</v>
      </c>
      <c r="X44" s="73">
        <v>7242.5604300000005</v>
      </c>
      <c r="Y44" s="71" t="s">
        <v>811</v>
      </c>
      <c r="Z44" s="72">
        <v>388.06043</v>
      </c>
      <c r="AA44" s="72">
        <v>48.3</v>
      </c>
      <c r="AB44" s="72">
        <v>0</v>
      </c>
      <c r="AC44" s="72">
        <v>620.4</v>
      </c>
      <c r="AD44" s="73">
        <v>1056.76043</v>
      </c>
    </row>
    <row r="45" spans="1:30" x14ac:dyDescent="0.35">
      <c r="A45" s="1"/>
      <c r="B45" s="71" t="s">
        <v>812</v>
      </c>
      <c r="C45" s="72">
        <v>462.14303999999998</v>
      </c>
      <c r="D45" s="72">
        <v>77</v>
      </c>
      <c r="E45" s="72">
        <v>0</v>
      </c>
      <c r="F45" s="72">
        <v>56.7</v>
      </c>
      <c r="G45" s="72">
        <v>2999.8</v>
      </c>
      <c r="H45" s="72">
        <v>2492.6</v>
      </c>
      <c r="I45" s="72">
        <v>0</v>
      </c>
      <c r="J45" s="72">
        <v>530.79999999999995</v>
      </c>
      <c r="K45" s="72">
        <v>733.1</v>
      </c>
      <c r="L45" s="72">
        <v>0</v>
      </c>
      <c r="M45" s="72">
        <v>0</v>
      </c>
      <c r="N45" s="72">
        <v>0</v>
      </c>
      <c r="O45" s="72">
        <v>595.84303999999997</v>
      </c>
      <c r="P45" s="72">
        <v>6023.2</v>
      </c>
      <c r="Q45" s="72">
        <v>733.1</v>
      </c>
      <c r="R45" s="73">
        <v>7352.1430399999999</v>
      </c>
      <c r="S45" s="71" t="s">
        <v>812</v>
      </c>
      <c r="T45" s="72">
        <v>4195.0430399999996</v>
      </c>
      <c r="U45" s="72">
        <v>2569.6</v>
      </c>
      <c r="V45" s="72">
        <v>0</v>
      </c>
      <c r="W45" s="72">
        <v>587.5</v>
      </c>
      <c r="X45" s="73">
        <v>7352.1430399999999</v>
      </c>
      <c r="Y45" s="71" t="s">
        <v>812</v>
      </c>
      <c r="Z45" s="72">
        <v>389.44304</v>
      </c>
      <c r="AA45" s="72">
        <v>45.6</v>
      </c>
      <c r="AB45" s="72">
        <v>0</v>
      </c>
      <c r="AC45" s="72">
        <v>587.5</v>
      </c>
      <c r="AD45" s="73">
        <v>1022.54304</v>
      </c>
    </row>
    <row r="46" spans="1:30" x14ac:dyDescent="0.35">
      <c r="A46" s="1"/>
      <c r="B46" s="71" t="s">
        <v>813</v>
      </c>
      <c r="C46" s="72">
        <v>465.95976000000002</v>
      </c>
      <c r="D46" s="72">
        <v>80.8</v>
      </c>
      <c r="E46" s="72">
        <v>0</v>
      </c>
      <c r="F46" s="72">
        <v>46.6</v>
      </c>
      <c r="G46" s="72">
        <v>2995.1</v>
      </c>
      <c r="H46" s="72">
        <v>2615.4</v>
      </c>
      <c r="I46" s="72">
        <v>0</v>
      </c>
      <c r="J46" s="72">
        <v>473.7</v>
      </c>
      <c r="K46" s="72">
        <v>727.7</v>
      </c>
      <c r="L46" s="72">
        <v>0</v>
      </c>
      <c r="M46" s="72">
        <v>0</v>
      </c>
      <c r="N46" s="72">
        <v>0</v>
      </c>
      <c r="O46" s="72">
        <v>593.35976000000005</v>
      </c>
      <c r="P46" s="72">
        <v>6084.2</v>
      </c>
      <c r="Q46" s="72">
        <v>727.7</v>
      </c>
      <c r="R46" s="73">
        <v>7405.2597599999999</v>
      </c>
      <c r="S46" s="71" t="s">
        <v>813</v>
      </c>
      <c r="T46" s="72">
        <v>4188.7597599999999</v>
      </c>
      <c r="U46" s="72">
        <v>2696.2</v>
      </c>
      <c r="V46" s="72">
        <v>0</v>
      </c>
      <c r="W46" s="72">
        <v>520.29999999999995</v>
      </c>
      <c r="X46" s="73">
        <v>7405.2597599999999</v>
      </c>
      <c r="Y46" s="71" t="s">
        <v>813</v>
      </c>
      <c r="Z46" s="72">
        <v>389.05975999999998</v>
      </c>
      <c r="AA46" s="72">
        <v>48.6</v>
      </c>
      <c r="AB46" s="72">
        <v>0</v>
      </c>
      <c r="AC46" s="72">
        <v>520.29999999999995</v>
      </c>
      <c r="AD46" s="73">
        <v>957.95975999999996</v>
      </c>
    </row>
    <row r="47" spans="1:30" x14ac:dyDescent="0.35">
      <c r="A47" s="1"/>
      <c r="B47" s="71" t="s">
        <v>814</v>
      </c>
      <c r="C47" s="72">
        <v>483.56178999999997</v>
      </c>
      <c r="D47" s="72">
        <v>107.7</v>
      </c>
      <c r="E47" s="72">
        <v>0</v>
      </c>
      <c r="F47" s="72">
        <v>43.2</v>
      </c>
      <c r="G47" s="72">
        <v>3004.7</v>
      </c>
      <c r="H47" s="72">
        <v>2526.1</v>
      </c>
      <c r="I47" s="72">
        <v>0</v>
      </c>
      <c r="J47" s="72">
        <v>445.2</v>
      </c>
      <c r="K47" s="72">
        <v>729.3</v>
      </c>
      <c r="L47" s="72">
        <v>0</v>
      </c>
      <c r="M47" s="72">
        <v>0</v>
      </c>
      <c r="N47" s="72">
        <v>0</v>
      </c>
      <c r="O47" s="72">
        <v>634.46178999999995</v>
      </c>
      <c r="P47" s="72">
        <v>5976</v>
      </c>
      <c r="Q47" s="72">
        <v>729.3</v>
      </c>
      <c r="R47" s="73">
        <v>7339.7617899999996</v>
      </c>
      <c r="S47" s="71" t="s">
        <v>814</v>
      </c>
      <c r="T47" s="72">
        <v>4217.5617899999997</v>
      </c>
      <c r="U47" s="72">
        <v>2633.8</v>
      </c>
      <c r="V47" s="72">
        <v>0</v>
      </c>
      <c r="W47" s="72">
        <v>488.4</v>
      </c>
      <c r="X47" s="73">
        <v>7339.7617899999996</v>
      </c>
      <c r="Y47" s="71" t="s">
        <v>814</v>
      </c>
      <c r="Z47" s="72">
        <v>388.66179</v>
      </c>
      <c r="AA47" s="72">
        <v>46.1</v>
      </c>
      <c r="AB47" s="72">
        <v>0</v>
      </c>
      <c r="AC47" s="72">
        <v>488.4</v>
      </c>
      <c r="AD47" s="73">
        <v>923.16179</v>
      </c>
    </row>
    <row r="48" spans="1:30" x14ac:dyDescent="0.35">
      <c r="A48" s="1"/>
      <c r="B48" s="71" t="s">
        <v>815</v>
      </c>
      <c r="C48" s="72">
        <v>504.85122000000001</v>
      </c>
      <c r="D48" s="72">
        <v>108.1</v>
      </c>
      <c r="E48" s="72">
        <v>0</v>
      </c>
      <c r="F48" s="72">
        <v>45.5</v>
      </c>
      <c r="G48" s="72">
        <v>3018.6</v>
      </c>
      <c r="H48" s="72">
        <v>2559.8000000000002</v>
      </c>
      <c r="I48" s="72">
        <v>0</v>
      </c>
      <c r="J48" s="72">
        <v>406.4</v>
      </c>
      <c r="K48" s="72">
        <v>733.2</v>
      </c>
      <c r="L48" s="72">
        <v>0</v>
      </c>
      <c r="M48" s="72">
        <v>0</v>
      </c>
      <c r="N48" s="72">
        <v>0</v>
      </c>
      <c r="O48" s="72">
        <v>658.45122000000003</v>
      </c>
      <c r="P48" s="72">
        <v>5984.8</v>
      </c>
      <c r="Q48" s="72">
        <v>733.2</v>
      </c>
      <c r="R48" s="73">
        <v>7376.4512199999999</v>
      </c>
      <c r="S48" s="71" t="s">
        <v>815</v>
      </c>
      <c r="T48" s="72">
        <v>4256.6512199999997</v>
      </c>
      <c r="U48" s="72">
        <v>2667.9</v>
      </c>
      <c r="V48" s="72">
        <v>0</v>
      </c>
      <c r="W48" s="72">
        <v>451.9</v>
      </c>
      <c r="X48" s="73">
        <v>7376.4512199999999</v>
      </c>
      <c r="Y48" s="71" t="s">
        <v>815</v>
      </c>
      <c r="Z48" s="72">
        <v>388.75121999999999</v>
      </c>
      <c r="AA48" s="72">
        <v>46.1</v>
      </c>
      <c r="AB48" s="72">
        <v>0</v>
      </c>
      <c r="AC48" s="72">
        <v>451.9</v>
      </c>
      <c r="AD48" s="73">
        <v>886.75121999999999</v>
      </c>
    </row>
    <row r="49" spans="1:30" x14ac:dyDescent="0.35">
      <c r="A49" s="1"/>
      <c r="B49" s="71" t="s">
        <v>816</v>
      </c>
      <c r="C49" s="72">
        <v>507.15352000000001</v>
      </c>
      <c r="D49" s="72">
        <v>107.6</v>
      </c>
      <c r="E49" s="72">
        <v>0</v>
      </c>
      <c r="F49" s="72">
        <v>42.7</v>
      </c>
      <c r="G49" s="72">
        <v>3018.5</v>
      </c>
      <c r="H49" s="72">
        <v>2520.3000000000002</v>
      </c>
      <c r="I49" s="72">
        <v>0</v>
      </c>
      <c r="J49" s="72">
        <v>370</v>
      </c>
      <c r="K49" s="72">
        <v>737.8</v>
      </c>
      <c r="L49" s="72">
        <v>0</v>
      </c>
      <c r="M49" s="72">
        <v>0</v>
      </c>
      <c r="N49" s="72">
        <v>0</v>
      </c>
      <c r="O49" s="72">
        <v>657.45352000000003</v>
      </c>
      <c r="P49" s="72">
        <v>5908.8</v>
      </c>
      <c r="Q49" s="72">
        <v>737.8</v>
      </c>
      <c r="R49" s="73">
        <v>7304.0535200000004</v>
      </c>
      <c r="S49" s="71" t="s">
        <v>816</v>
      </c>
      <c r="T49" s="72">
        <v>4263.45352</v>
      </c>
      <c r="U49" s="72">
        <v>2627.9</v>
      </c>
      <c r="V49" s="72">
        <v>0</v>
      </c>
      <c r="W49" s="72">
        <v>412.7</v>
      </c>
      <c r="X49" s="73">
        <v>7304.0535200000004</v>
      </c>
      <c r="Y49" s="71" t="s">
        <v>816</v>
      </c>
      <c r="Z49" s="72">
        <v>388.75351999999998</v>
      </c>
      <c r="AA49" s="72">
        <v>46.4</v>
      </c>
      <c r="AB49" s="72">
        <v>0</v>
      </c>
      <c r="AC49" s="72">
        <v>412.7</v>
      </c>
      <c r="AD49" s="73">
        <v>847.85352</v>
      </c>
    </row>
    <row r="50" spans="1:30" x14ac:dyDescent="0.35">
      <c r="A50" s="1"/>
      <c r="B50" s="71" t="s">
        <v>817</v>
      </c>
      <c r="C50" s="72">
        <v>505.64693999999997</v>
      </c>
      <c r="D50" s="72">
        <v>109.5</v>
      </c>
      <c r="E50" s="72">
        <v>0</v>
      </c>
      <c r="F50" s="72">
        <v>46.6</v>
      </c>
      <c r="G50" s="72">
        <v>2992.6</v>
      </c>
      <c r="H50" s="72">
        <v>2433.5</v>
      </c>
      <c r="I50" s="72">
        <v>0</v>
      </c>
      <c r="J50" s="72">
        <v>339.1</v>
      </c>
      <c r="K50" s="72">
        <v>786.9</v>
      </c>
      <c r="L50" s="72">
        <v>0</v>
      </c>
      <c r="M50" s="72">
        <v>0</v>
      </c>
      <c r="N50" s="72">
        <v>0</v>
      </c>
      <c r="O50" s="72">
        <v>661.74694</v>
      </c>
      <c r="P50" s="72">
        <v>5765.2</v>
      </c>
      <c r="Q50" s="72">
        <v>786.9</v>
      </c>
      <c r="R50" s="73">
        <v>7213.8469400000004</v>
      </c>
      <c r="S50" s="71" t="s">
        <v>817</v>
      </c>
      <c r="T50" s="72">
        <v>4285.1469399999996</v>
      </c>
      <c r="U50" s="72">
        <v>2543</v>
      </c>
      <c r="V50" s="72">
        <v>0</v>
      </c>
      <c r="W50" s="72">
        <v>385.7</v>
      </c>
      <c r="X50" s="73">
        <v>7213.8469400000004</v>
      </c>
      <c r="Y50" s="71" t="s">
        <v>817</v>
      </c>
      <c r="Z50" s="72">
        <v>389.24694</v>
      </c>
      <c r="AA50" s="72">
        <v>47.4</v>
      </c>
      <c r="AB50" s="72">
        <v>0</v>
      </c>
      <c r="AC50" s="72">
        <v>385.7</v>
      </c>
      <c r="AD50" s="73">
        <v>822.34694000000002</v>
      </c>
    </row>
    <row r="51" spans="1:30" x14ac:dyDescent="0.35">
      <c r="A51" s="1"/>
      <c r="B51" s="71" t="s">
        <v>818</v>
      </c>
      <c r="C51" s="72">
        <v>500.33767</v>
      </c>
      <c r="D51" s="72">
        <v>108.7</v>
      </c>
      <c r="E51" s="72">
        <v>0</v>
      </c>
      <c r="F51" s="72">
        <v>42.8</v>
      </c>
      <c r="G51" s="72">
        <v>2823.8</v>
      </c>
      <c r="H51" s="72">
        <v>2384.5</v>
      </c>
      <c r="I51" s="72">
        <v>0</v>
      </c>
      <c r="J51" s="72">
        <v>312.89999999999998</v>
      </c>
      <c r="K51" s="72">
        <v>780.2</v>
      </c>
      <c r="L51" s="72">
        <v>0</v>
      </c>
      <c r="M51" s="72">
        <v>0</v>
      </c>
      <c r="N51" s="72">
        <v>0</v>
      </c>
      <c r="O51" s="72">
        <v>651.83767</v>
      </c>
      <c r="P51" s="72">
        <v>5521.2</v>
      </c>
      <c r="Q51" s="72">
        <v>780.2</v>
      </c>
      <c r="R51" s="73">
        <v>6953.2376700000004</v>
      </c>
      <c r="S51" s="71" t="s">
        <v>818</v>
      </c>
      <c r="T51" s="72">
        <v>4104.3376699999999</v>
      </c>
      <c r="U51" s="72">
        <v>2493.1999999999998</v>
      </c>
      <c r="V51" s="72">
        <v>0</v>
      </c>
      <c r="W51" s="72">
        <v>355.7</v>
      </c>
      <c r="X51" s="73">
        <v>6953.2376700000004</v>
      </c>
      <c r="Y51" s="71" t="s">
        <v>818</v>
      </c>
      <c r="Z51" s="72">
        <v>389.63767000000001</v>
      </c>
      <c r="AA51" s="72">
        <v>46.4</v>
      </c>
      <c r="AB51" s="72">
        <v>0</v>
      </c>
      <c r="AC51" s="72">
        <v>355.7</v>
      </c>
      <c r="AD51" s="73">
        <v>791.73766999999998</v>
      </c>
    </row>
    <row r="52" spans="1:30" x14ac:dyDescent="0.35">
      <c r="A52" s="1"/>
      <c r="B52" s="71" t="s">
        <v>819</v>
      </c>
      <c r="C52" s="72">
        <v>503.54178999999999</v>
      </c>
      <c r="D52" s="72">
        <v>108.3</v>
      </c>
      <c r="E52" s="72">
        <v>0</v>
      </c>
      <c r="F52" s="72">
        <v>47.6</v>
      </c>
      <c r="G52" s="72">
        <v>2813.6</v>
      </c>
      <c r="H52" s="72">
        <v>2326.1</v>
      </c>
      <c r="I52" s="72">
        <v>0</v>
      </c>
      <c r="J52" s="72">
        <v>291</v>
      </c>
      <c r="K52" s="72">
        <v>785.7</v>
      </c>
      <c r="L52" s="72">
        <v>0</v>
      </c>
      <c r="M52" s="72">
        <v>0</v>
      </c>
      <c r="N52" s="72">
        <v>0</v>
      </c>
      <c r="O52" s="72">
        <v>659.44178999999997</v>
      </c>
      <c r="P52" s="72">
        <v>5430.7</v>
      </c>
      <c r="Q52" s="72">
        <v>785.7</v>
      </c>
      <c r="R52" s="73">
        <v>6875.8417900000004</v>
      </c>
      <c r="S52" s="71" t="s">
        <v>819</v>
      </c>
      <c r="T52" s="72">
        <v>4102.8417900000004</v>
      </c>
      <c r="U52" s="72">
        <v>2434.4</v>
      </c>
      <c r="V52" s="72">
        <v>0</v>
      </c>
      <c r="W52" s="72">
        <v>338.6</v>
      </c>
      <c r="X52" s="73">
        <v>6875.8417900000004</v>
      </c>
      <c r="Y52" s="71" t="s">
        <v>819</v>
      </c>
      <c r="Z52" s="72">
        <v>389.64179000000001</v>
      </c>
      <c r="AA52" s="72">
        <v>46.6</v>
      </c>
      <c r="AB52" s="72">
        <v>0</v>
      </c>
      <c r="AC52" s="72">
        <v>338.6</v>
      </c>
      <c r="AD52" s="73">
        <v>774.84178999999995</v>
      </c>
    </row>
    <row r="53" spans="1:30" x14ac:dyDescent="0.35">
      <c r="A53" s="1"/>
      <c r="B53" s="71" t="s">
        <v>820</v>
      </c>
      <c r="C53" s="72">
        <v>500.71244000000002</v>
      </c>
      <c r="D53" s="72">
        <v>78.099999999999994</v>
      </c>
      <c r="E53" s="72">
        <v>0</v>
      </c>
      <c r="F53" s="72">
        <v>40.299999999999997</v>
      </c>
      <c r="G53" s="72">
        <v>2812.4</v>
      </c>
      <c r="H53" s="72">
        <v>2195.6999999999998</v>
      </c>
      <c r="I53" s="72">
        <v>0</v>
      </c>
      <c r="J53" s="72">
        <v>279.7</v>
      </c>
      <c r="K53" s="72">
        <v>776.5</v>
      </c>
      <c r="L53" s="72">
        <v>0</v>
      </c>
      <c r="M53" s="72">
        <v>0</v>
      </c>
      <c r="N53" s="72">
        <v>0</v>
      </c>
      <c r="O53" s="72">
        <v>619.11243999999999</v>
      </c>
      <c r="P53" s="72">
        <v>5287.8</v>
      </c>
      <c r="Q53" s="72">
        <v>776.5</v>
      </c>
      <c r="R53" s="73">
        <v>6683.4124400000001</v>
      </c>
      <c r="S53" s="71" t="s">
        <v>820</v>
      </c>
      <c r="T53" s="72">
        <v>4089.6124399999999</v>
      </c>
      <c r="U53" s="72">
        <v>2273.8000000000002</v>
      </c>
      <c r="V53" s="72">
        <v>0</v>
      </c>
      <c r="W53" s="72">
        <v>320</v>
      </c>
      <c r="X53" s="73">
        <v>6683.4124400000001</v>
      </c>
      <c r="Y53" s="71" t="s">
        <v>820</v>
      </c>
      <c r="Z53" s="72">
        <v>389.81243999999998</v>
      </c>
      <c r="AA53" s="72">
        <v>46.3</v>
      </c>
      <c r="AB53" s="72">
        <v>0</v>
      </c>
      <c r="AC53" s="72">
        <v>320</v>
      </c>
      <c r="AD53" s="73">
        <v>756.11243999999999</v>
      </c>
    </row>
    <row r="54" spans="1:30" x14ac:dyDescent="0.35">
      <c r="A54" s="1"/>
      <c r="B54" s="71" t="s">
        <v>821</v>
      </c>
      <c r="C54" s="72">
        <v>499.03404</v>
      </c>
      <c r="D54" s="72">
        <v>79.400000000000006</v>
      </c>
      <c r="E54" s="72">
        <v>0</v>
      </c>
      <c r="F54" s="72">
        <v>38.1</v>
      </c>
      <c r="G54" s="72">
        <v>2732</v>
      </c>
      <c r="H54" s="72">
        <v>2095.1</v>
      </c>
      <c r="I54" s="72">
        <v>0</v>
      </c>
      <c r="J54" s="72">
        <v>236.3</v>
      </c>
      <c r="K54" s="72">
        <v>731.8</v>
      </c>
      <c r="L54" s="72">
        <v>0</v>
      </c>
      <c r="M54" s="72">
        <v>0</v>
      </c>
      <c r="N54" s="72">
        <v>0</v>
      </c>
      <c r="O54" s="72">
        <v>616.53404</v>
      </c>
      <c r="P54" s="72">
        <v>5063.3999999999996</v>
      </c>
      <c r="Q54" s="72">
        <v>731.8</v>
      </c>
      <c r="R54" s="73">
        <v>6411.7340400000003</v>
      </c>
      <c r="S54" s="71" t="s">
        <v>821</v>
      </c>
      <c r="T54" s="72">
        <v>3962.8340400000002</v>
      </c>
      <c r="U54" s="72">
        <v>2174.5</v>
      </c>
      <c r="V54" s="72">
        <v>0</v>
      </c>
      <c r="W54" s="72">
        <v>274.39999999999998</v>
      </c>
      <c r="X54" s="73">
        <v>6411.7340400000003</v>
      </c>
      <c r="Y54" s="71" t="s">
        <v>821</v>
      </c>
      <c r="Z54" s="72">
        <v>389.53404</v>
      </c>
      <c r="AA54" s="72">
        <v>46.5</v>
      </c>
      <c r="AB54" s="72">
        <v>0</v>
      </c>
      <c r="AC54" s="72">
        <v>274.39999999999998</v>
      </c>
      <c r="AD54" s="73">
        <v>710.43403999999998</v>
      </c>
    </row>
    <row r="55" spans="1:30" x14ac:dyDescent="0.35">
      <c r="A55" s="1"/>
      <c r="B55" s="71" t="s">
        <v>36</v>
      </c>
      <c r="C55" s="72">
        <v>506.21872000000002</v>
      </c>
      <c r="D55" s="72">
        <v>80.099999999999994</v>
      </c>
      <c r="E55" s="72">
        <v>0</v>
      </c>
      <c r="F55" s="72">
        <v>39.1</v>
      </c>
      <c r="G55" s="72">
        <v>2855</v>
      </c>
      <c r="H55" s="72">
        <v>1921</v>
      </c>
      <c r="I55" s="72">
        <v>0</v>
      </c>
      <c r="J55" s="72">
        <v>153.1</v>
      </c>
      <c r="K55" s="72">
        <v>748.1</v>
      </c>
      <c r="L55" s="72">
        <v>0</v>
      </c>
      <c r="M55" s="72">
        <v>0</v>
      </c>
      <c r="N55" s="72">
        <v>0</v>
      </c>
      <c r="O55" s="72">
        <v>625.41872000000001</v>
      </c>
      <c r="P55" s="72">
        <v>4929.1000000000004</v>
      </c>
      <c r="Q55" s="72">
        <v>748.1</v>
      </c>
      <c r="R55" s="73">
        <v>6302.6187200000004</v>
      </c>
      <c r="S55" s="71" t="s">
        <v>36</v>
      </c>
      <c r="T55" s="72">
        <v>4109.3187200000002</v>
      </c>
      <c r="U55" s="72">
        <v>2001.1</v>
      </c>
      <c r="V55" s="72">
        <v>0</v>
      </c>
      <c r="W55" s="72">
        <v>192.2</v>
      </c>
      <c r="X55" s="73">
        <v>6302.6187200000004</v>
      </c>
      <c r="Y55" s="71" t="s">
        <v>36</v>
      </c>
      <c r="Z55" s="72">
        <v>390.71872000000002</v>
      </c>
      <c r="AA55" s="72">
        <v>47.5</v>
      </c>
      <c r="AB55" s="72">
        <v>0</v>
      </c>
      <c r="AC55" s="72">
        <v>192.2</v>
      </c>
      <c r="AD55" s="73">
        <v>630.41872000000001</v>
      </c>
    </row>
    <row r="56" spans="1:30" x14ac:dyDescent="0.35">
      <c r="A56" s="1"/>
      <c r="B56" s="74" t="s">
        <v>977</v>
      </c>
      <c r="C56" s="75">
        <v>10883.90026</v>
      </c>
      <c r="D56" s="75">
        <v>1476</v>
      </c>
      <c r="E56" s="75">
        <v>2</v>
      </c>
      <c r="F56" s="75">
        <v>1269.1500000000001</v>
      </c>
      <c r="G56" s="75">
        <v>68737.45</v>
      </c>
      <c r="H56" s="75">
        <v>43644.05</v>
      </c>
      <c r="I56" s="75">
        <v>10.6</v>
      </c>
      <c r="J56" s="75">
        <v>7270.75</v>
      </c>
      <c r="K56" s="75">
        <v>16787.150000000001</v>
      </c>
      <c r="L56" s="75">
        <v>18.100000000000001</v>
      </c>
      <c r="M56" s="75">
        <v>9142.5429999999997</v>
      </c>
      <c r="N56" s="75">
        <v>0</v>
      </c>
      <c r="O56" s="75">
        <v>13631.05026</v>
      </c>
      <c r="P56" s="75">
        <v>119662.85</v>
      </c>
      <c r="Q56" s="75">
        <v>25947.793000000001</v>
      </c>
      <c r="R56" s="75">
        <v>159241.69326</v>
      </c>
      <c r="S56" s="74" t="s">
        <v>977</v>
      </c>
      <c r="T56" s="75">
        <v>96408.500260000001</v>
      </c>
      <c r="U56" s="75">
        <v>45138.15</v>
      </c>
      <c r="V56" s="75">
        <v>9155.143</v>
      </c>
      <c r="W56" s="75">
        <v>8539.9</v>
      </c>
      <c r="X56" s="75">
        <v>159241.69326</v>
      </c>
      <c r="Y56" s="74" t="s">
        <v>977</v>
      </c>
      <c r="Z56" s="75">
        <v>9052.55026</v>
      </c>
      <c r="AA56" s="75">
        <v>1123.2</v>
      </c>
      <c r="AB56" s="75">
        <v>9155.143</v>
      </c>
      <c r="AC56" s="75">
        <v>8539.9</v>
      </c>
      <c r="AD56" s="75">
        <v>27870.793259999999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8" t="s">
        <v>0</v>
      </c>
      <c r="C3" s="189"/>
      <c r="D3" s="189"/>
      <c r="E3" s="189"/>
      <c r="F3" s="189"/>
      <c r="G3" s="18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3" t="s">
        <v>1201</v>
      </c>
      <c r="C5" s="1"/>
      <c r="D5" s="1"/>
      <c r="E5" s="1"/>
      <c r="F5" s="1"/>
      <c r="G5" s="1"/>
      <c r="H5" s="1"/>
      <c r="I5" s="1"/>
      <c r="J5" s="1"/>
      <c r="K5" s="1"/>
      <c r="L5" s="1"/>
      <c r="M5" s="1"/>
      <c r="N5" s="1"/>
      <c r="O5" s="1"/>
      <c r="P5" s="1"/>
    </row>
    <row r="6" spans="1:16" ht="28" x14ac:dyDescent="0.35">
      <c r="A6" s="1"/>
      <c r="B6" s="3" t="s">
        <v>134</v>
      </c>
      <c r="C6" s="3" t="s">
        <v>1202</v>
      </c>
      <c r="D6" s="3" t="s">
        <v>1203</v>
      </c>
      <c r="E6" s="3" t="s">
        <v>1204</v>
      </c>
      <c r="F6" s="3" t="s">
        <v>137</v>
      </c>
      <c r="G6" s="3" t="s">
        <v>138</v>
      </c>
      <c r="H6" s="3" t="s">
        <v>1205</v>
      </c>
      <c r="I6" s="3" t="s">
        <v>1206</v>
      </c>
      <c r="J6" s="3" t="s">
        <v>1207</v>
      </c>
      <c r="K6" s="3" t="s">
        <v>1208</v>
      </c>
      <c r="L6" s="3" t="s">
        <v>1209</v>
      </c>
      <c r="M6" s="3" t="s">
        <v>1210</v>
      </c>
      <c r="N6" s="3" t="s">
        <v>1211</v>
      </c>
      <c r="O6" s="3" t="s">
        <v>1212</v>
      </c>
      <c r="P6" s="3" t="s">
        <v>1213</v>
      </c>
    </row>
    <row r="7" spans="1:16" x14ac:dyDescent="0.35">
      <c r="A7" s="1"/>
      <c r="B7" s="6" t="s">
        <v>147</v>
      </c>
      <c r="C7" s="6" t="s">
        <v>1000</v>
      </c>
      <c r="D7" s="9" t="s">
        <v>41</v>
      </c>
      <c r="E7" s="6" t="s">
        <v>1214</v>
      </c>
      <c r="F7" s="9" t="s">
        <v>26</v>
      </c>
      <c r="G7" s="9" t="s">
        <v>1215</v>
      </c>
      <c r="H7" s="9" t="s">
        <v>932</v>
      </c>
      <c r="I7" s="9" t="s">
        <v>1216</v>
      </c>
      <c r="J7" s="9" t="s">
        <v>1217</v>
      </c>
      <c r="K7" s="9" t="s">
        <v>932</v>
      </c>
      <c r="L7" s="9" t="s">
        <v>932</v>
      </c>
      <c r="M7" s="9" t="s">
        <v>932</v>
      </c>
      <c r="N7" s="9" t="s">
        <v>932</v>
      </c>
      <c r="O7" s="6" t="s">
        <v>1218</v>
      </c>
      <c r="P7" s="6"/>
    </row>
    <row r="8" spans="1:16" x14ac:dyDescent="0.35">
      <c r="A8" s="1"/>
      <c r="B8" s="6" t="s">
        <v>605</v>
      </c>
      <c r="C8" s="6" t="s">
        <v>1089</v>
      </c>
      <c r="D8" s="9" t="s">
        <v>41</v>
      </c>
      <c r="E8" s="6" t="s">
        <v>1219</v>
      </c>
      <c r="F8" s="9" t="s">
        <v>26</v>
      </c>
      <c r="G8" s="9" t="s">
        <v>1220</v>
      </c>
      <c r="H8" s="9" t="s">
        <v>932</v>
      </c>
      <c r="I8" s="9" t="s">
        <v>932</v>
      </c>
      <c r="J8" s="9" t="s">
        <v>1217</v>
      </c>
      <c r="K8" s="9" t="s">
        <v>932</v>
      </c>
      <c r="L8" s="9" t="s">
        <v>932</v>
      </c>
      <c r="M8" s="9" t="s">
        <v>932</v>
      </c>
      <c r="N8" s="9" t="s">
        <v>932</v>
      </c>
      <c r="O8" s="6" t="s">
        <v>1218</v>
      </c>
      <c r="P8" s="6"/>
    </row>
    <row r="9" spans="1:16" x14ac:dyDescent="0.35">
      <c r="A9" s="1"/>
      <c r="B9" s="6" t="s">
        <v>603</v>
      </c>
      <c r="C9" s="6" t="s">
        <v>1006</v>
      </c>
      <c r="D9" s="9" t="s">
        <v>1221</v>
      </c>
      <c r="E9" s="6" t="s">
        <v>1222</v>
      </c>
      <c r="F9" s="9" t="s">
        <v>26</v>
      </c>
      <c r="G9" s="9" t="s">
        <v>1220</v>
      </c>
      <c r="H9" s="9" t="s">
        <v>932</v>
      </c>
      <c r="I9" s="9" t="s">
        <v>932</v>
      </c>
      <c r="J9" s="9" t="s">
        <v>1217</v>
      </c>
      <c r="K9" s="9" t="s">
        <v>932</v>
      </c>
      <c r="L9" s="9" t="s">
        <v>932</v>
      </c>
      <c r="M9" s="9" t="s">
        <v>932</v>
      </c>
      <c r="N9" s="9" t="s">
        <v>932</v>
      </c>
      <c r="O9" s="6" t="s">
        <v>1218</v>
      </c>
      <c r="P9" s="6"/>
    </row>
    <row r="10" spans="1:16" x14ac:dyDescent="0.35">
      <c r="A10" s="1"/>
      <c r="B10" s="6" t="s">
        <v>606</v>
      </c>
      <c r="C10" s="6" t="s">
        <v>1007</v>
      </c>
      <c r="D10" s="9" t="s">
        <v>1090</v>
      </c>
      <c r="E10" s="6" t="s">
        <v>1223</v>
      </c>
      <c r="F10" s="9" t="s">
        <v>26</v>
      </c>
      <c r="G10" s="9" t="s">
        <v>1220</v>
      </c>
      <c r="H10" s="9" t="s">
        <v>932</v>
      </c>
      <c r="I10" s="9" t="s">
        <v>932</v>
      </c>
      <c r="J10" s="9" t="s">
        <v>1217</v>
      </c>
      <c r="K10" s="9" t="s">
        <v>932</v>
      </c>
      <c r="L10" s="9" t="s">
        <v>932</v>
      </c>
      <c r="M10" s="9" t="s">
        <v>932</v>
      </c>
      <c r="N10" s="9" t="s">
        <v>932</v>
      </c>
      <c r="O10" s="6" t="s">
        <v>1218</v>
      </c>
      <c r="P10" s="6"/>
    </row>
    <row r="11" spans="1:16" x14ac:dyDescent="0.35">
      <c r="A11" s="1"/>
      <c r="B11" s="6" t="s">
        <v>233</v>
      </c>
      <c r="C11" s="6" t="s">
        <v>1101</v>
      </c>
      <c r="D11" s="9" t="s">
        <v>41</v>
      </c>
      <c r="E11" s="6" t="s">
        <v>1224</v>
      </c>
      <c r="F11" s="9" t="s">
        <v>1225</v>
      </c>
      <c r="G11" s="9" t="s">
        <v>1226</v>
      </c>
      <c r="H11" s="9" t="s">
        <v>1227</v>
      </c>
      <c r="I11" s="9" t="s">
        <v>932</v>
      </c>
      <c r="J11" s="9" t="s">
        <v>1228</v>
      </c>
      <c r="K11" s="9" t="s">
        <v>932</v>
      </c>
      <c r="L11" s="9" t="s">
        <v>932</v>
      </c>
      <c r="M11" s="9" t="s">
        <v>932</v>
      </c>
      <c r="N11" s="9" t="s">
        <v>932</v>
      </c>
      <c r="O11" s="6" t="s">
        <v>1218</v>
      </c>
      <c r="P11" s="6"/>
    </row>
    <row r="12" spans="1:16" x14ac:dyDescent="0.35">
      <c r="A12" s="1"/>
      <c r="B12" s="6" t="s">
        <v>233</v>
      </c>
      <c r="C12" s="6" t="s">
        <v>1101</v>
      </c>
      <c r="D12" s="9" t="s">
        <v>41</v>
      </c>
      <c r="E12" s="6" t="s">
        <v>1224</v>
      </c>
      <c r="F12" s="9" t="s">
        <v>1226</v>
      </c>
      <c r="G12" s="9" t="s">
        <v>1229</v>
      </c>
      <c r="H12" s="9" t="s">
        <v>932</v>
      </c>
      <c r="I12" s="9" t="s">
        <v>932</v>
      </c>
      <c r="J12" s="9" t="s">
        <v>1230</v>
      </c>
      <c r="K12" s="9" t="s">
        <v>932</v>
      </c>
      <c r="L12" s="9" t="s">
        <v>932</v>
      </c>
      <c r="M12" s="9" t="s">
        <v>932</v>
      </c>
      <c r="N12" s="9" t="s">
        <v>932</v>
      </c>
      <c r="O12" s="6" t="s">
        <v>1218</v>
      </c>
      <c r="P12" s="6"/>
    </row>
    <row r="13" spans="1:16" x14ac:dyDescent="0.35">
      <c r="A13" s="1"/>
      <c r="B13" s="6" t="s">
        <v>54</v>
      </c>
      <c r="C13" s="6" t="s">
        <v>1107</v>
      </c>
      <c r="D13" s="9" t="s">
        <v>41</v>
      </c>
      <c r="E13" s="6" t="s">
        <v>1231</v>
      </c>
      <c r="F13" s="9" t="s">
        <v>26</v>
      </c>
      <c r="G13" s="9" t="s">
        <v>1232</v>
      </c>
      <c r="H13" s="9" t="s">
        <v>932</v>
      </c>
      <c r="I13" s="9" t="s">
        <v>1233</v>
      </c>
      <c r="J13" s="9" t="s">
        <v>1228</v>
      </c>
      <c r="K13" s="9" t="s">
        <v>932</v>
      </c>
      <c r="L13" s="9" t="s">
        <v>932</v>
      </c>
      <c r="M13" s="9" t="s">
        <v>932</v>
      </c>
      <c r="N13" s="9" t="s">
        <v>932</v>
      </c>
      <c r="O13" s="6" t="s">
        <v>1218</v>
      </c>
      <c r="P13" s="6"/>
    </row>
    <row r="14" spans="1:16" x14ac:dyDescent="0.35">
      <c r="A14" s="1"/>
      <c r="B14" s="6" t="s">
        <v>54</v>
      </c>
      <c r="C14" s="6" t="s">
        <v>1107</v>
      </c>
      <c r="D14" s="9" t="s">
        <v>41</v>
      </c>
      <c r="E14" s="6" t="s">
        <v>1231</v>
      </c>
      <c r="F14" s="9" t="s">
        <v>1234</v>
      </c>
      <c r="G14" s="9" t="s">
        <v>1220</v>
      </c>
      <c r="H14" s="9" t="s">
        <v>1235</v>
      </c>
      <c r="I14" s="9" t="s">
        <v>932</v>
      </c>
      <c r="J14" s="9" t="s">
        <v>1228</v>
      </c>
      <c r="K14" s="9" t="s">
        <v>932</v>
      </c>
      <c r="L14" s="9" t="s">
        <v>932</v>
      </c>
      <c r="M14" s="9" t="s">
        <v>932</v>
      </c>
      <c r="N14" s="9" t="s">
        <v>932</v>
      </c>
      <c r="O14" s="6" t="s">
        <v>1218</v>
      </c>
      <c r="P14" s="6"/>
    </row>
    <row r="15" spans="1:16" x14ac:dyDescent="0.35">
      <c r="A15" s="1"/>
      <c r="B15" s="6" t="s">
        <v>54</v>
      </c>
      <c r="C15" s="6" t="s">
        <v>1109</v>
      </c>
      <c r="D15" s="9" t="s">
        <v>41</v>
      </c>
      <c r="E15" s="6" t="s">
        <v>1236</v>
      </c>
      <c r="F15" s="9" t="s">
        <v>1237</v>
      </c>
      <c r="G15" s="9" t="s">
        <v>1226</v>
      </c>
      <c r="H15" s="9" t="s">
        <v>1238</v>
      </c>
      <c r="I15" s="9" t="s">
        <v>932</v>
      </c>
      <c r="J15" s="9" t="s">
        <v>1228</v>
      </c>
      <c r="K15" s="9" t="s">
        <v>932</v>
      </c>
      <c r="L15" s="9" t="s">
        <v>932</v>
      </c>
      <c r="M15" s="9" t="s">
        <v>932</v>
      </c>
      <c r="N15" s="9" t="s">
        <v>932</v>
      </c>
      <c r="O15" s="6" t="s">
        <v>1218</v>
      </c>
      <c r="P15" s="6"/>
    </row>
    <row r="16" spans="1:16" x14ac:dyDescent="0.35">
      <c r="A16" s="1"/>
      <c r="B16" s="6" t="s">
        <v>54</v>
      </c>
      <c r="C16" s="6" t="s">
        <v>1109</v>
      </c>
      <c r="D16" s="9" t="s">
        <v>41</v>
      </c>
      <c r="E16" s="6" t="s">
        <v>1236</v>
      </c>
      <c r="F16" s="9" t="s">
        <v>1226</v>
      </c>
      <c r="G16" s="9" t="s">
        <v>1239</v>
      </c>
      <c r="H16" s="9" t="s">
        <v>932</v>
      </c>
      <c r="I16" s="9" t="s">
        <v>932</v>
      </c>
      <c r="J16" s="9" t="s">
        <v>1230</v>
      </c>
      <c r="K16" s="9" t="s">
        <v>932</v>
      </c>
      <c r="L16" s="9" t="s">
        <v>932</v>
      </c>
      <c r="M16" s="9" t="s">
        <v>932</v>
      </c>
      <c r="N16" s="9" t="s">
        <v>932</v>
      </c>
      <c r="O16" s="6" t="s">
        <v>1218</v>
      </c>
      <c r="P16" s="6" t="s">
        <v>1240</v>
      </c>
    </row>
    <row r="17" spans="1:16" x14ac:dyDescent="0.35">
      <c r="A17" s="1"/>
      <c r="B17" s="6" t="s">
        <v>61</v>
      </c>
      <c r="C17" s="6" t="s">
        <v>67</v>
      </c>
      <c r="D17" s="9" t="s">
        <v>41</v>
      </c>
      <c r="E17" s="6" t="s">
        <v>1241</v>
      </c>
      <c r="F17" s="9" t="s">
        <v>26</v>
      </c>
      <c r="G17" s="9" t="s">
        <v>1242</v>
      </c>
      <c r="H17" s="9" t="s">
        <v>932</v>
      </c>
      <c r="I17" s="9" t="s">
        <v>932</v>
      </c>
      <c r="J17" s="9" t="s">
        <v>1228</v>
      </c>
      <c r="K17" s="9" t="s">
        <v>932</v>
      </c>
      <c r="L17" s="9" t="s">
        <v>932</v>
      </c>
      <c r="M17" s="9" t="s">
        <v>932</v>
      </c>
      <c r="N17" s="9" t="s">
        <v>932</v>
      </c>
      <c r="O17" s="6" t="s">
        <v>1218</v>
      </c>
      <c r="P17" s="6" t="s">
        <v>1243</v>
      </c>
    </row>
    <row r="18" spans="1:16" x14ac:dyDescent="0.35">
      <c r="A18" s="1"/>
      <c r="B18" s="6" t="s">
        <v>61</v>
      </c>
      <c r="C18" s="6" t="s">
        <v>67</v>
      </c>
      <c r="D18" s="9" t="s">
        <v>41</v>
      </c>
      <c r="E18" s="6" t="s">
        <v>1241</v>
      </c>
      <c r="F18" s="9" t="s">
        <v>1242</v>
      </c>
      <c r="G18" s="9" t="s">
        <v>1244</v>
      </c>
      <c r="H18" s="9" t="s">
        <v>932</v>
      </c>
      <c r="I18" s="9" t="s">
        <v>932</v>
      </c>
      <c r="J18" s="9" t="s">
        <v>1228</v>
      </c>
      <c r="K18" s="9" t="s">
        <v>932</v>
      </c>
      <c r="L18" s="9" t="s">
        <v>932</v>
      </c>
      <c r="M18" s="9" t="s">
        <v>932</v>
      </c>
      <c r="N18" s="9" t="s">
        <v>932</v>
      </c>
      <c r="O18" s="6" t="s">
        <v>1218</v>
      </c>
      <c r="P18" s="6"/>
    </row>
    <row r="19" spans="1:16" x14ac:dyDescent="0.35">
      <c r="A19" s="1"/>
      <c r="B19" s="6" t="s">
        <v>61</v>
      </c>
      <c r="C19" s="6" t="s">
        <v>67</v>
      </c>
      <c r="D19" s="9" t="s">
        <v>41</v>
      </c>
      <c r="E19" s="6" t="s">
        <v>1241</v>
      </c>
      <c r="F19" s="9" t="s">
        <v>1244</v>
      </c>
      <c r="G19" s="9" t="s">
        <v>1245</v>
      </c>
      <c r="H19" s="9" t="s">
        <v>932</v>
      </c>
      <c r="I19" s="9" t="s">
        <v>932</v>
      </c>
      <c r="J19" s="9" t="s">
        <v>1230</v>
      </c>
      <c r="K19" s="9" t="s">
        <v>932</v>
      </c>
      <c r="L19" s="9" t="s">
        <v>932</v>
      </c>
      <c r="M19" s="9" t="s">
        <v>932</v>
      </c>
      <c r="N19" s="9" t="s">
        <v>932</v>
      </c>
      <c r="O19" s="6" t="s">
        <v>1218</v>
      </c>
      <c r="P19" s="6"/>
    </row>
    <row r="20" spans="1:16" x14ac:dyDescent="0.35">
      <c r="A20" s="1"/>
      <c r="B20" s="6" t="s">
        <v>61</v>
      </c>
      <c r="C20" s="6" t="s">
        <v>67</v>
      </c>
      <c r="D20" s="9" t="s">
        <v>41</v>
      </c>
      <c r="E20" s="6" t="s">
        <v>1241</v>
      </c>
      <c r="F20" s="9" t="s">
        <v>1245</v>
      </c>
      <c r="G20" s="9" t="s">
        <v>1246</v>
      </c>
      <c r="H20" s="9" t="s">
        <v>932</v>
      </c>
      <c r="I20" s="9" t="s">
        <v>932</v>
      </c>
      <c r="J20" s="9" t="s">
        <v>1228</v>
      </c>
      <c r="K20" s="9" t="s">
        <v>932</v>
      </c>
      <c r="L20" s="9" t="s">
        <v>932</v>
      </c>
      <c r="M20" s="9" t="s">
        <v>932</v>
      </c>
      <c r="N20" s="9" t="s">
        <v>932</v>
      </c>
      <c r="O20" s="6" t="s">
        <v>1218</v>
      </c>
      <c r="P20" s="6"/>
    </row>
    <row r="21" spans="1:16" x14ac:dyDescent="0.35">
      <c r="A21" s="1"/>
      <c r="B21" s="6" t="s">
        <v>61</v>
      </c>
      <c r="C21" s="6" t="s">
        <v>67</v>
      </c>
      <c r="D21" s="9" t="s">
        <v>41</v>
      </c>
      <c r="E21" s="6" t="s">
        <v>1241</v>
      </c>
      <c r="F21" s="9" t="s">
        <v>1246</v>
      </c>
      <c r="G21" s="9" t="s">
        <v>1247</v>
      </c>
      <c r="H21" s="9" t="s">
        <v>932</v>
      </c>
      <c r="I21" s="9" t="s">
        <v>932</v>
      </c>
      <c r="J21" s="9" t="s">
        <v>1248</v>
      </c>
      <c r="K21" s="9" t="s">
        <v>932</v>
      </c>
      <c r="L21" s="9" t="s">
        <v>932</v>
      </c>
      <c r="M21" s="9" t="s">
        <v>932</v>
      </c>
      <c r="N21" s="9" t="s">
        <v>932</v>
      </c>
      <c r="O21" s="6" t="s">
        <v>1218</v>
      </c>
      <c r="P21" s="6"/>
    </row>
    <row r="22" spans="1:16" x14ac:dyDescent="0.35">
      <c r="A22" s="1"/>
      <c r="B22" s="6" t="s">
        <v>61</v>
      </c>
      <c r="C22" s="6" t="s">
        <v>67</v>
      </c>
      <c r="D22" s="9" t="s">
        <v>41</v>
      </c>
      <c r="E22" s="6" t="s">
        <v>1241</v>
      </c>
      <c r="F22" s="9" t="s">
        <v>1247</v>
      </c>
      <c r="G22" s="9" t="s">
        <v>1249</v>
      </c>
      <c r="H22" s="9" t="s">
        <v>932</v>
      </c>
      <c r="I22" s="9" t="s">
        <v>932</v>
      </c>
      <c r="J22" s="9" t="s">
        <v>1230</v>
      </c>
      <c r="K22" s="9" t="s">
        <v>932</v>
      </c>
      <c r="L22" s="9" t="s">
        <v>932</v>
      </c>
      <c r="M22" s="9" t="s">
        <v>932</v>
      </c>
      <c r="N22" s="9" t="s">
        <v>932</v>
      </c>
      <c r="O22" s="6" t="s">
        <v>1218</v>
      </c>
      <c r="P22" s="6"/>
    </row>
    <row r="23" spans="1:16" x14ac:dyDescent="0.35">
      <c r="A23" s="1"/>
      <c r="B23" s="6" t="s">
        <v>61</v>
      </c>
      <c r="C23" s="6" t="s">
        <v>67</v>
      </c>
      <c r="D23" s="9" t="s">
        <v>41</v>
      </c>
      <c r="E23" s="6" t="s">
        <v>1241</v>
      </c>
      <c r="F23" s="9" t="s">
        <v>1249</v>
      </c>
      <c r="G23" s="9" t="s">
        <v>1250</v>
      </c>
      <c r="H23" s="9" t="s">
        <v>932</v>
      </c>
      <c r="I23" s="9" t="s">
        <v>932</v>
      </c>
      <c r="J23" s="9" t="s">
        <v>1248</v>
      </c>
      <c r="K23" s="9" t="s">
        <v>932</v>
      </c>
      <c r="L23" s="9" t="s">
        <v>932</v>
      </c>
      <c r="M23" s="9" t="s">
        <v>932</v>
      </c>
      <c r="N23" s="9" t="s">
        <v>932</v>
      </c>
      <c r="O23" s="6" t="s">
        <v>1218</v>
      </c>
      <c r="P23" s="6"/>
    </row>
    <row r="24" spans="1:16" x14ac:dyDescent="0.35">
      <c r="A24" s="1"/>
      <c r="B24" s="6" t="s">
        <v>61</v>
      </c>
      <c r="C24" s="6" t="s">
        <v>67</v>
      </c>
      <c r="D24" s="9" t="s">
        <v>41</v>
      </c>
      <c r="E24" s="6" t="s">
        <v>1241</v>
      </c>
      <c r="F24" s="9" t="s">
        <v>1250</v>
      </c>
      <c r="G24" s="9" t="s">
        <v>1251</v>
      </c>
      <c r="H24" s="9" t="s">
        <v>932</v>
      </c>
      <c r="I24" s="9" t="s">
        <v>932</v>
      </c>
      <c r="J24" s="9" t="s">
        <v>1228</v>
      </c>
      <c r="K24" s="9" t="s">
        <v>932</v>
      </c>
      <c r="L24" s="9" t="s">
        <v>932</v>
      </c>
      <c r="M24" s="9" t="s">
        <v>932</v>
      </c>
      <c r="N24" s="9" t="s">
        <v>932</v>
      </c>
      <c r="O24" s="6" t="s">
        <v>1218</v>
      </c>
      <c r="P24" s="6"/>
    </row>
    <row r="25" spans="1:16" x14ac:dyDescent="0.35">
      <c r="A25" s="1"/>
      <c r="B25" s="6" t="s">
        <v>61</v>
      </c>
      <c r="C25" s="6" t="s">
        <v>67</v>
      </c>
      <c r="D25" s="9" t="s">
        <v>41</v>
      </c>
      <c r="E25" s="6" t="s">
        <v>1241</v>
      </c>
      <c r="F25" s="9" t="s">
        <v>1251</v>
      </c>
      <c r="G25" s="9" t="s">
        <v>1220</v>
      </c>
      <c r="H25" s="9" t="s">
        <v>932</v>
      </c>
      <c r="I25" s="9" t="s">
        <v>932</v>
      </c>
      <c r="J25" s="9" t="s">
        <v>1228</v>
      </c>
      <c r="K25" s="9" t="s">
        <v>932</v>
      </c>
      <c r="L25" s="9" t="s">
        <v>932</v>
      </c>
      <c r="M25" s="9" t="s">
        <v>932</v>
      </c>
      <c r="N25" s="9" t="s">
        <v>932</v>
      </c>
      <c r="O25" s="6" t="s">
        <v>1218</v>
      </c>
      <c r="P25" s="6" t="s">
        <v>1252</v>
      </c>
    </row>
    <row r="26" spans="1:16" x14ac:dyDescent="0.35">
      <c r="A26" s="1"/>
      <c r="B26" s="6" t="s">
        <v>71</v>
      </c>
      <c r="C26" s="6" t="s">
        <v>72</v>
      </c>
      <c r="D26" s="9" t="s">
        <v>41</v>
      </c>
      <c r="E26" s="6" t="s">
        <v>1253</v>
      </c>
      <c r="F26" s="9" t="s">
        <v>26</v>
      </c>
      <c r="G26" s="9" t="s">
        <v>1254</v>
      </c>
      <c r="H26" s="9" t="s">
        <v>932</v>
      </c>
      <c r="I26" s="9" t="s">
        <v>1255</v>
      </c>
      <c r="J26" s="9" t="s">
        <v>1228</v>
      </c>
      <c r="K26" s="9" t="s">
        <v>932</v>
      </c>
      <c r="L26" s="9" t="s">
        <v>932</v>
      </c>
      <c r="M26" s="9" t="s">
        <v>932</v>
      </c>
      <c r="N26" s="9" t="s">
        <v>932</v>
      </c>
      <c r="O26" s="6" t="s">
        <v>1218</v>
      </c>
      <c r="P26" s="6"/>
    </row>
    <row r="27" spans="1:16" x14ac:dyDescent="0.35">
      <c r="A27" s="1"/>
      <c r="B27" s="6" t="s">
        <v>71</v>
      </c>
      <c r="C27" s="6" t="s">
        <v>72</v>
      </c>
      <c r="D27" s="9" t="s">
        <v>1127</v>
      </c>
      <c r="E27" s="6" t="s">
        <v>1256</v>
      </c>
      <c r="F27" s="9" t="s">
        <v>1254</v>
      </c>
      <c r="G27" s="9" t="s">
        <v>1257</v>
      </c>
      <c r="H27" s="9" t="s">
        <v>932</v>
      </c>
      <c r="I27" s="9" t="s">
        <v>932</v>
      </c>
      <c r="J27" s="9" t="s">
        <v>1230</v>
      </c>
      <c r="K27" s="9" t="s">
        <v>932</v>
      </c>
      <c r="L27" s="9" t="s">
        <v>932</v>
      </c>
      <c r="M27" s="9" t="s">
        <v>932</v>
      </c>
      <c r="N27" s="9" t="s">
        <v>932</v>
      </c>
      <c r="O27" s="6" t="s">
        <v>1218</v>
      </c>
      <c r="P27" s="6"/>
    </row>
    <row r="28" spans="1:16" ht="25" x14ac:dyDescent="0.35">
      <c r="A28" s="1"/>
      <c r="B28" s="6" t="s">
        <v>573</v>
      </c>
      <c r="C28" s="6" t="s">
        <v>1133</v>
      </c>
      <c r="D28" s="9" t="s">
        <v>41</v>
      </c>
      <c r="E28" s="6" t="s">
        <v>1258</v>
      </c>
      <c r="F28" s="9" t="s">
        <v>1259</v>
      </c>
      <c r="G28" s="9" t="s">
        <v>1260</v>
      </c>
      <c r="H28" s="9" t="s">
        <v>1261</v>
      </c>
      <c r="I28" s="9" t="s">
        <v>932</v>
      </c>
      <c r="J28" s="9" t="s">
        <v>1262</v>
      </c>
      <c r="K28" s="9" t="s">
        <v>932</v>
      </c>
      <c r="L28" s="9" t="s">
        <v>932</v>
      </c>
      <c r="M28" s="9" t="s">
        <v>932</v>
      </c>
      <c r="N28" s="9" t="s">
        <v>932</v>
      </c>
      <c r="O28" s="6" t="s">
        <v>1218</v>
      </c>
      <c r="P28" s="6" t="s">
        <v>1263</v>
      </c>
    </row>
    <row r="29" spans="1:16" ht="25" x14ac:dyDescent="0.35">
      <c r="A29" s="1"/>
      <c r="B29" s="6" t="s">
        <v>573</v>
      </c>
      <c r="C29" s="6" t="s">
        <v>1133</v>
      </c>
      <c r="D29" s="9" t="s">
        <v>41</v>
      </c>
      <c r="E29" s="6" t="s">
        <v>1258</v>
      </c>
      <c r="F29" s="9" t="s">
        <v>1260</v>
      </c>
      <c r="G29" s="9" t="s">
        <v>1264</v>
      </c>
      <c r="H29" s="9" t="s">
        <v>932</v>
      </c>
      <c r="I29" s="9" t="s">
        <v>932</v>
      </c>
      <c r="J29" s="9" t="s">
        <v>1262</v>
      </c>
      <c r="K29" s="9" t="s">
        <v>932</v>
      </c>
      <c r="L29" s="9" t="s">
        <v>932</v>
      </c>
      <c r="M29" s="9" t="s">
        <v>1265</v>
      </c>
      <c r="N29" s="9" t="s">
        <v>932</v>
      </c>
      <c r="O29" s="6" t="s">
        <v>1218</v>
      </c>
      <c r="P29" s="6" t="s">
        <v>1263</v>
      </c>
    </row>
    <row r="30" spans="1:16" ht="25" x14ac:dyDescent="0.35">
      <c r="A30" s="1"/>
      <c r="B30" s="6" t="s">
        <v>573</v>
      </c>
      <c r="C30" s="6" t="s">
        <v>1133</v>
      </c>
      <c r="D30" s="9" t="s">
        <v>41</v>
      </c>
      <c r="E30" s="6" t="s">
        <v>1258</v>
      </c>
      <c r="F30" s="9" t="s">
        <v>1264</v>
      </c>
      <c r="G30" s="9" t="s">
        <v>1266</v>
      </c>
      <c r="H30" s="9" t="s">
        <v>932</v>
      </c>
      <c r="I30" s="9" t="s">
        <v>1267</v>
      </c>
      <c r="J30" s="9" t="s">
        <v>1262</v>
      </c>
      <c r="K30" s="9" t="s">
        <v>932</v>
      </c>
      <c r="L30" s="9" t="s">
        <v>932</v>
      </c>
      <c r="M30" s="9" t="s">
        <v>932</v>
      </c>
      <c r="N30" s="9" t="s">
        <v>932</v>
      </c>
      <c r="O30" s="6" t="s">
        <v>1218</v>
      </c>
      <c r="P30" s="6"/>
    </row>
    <row r="31" spans="1:16" x14ac:dyDescent="0.35">
      <c r="A31" s="1"/>
      <c r="B31" s="6" t="s">
        <v>74</v>
      </c>
      <c r="C31" s="6" t="s">
        <v>81</v>
      </c>
      <c r="D31" s="9" t="s">
        <v>41</v>
      </c>
      <c r="E31" s="6" t="s">
        <v>1268</v>
      </c>
      <c r="F31" s="9" t="s">
        <v>26</v>
      </c>
      <c r="G31" s="9" t="s">
        <v>1269</v>
      </c>
      <c r="H31" s="9" t="s">
        <v>932</v>
      </c>
      <c r="I31" s="9" t="s">
        <v>932</v>
      </c>
      <c r="J31" s="9" t="s">
        <v>1228</v>
      </c>
      <c r="K31" s="9" t="s">
        <v>932</v>
      </c>
      <c r="L31" s="9" t="s">
        <v>932</v>
      </c>
      <c r="M31" s="9" t="s">
        <v>932</v>
      </c>
      <c r="N31" s="9" t="s">
        <v>932</v>
      </c>
      <c r="O31" s="6" t="s">
        <v>1218</v>
      </c>
      <c r="P31" s="6"/>
    </row>
    <row r="32" spans="1:16" x14ac:dyDescent="0.35">
      <c r="A32" s="1"/>
      <c r="B32" s="6" t="s">
        <v>74</v>
      </c>
      <c r="C32" s="6" t="s">
        <v>81</v>
      </c>
      <c r="D32" s="9" t="s">
        <v>41</v>
      </c>
      <c r="E32" s="6" t="s">
        <v>1268</v>
      </c>
      <c r="F32" s="9" t="s">
        <v>1269</v>
      </c>
      <c r="G32" s="9" t="s">
        <v>1270</v>
      </c>
      <c r="H32" s="9" t="s">
        <v>932</v>
      </c>
      <c r="I32" s="9" t="s">
        <v>932</v>
      </c>
      <c r="J32" s="9" t="s">
        <v>1228</v>
      </c>
      <c r="K32" s="9" t="s">
        <v>932</v>
      </c>
      <c r="L32" s="9" t="s">
        <v>932</v>
      </c>
      <c r="M32" s="9" t="s">
        <v>932</v>
      </c>
      <c r="N32" s="9" t="s">
        <v>932</v>
      </c>
      <c r="O32" s="6" t="s">
        <v>1218</v>
      </c>
      <c r="P32" s="6"/>
    </row>
    <row r="33" spans="1:16" x14ac:dyDescent="0.35">
      <c r="A33" s="1"/>
      <c r="B33" s="6" t="s">
        <v>74</v>
      </c>
      <c r="C33" s="6" t="s">
        <v>81</v>
      </c>
      <c r="D33" s="9" t="s">
        <v>41</v>
      </c>
      <c r="E33" s="6" t="s">
        <v>1268</v>
      </c>
      <c r="F33" s="9" t="s">
        <v>1270</v>
      </c>
      <c r="G33" s="9" t="s">
        <v>1251</v>
      </c>
      <c r="H33" s="9" t="s">
        <v>932</v>
      </c>
      <c r="I33" s="9" t="s">
        <v>932</v>
      </c>
      <c r="J33" s="9" t="s">
        <v>1248</v>
      </c>
      <c r="K33" s="9" t="s">
        <v>932</v>
      </c>
      <c r="L33" s="9" t="s">
        <v>932</v>
      </c>
      <c r="M33" s="9" t="s">
        <v>932</v>
      </c>
      <c r="N33" s="9" t="s">
        <v>932</v>
      </c>
      <c r="O33" s="6" t="s">
        <v>1218</v>
      </c>
      <c r="P33" s="6"/>
    </row>
    <row r="34" spans="1:16" x14ac:dyDescent="0.35">
      <c r="A34" s="1"/>
      <c r="B34" s="6" t="s">
        <v>74</v>
      </c>
      <c r="C34" s="6" t="s">
        <v>81</v>
      </c>
      <c r="D34" s="9" t="s">
        <v>41</v>
      </c>
      <c r="E34" s="6" t="s">
        <v>1268</v>
      </c>
      <c r="F34" s="9" t="s">
        <v>1251</v>
      </c>
      <c r="G34" s="9" t="s">
        <v>1271</v>
      </c>
      <c r="H34" s="9" t="s">
        <v>932</v>
      </c>
      <c r="I34" s="9" t="s">
        <v>932</v>
      </c>
      <c r="J34" s="9" t="s">
        <v>1228</v>
      </c>
      <c r="K34" s="9" t="s">
        <v>932</v>
      </c>
      <c r="L34" s="9" t="s">
        <v>932</v>
      </c>
      <c r="M34" s="9" t="s">
        <v>932</v>
      </c>
      <c r="N34" s="9" t="s">
        <v>932</v>
      </c>
      <c r="O34" s="6" t="s">
        <v>1218</v>
      </c>
      <c r="P34" s="6"/>
    </row>
    <row r="35" spans="1:16" x14ac:dyDescent="0.35">
      <c r="A35" s="1"/>
      <c r="B35" s="6" t="s">
        <v>74</v>
      </c>
      <c r="C35" s="6" t="s">
        <v>81</v>
      </c>
      <c r="D35" s="9" t="s">
        <v>41</v>
      </c>
      <c r="E35" s="6" t="s">
        <v>1268</v>
      </c>
      <c r="F35" s="9" t="s">
        <v>1271</v>
      </c>
      <c r="G35" s="9" t="s">
        <v>1220</v>
      </c>
      <c r="H35" s="9" t="s">
        <v>932</v>
      </c>
      <c r="I35" s="9" t="s">
        <v>932</v>
      </c>
      <c r="J35" s="9" t="s">
        <v>1248</v>
      </c>
      <c r="K35" s="9" t="s">
        <v>932</v>
      </c>
      <c r="L35" s="9" t="s">
        <v>932</v>
      </c>
      <c r="M35" s="9" t="s">
        <v>932</v>
      </c>
      <c r="N35" s="9" t="s">
        <v>932</v>
      </c>
      <c r="O35" s="6" t="s">
        <v>1218</v>
      </c>
      <c r="P35" s="6"/>
    </row>
    <row r="36" spans="1:16" x14ac:dyDescent="0.35">
      <c r="A36" s="1"/>
      <c r="B36" s="6" t="s">
        <v>74</v>
      </c>
      <c r="C36" s="6" t="s">
        <v>85</v>
      </c>
      <c r="D36" s="9" t="s">
        <v>41</v>
      </c>
      <c r="E36" s="6" t="s">
        <v>1272</v>
      </c>
      <c r="F36" s="9" t="s">
        <v>26</v>
      </c>
      <c r="G36" s="9" t="s">
        <v>1273</v>
      </c>
      <c r="H36" s="9" t="s">
        <v>932</v>
      </c>
      <c r="I36" s="9" t="s">
        <v>932</v>
      </c>
      <c r="J36" s="9" t="s">
        <v>1228</v>
      </c>
      <c r="K36" s="9" t="s">
        <v>932</v>
      </c>
      <c r="L36" s="9" t="s">
        <v>932</v>
      </c>
      <c r="M36" s="9" t="s">
        <v>932</v>
      </c>
      <c r="N36" s="9" t="s">
        <v>932</v>
      </c>
      <c r="O36" s="6" t="s">
        <v>1218</v>
      </c>
      <c r="P36" s="6"/>
    </row>
    <row r="37" spans="1:16" x14ac:dyDescent="0.35">
      <c r="A37" s="1"/>
      <c r="B37" s="6" t="s">
        <v>74</v>
      </c>
      <c r="C37" s="6" t="s">
        <v>85</v>
      </c>
      <c r="D37" s="9" t="s">
        <v>41</v>
      </c>
      <c r="E37" s="6" t="s">
        <v>1272</v>
      </c>
      <c r="F37" s="9" t="s">
        <v>1273</v>
      </c>
      <c r="G37" s="9" t="s">
        <v>1270</v>
      </c>
      <c r="H37" s="9" t="s">
        <v>932</v>
      </c>
      <c r="I37" s="9" t="s">
        <v>932</v>
      </c>
      <c r="J37" s="9" t="s">
        <v>1228</v>
      </c>
      <c r="K37" s="9" t="s">
        <v>932</v>
      </c>
      <c r="L37" s="9" t="s">
        <v>932</v>
      </c>
      <c r="M37" s="9" t="s">
        <v>932</v>
      </c>
      <c r="N37" s="9" t="s">
        <v>932</v>
      </c>
      <c r="O37" s="6" t="s">
        <v>1218</v>
      </c>
      <c r="P37" s="6"/>
    </row>
    <row r="38" spans="1:16" x14ac:dyDescent="0.35">
      <c r="A38" s="1"/>
      <c r="B38" s="6" t="s">
        <v>74</v>
      </c>
      <c r="C38" s="6" t="s">
        <v>85</v>
      </c>
      <c r="D38" s="9" t="s">
        <v>41</v>
      </c>
      <c r="E38" s="6" t="s">
        <v>1272</v>
      </c>
      <c r="F38" s="9" t="s">
        <v>1270</v>
      </c>
      <c r="G38" s="9" t="s">
        <v>1251</v>
      </c>
      <c r="H38" s="9" t="s">
        <v>932</v>
      </c>
      <c r="I38" s="9" t="s">
        <v>932</v>
      </c>
      <c r="J38" s="9" t="s">
        <v>1230</v>
      </c>
      <c r="K38" s="9" t="s">
        <v>932</v>
      </c>
      <c r="L38" s="9" t="s">
        <v>932</v>
      </c>
      <c r="M38" s="9" t="s">
        <v>932</v>
      </c>
      <c r="N38" s="9" t="s">
        <v>932</v>
      </c>
      <c r="O38" s="6" t="s">
        <v>1218</v>
      </c>
      <c r="P38" s="6"/>
    </row>
    <row r="39" spans="1:16" x14ac:dyDescent="0.35">
      <c r="A39" s="1"/>
      <c r="B39" s="6" t="s">
        <v>74</v>
      </c>
      <c r="C39" s="6" t="s">
        <v>85</v>
      </c>
      <c r="D39" s="9" t="s">
        <v>41</v>
      </c>
      <c r="E39" s="6" t="s">
        <v>1272</v>
      </c>
      <c r="F39" s="9" t="s">
        <v>1251</v>
      </c>
      <c r="G39" s="9" t="s">
        <v>1220</v>
      </c>
      <c r="H39" s="9" t="s">
        <v>932</v>
      </c>
      <c r="I39" s="9" t="s">
        <v>932</v>
      </c>
      <c r="J39" s="9" t="s">
        <v>1228</v>
      </c>
      <c r="K39" s="9" t="s">
        <v>932</v>
      </c>
      <c r="L39" s="9" t="s">
        <v>932</v>
      </c>
      <c r="M39" s="9" t="s">
        <v>932</v>
      </c>
      <c r="N39" s="9" t="s">
        <v>932</v>
      </c>
      <c r="O39" s="6" t="s">
        <v>1218</v>
      </c>
      <c r="P39" s="6"/>
    </row>
    <row r="40" spans="1:16" x14ac:dyDescent="0.35">
      <c r="A40" s="1"/>
      <c r="B40" s="6" t="s">
        <v>96</v>
      </c>
      <c r="C40" s="6" t="s">
        <v>110</v>
      </c>
      <c r="D40" s="9" t="s">
        <v>41</v>
      </c>
      <c r="E40" s="6" t="s">
        <v>1274</v>
      </c>
      <c r="F40" s="9" t="s">
        <v>1275</v>
      </c>
      <c r="G40" s="9" t="s">
        <v>1276</v>
      </c>
      <c r="H40" s="9" t="s">
        <v>1277</v>
      </c>
      <c r="I40" s="9" t="s">
        <v>932</v>
      </c>
      <c r="J40" s="9" t="s">
        <v>1230</v>
      </c>
      <c r="K40" s="9" t="s">
        <v>932</v>
      </c>
      <c r="L40" s="9" t="s">
        <v>932</v>
      </c>
      <c r="M40" s="9" t="s">
        <v>932</v>
      </c>
      <c r="N40" s="9" t="s">
        <v>932</v>
      </c>
      <c r="O40" s="6" t="s">
        <v>1218</v>
      </c>
      <c r="P40" s="6"/>
    </row>
    <row r="41" spans="1:16" x14ac:dyDescent="0.35">
      <c r="A41" s="1"/>
      <c r="B41" s="6" t="s">
        <v>96</v>
      </c>
      <c r="C41" s="6" t="s">
        <v>110</v>
      </c>
      <c r="D41" s="9" t="s">
        <v>41</v>
      </c>
      <c r="E41" s="6" t="s">
        <v>1274</v>
      </c>
      <c r="F41" s="9" t="s">
        <v>1276</v>
      </c>
      <c r="G41" s="9" t="s">
        <v>1278</v>
      </c>
      <c r="H41" s="9" t="s">
        <v>932</v>
      </c>
      <c r="I41" s="9" t="s">
        <v>932</v>
      </c>
      <c r="J41" s="9" t="s">
        <v>1228</v>
      </c>
      <c r="K41" s="9" t="s">
        <v>932</v>
      </c>
      <c r="L41" s="9" t="s">
        <v>932</v>
      </c>
      <c r="M41" s="9" t="s">
        <v>932</v>
      </c>
      <c r="N41" s="9" t="s">
        <v>932</v>
      </c>
      <c r="O41" s="6" t="s">
        <v>1218</v>
      </c>
      <c r="P41" s="6"/>
    </row>
    <row r="42" spans="1:16" x14ac:dyDescent="0.35">
      <c r="A42" s="1"/>
      <c r="B42" s="6" t="s">
        <v>96</v>
      </c>
      <c r="C42" s="6" t="s">
        <v>110</v>
      </c>
      <c r="D42" s="9" t="s">
        <v>41</v>
      </c>
      <c r="E42" s="6" t="s">
        <v>1274</v>
      </c>
      <c r="F42" s="9" t="s">
        <v>1278</v>
      </c>
      <c r="G42" s="9" t="s">
        <v>1279</v>
      </c>
      <c r="H42" s="9" t="s">
        <v>932</v>
      </c>
      <c r="I42" s="9" t="s">
        <v>1280</v>
      </c>
      <c r="J42" s="9" t="s">
        <v>1230</v>
      </c>
      <c r="K42" s="9" t="s">
        <v>932</v>
      </c>
      <c r="L42" s="9" t="s">
        <v>932</v>
      </c>
      <c r="M42" s="9" t="s">
        <v>932</v>
      </c>
      <c r="N42" s="9" t="s">
        <v>932</v>
      </c>
      <c r="O42" s="6" t="s">
        <v>1218</v>
      </c>
      <c r="P42" s="6"/>
    </row>
    <row r="43" spans="1:16" x14ac:dyDescent="0.35">
      <c r="A43" s="1"/>
      <c r="B43" s="6" t="s">
        <v>96</v>
      </c>
      <c r="C43" s="6" t="s">
        <v>113</v>
      </c>
      <c r="D43" s="9" t="s">
        <v>41</v>
      </c>
      <c r="E43" s="6" t="s">
        <v>1281</v>
      </c>
      <c r="F43" s="9" t="s">
        <v>26</v>
      </c>
      <c r="G43" s="9" t="s">
        <v>1282</v>
      </c>
      <c r="H43" s="9" t="s">
        <v>932</v>
      </c>
      <c r="I43" s="9" t="s">
        <v>932</v>
      </c>
      <c r="J43" s="9" t="s">
        <v>1228</v>
      </c>
      <c r="K43" s="9" t="s">
        <v>932</v>
      </c>
      <c r="L43" s="9" t="s">
        <v>932</v>
      </c>
      <c r="M43" s="9" t="s">
        <v>932</v>
      </c>
      <c r="N43" s="9" t="s">
        <v>932</v>
      </c>
      <c r="O43" s="6" t="s">
        <v>1218</v>
      </c>
      <c r="P43" s="6"/>
    </row>
    <row r="44" spans="1:16" x14ac:dyDescent="0.35">
      <c r="A44" s="1"/>
      <c r="B44" s="6" t="s">
        <v>96</v>
      </c>
      <c r="C44" s="6" t="s">
        <v>113</v>
      </c>
      <c r="D44" s="9" t="s">
        <v>41</v>
      </c>
      <c r="E44" s="6" t="s">
        <v>1281</v>
      </c>
      <c r="F44" s="9" t="s">
        <v>1282</v>
      </c>
      <c r="G44" s="9" t="s">
        <v>1283</v>
      </c>
      <c r="H44" s="9" t="s">
        <v>932</v>
      </c>
      <c r="I44" s="9" t="s">
        <v>932</v>
      </c>
      <c r="J44" s="9" t="s">
        <v>1230</v>
      </c>
      <c r="K44" s="9" t="s">
        <v>932</v>
      </c>
      <c r="L44" s="9" t="s">
        <v>932</v>
      </c>
      <c r="M44" s="9" t="s">
        <v>932</v>
      </c>
      <c r="N44" s="9" t="s">
        <v>932</v>
      </c>
      <c r="O44" s="6" t="s">
        <v>1218</v>
      </c>
      <c r="P44" s="6"/>
    </row>
    <row r="45" spans="1:16" x14ac:dyDescent="0.35">
      <c r="A45" s="1"/>
      <c r="B45" s="6" t="s">
        <v>96</v>
      </c>
      <c r="C45" s="6" t="s">
        <v>113</v>
      </c>
      <c r="D45" s="9" t="s">
        <v>41</v>
      </c>
      <c r="E45" s="6" t="s">
        <v>1281</v>
      </c>
      <c r="F45" s="9" t="s">
        <v>1283</v>
      </c>
      <c r="G45" s="9" t="s">
        <v>1284</v>
      </c>
      <c r="H45" s="9" t="s">
        <v>932</v>
      </c>
      <c r="I45" s="9" t="s">
        <v>932</v>
      </c>
      <c r="J45" s="9" t="s">
        <v>1228</v>
      </c>
      <c r="K45" s="9" t="s">
        <v>932</v>
      </c>
      <c r="L45" s="9" t="s">
        <v>932</v>
      </c>
      <c r="M45" s="9" t="s">
        <v>932</v>
      </c>
      <c r="N45" s="9" t="s">
        <v>932</v>
      </c>
      <c r="O45" s="6" t="s">
        <v>1218</v>
      </c>
      <c r="P45" s="6"/>
    </row>
    <row r="46" spans="1:16" x14ac:dyDescent="0.35">
      <c r="A46" s="1"/>
      <c r="B46" s="6" t="s">
        <v>96</v>
      </c>
      <c r="C46" s="6" t="s">
        <v>113</v>
      </c>
      <c r="D46" s="9" t="s">
        <v>41</v>
      </c>
      <c r="E46" s="6" t="s">
        <v>1285</v>
      </c>
      <c r="F46" s="9" t="s">
        <v>1284</v>
      </c>
      <c r="G46" s="9" t="s">
        <v>1278</v>
      </c>
      <c r="H46" s="9" t="s">
        <v>932</v>
      </c>
      <c r="I46" s="9" t="s">
        <v>932</v>
      </c>
      <c r="J46" s="9" t="s">
        <v>1228</v>
      </c>
      <c r="K46" s="9" t="s">
        <v>932</v>
      </c>
      <c r="L46" s="9" t="s">
        <v>932</v>
      </c>
      <c r="M46" s="9" t="s">
        <v>932</v>
      </c>
      <c r="N46" s="9" t="s">
        <v>932</v>
      </c>
      <c r="O46" s="6" t="s">
        <v>1218</v>
      </c>
      <c r="P46" s="6"/>
    </row>
    <row r="47" spans="1:16" x14ac:dyDescent="0.35">
      <c r="A47" s="1"/>
      <c r="B47" s="6" t="s">
        <v>96</v>
      </c>
      <c r="C47" s="6" t="s">
        <v>113</v>
      </c>
      <c r="D47" s="9" t="s">
        <v>41</v>
      </c>
      <c r="E47" s="6" t="s">
        <v>1285</v>
      </c>
      <c r="F47" s="9" t="s">
        <v>1278</v>
      </c>
      <c r="G47" s="9" t="s">
        <v>1286</v>
      </c>
      <c r="H47" s="9" t="s">
        <v>932</v>
      </c>
      <c r="I47" s="9" t="s">
        <v>932</v>
      </c>
      <c r="J47" s="9" t="s">
        <v>1230</v>
      </c>
      <c r="K47" s="9" t="s">
        <v>932</v>
      </c>
      <c r="L47" s="9" t="s">
        <v>932</v>
      </c>
      <c r="M47" s="9" t="s">
        <v>932</v>
      </c>
      <c r="N47" s="9" t="s">
        <v>932</v>
      </c>
      <c r="O47" s="6" t="s">
        <v>1218</v>
      </c>
      <c r="P47" s="6" t="s">
        <v>1287</v>
      </c>
    </row>
    <row r="48" spans="1:16" x14ac:dyDescent="0.35">
      <c r="A48" s="1"/>
      <c r="B48" s="6" t="s">
        <v>96</v>
      </c>
      <c r="C48" s="6" t="s">
        <v>113</v>
      </c>
      <c r="D48" s="9" t="s">
        <v>41</v>
      </c>
      <c r="E48" s="6" t="s">
        <v>1281</v>
      </c>
      <c r="F48" s="9" t="s">
        <v>1286</v>
      </c>
      <c r="G48" s="9" t="s">
        <v>1271</v>
      </c>
      <c r="H48" s="9" t="s">
        <v>932</v>
      </c>
      <c r="I48" s="9" t="s">
        <v>932</v>
      </c>
      <c r="J48" s="9" t="s">
        <v>1228</v>
      </c>
      <c r="K48" s="9" t="s">
        <v>932</v>
      </c>
      <c r="L48" s="9" t="s">
        <v>932</v>
      </c>
      <c r="M48" s="9" t="s">
        <v>932</v>
      </c>
      <c r="N48" s="9" t="s">
        <v>932</v>
      </c>
      <c r="O48" s="6" t="s">
        <v>1218</v>
      </c>
      <c r="P48" s="6"/>
    </row>
    <row r="49" spans="1:16" x14ac:dyDescent="0.35">
      <c r="A49" s="1"/>
      <c r="B49" s="6" t="s">
        <v>96</v>
      </c>
      <c r="C49" s="6" t="s">
        <v>113</v>
      </c>
      <c r="D49" s="9" t="s">
        <v>41</v>
      </c>
      <c r="E49" s="6" t="s">
        <v>1281</v>
      </c>
      <c r="F49" s="9" t="s">
        <v>1271</v>
      </c>
      <c r="G49" s="9" t="s">
        <v>1220</v>
      </c>
      <c r="H49" s="9" t="s">
        <v>932</v>
      </c>
      <c r="I49" s="9" t="s">
        <v>932</v>
      </c>
      <c r="J49" s="9" t="s">
        <v>1230</v>
      </c>
      <c r="K49" s="9" t="s">
        <v>932</v>
      </c>
      <c r="L49" s="9" t="s">
        <v>932</v>
      </c>
      <c r="M49" s="9" t="s">
        <v>932</v>
      </c>
      <c r="N49" s="9" t="s">
        <v>932</v>
      </c>
      <c r="O49" s="6" t="s">
        <v>1218</v>
      </c>
      <c r="P49" s="6"/>
    </row>
    <row r="50" spans="1:16" x14ac:dyDescent="0.35">
      <c r="A50" s="1"/>
      <c r="B50" s="6" t="s">
        <v>373</v>
      </c>
      <c r="C50" s="6" t="s">
        <v>1046</v>
      </c>
      <c r="D50" s="9" t="s">
        <v>41</v>
      </c>
      <c r="E50" s="6" t="s">
        <v>1288</v>
      </c>
      <c r="F50" s="9" t="s">
        <v>26</v>
      </c>
      <c r="G50" s="9" t="s">
        <v>1220</v>
      </c>
      <c r="H50" s="9" t="s">
        <v>932</v>
      </c>
      <c r="I50" s="9" t="s">
        <v>932</v>
      </c>
      <c r="J50" s="9" t="s">
        <v>1217</v>
      </c>
      <c r="K50" s="9" t="s">
        <v>932</v>
      </c>
      <c r="L50" s="9" t="s">
        <v>932</v>
      </c>
      <c r="M50" s="9" t="s">
        <v>932</v>
      </c>
      <c r="N50" s="9" t="s">
        <v>932</v>
      </c>
      <c r="O50" s="6" t="s">
        <v>1218</v>
      </c>
      <c r="P50" s="6"/>
    </row>
    <row r="51" spans="1:16" x14ac:dyDescent="0.35">
      <c r="A51" s="1"/>
      <c r="B51" s="6" t="s">
        <v>373</v>
      </c>
      <c r="C51" s="6" t="s">
        <v>1150</v>
      </c>
      <c r="D51" s="9" t="s">
        <v>99</v>
      </c>
      <c r="E51" s="6" t="s">
        <v>1289</v>
      </c>
      <c r="F51" s="9" t="s">
        <v>26</v>
      </c>
      <c r="G51" s="9" t="s">
        <v>1220</v>
      </c>
      <c r="H51" s="9" t="s">
        <v>932</v>
      </c>
      <c r="I51" s="9" t="s">
        <v>932</v>
      </c>
      <c r="J51" s="9" t="s">
        <v>1217</v>
      </c>
      <c r="K51" s="9" t="s">
        <v>932</v>
      </c>
      <c r="L51" s="9" t="s">
        <v>932</v>
      </c>
      <c r="M51" s="9" t="s">
        <v>932</v>
      </c>
      <c r="N51" s="9" t="s">
        <v>932</v>
      </c>
      <c r="O51" s="6" t="s">
        <v>1218</v>
      </c>
      <c r="P51" s="6"/>
    </row>
    <row r="52" spans="1:16" x14ac:dyDescent="0.35">
      <c r="A52" s="1"/>
      <c r="B52" s="6" t="s">
        <v>373</v>
      </c>
      <c r="C52" s="6" t="s">
        <v>1150</v>
      </c>
      <c r="D52" s="9" t="s">
        <v>253</v>
      </c>
      <c r="E52" s="6" t="s">
        <v>1289</v>
      </c>
      <c r="F52" s="9" t="s">
        <v>26</v>
      </c>
      <c r="G52" s="9" t="s">
        <v>1290</v>
      </c>
      <c r="H52" s="9" t="s">
        <v>932</v>
      </c>
      <c r="I52" s="9" t="s">
        <v>1291</v>
      </c>
      <c r="J52" s="9" t="s">
        <v>1217</v>
      </c>
      <c r="K52" s="9" t="s">
        <v>932</v>
      </c>
      <c r="L52" s="9" t="s">
        <v>932</v>
      </c>
      <c r="M52" s="9" t="s">
        <v>932</v>
      </c>
      <c r="N52" s="9" t="s">
        <v>932</v>
      </c>
      <c r="O52" s="6" t="s">
        <v>1218</v>
      </c>
      <c r="P52" s="6"/>
    </row>
    <row r="53" spans="1:16" x14ac:dyDescent="0.35">
      <c r="A53" s="1"/>
      <c r="B53" s="6" t="s">
        <v>373</v>
      </c>
      <c r="C53" s="6" t="s">
        <v>1150</v>
      </c>
      <c r="D53" s="9" t="s">
        <v>253</v>
      </c>
      <c r="E53" s="6" t="s">
        <v>1289</v>
      </c>
      <c r="F53" s="9" t="s">
        <v>1292</v>
      </c>
      <c r="G53" s="9" t="s">
        <v>1220</v>
      </c>
      <c r="H53" s="9" t="s">
        <v>1293</v>
      </c>
      <c r="I53" s="9" t="s">
        <v>932</v>
      </c>
      <c r="J53" s="9" t="s">
        <v>1217</v>
      </c>
      <c r="K53" s="9" t="s">
        <v>932</v>
      </c>
      <c r="L53" s="9" t="s">
        <v>932</v>
      </c>
      <c r="M53" s="9" t="s">
        <v>932</v>
      </c>
      <c r="N53" s="9" t="s">
        <v>932</v>
      </c>
      <c r="O53" s="6" t="s">
        <v>1218</v>
      </c>
      <c r="P53" s="6"/>
    </row>
    <row r="54" spans="1:16" x14ac:dyDescent="0.35">
      <c r="A54" s="1"/>
      <c r="B54" s="6" t="s">
        <v>373</v>
      </c>
      <c r="C54" s="6" t="s">
        <v>1151</v>
      </c>
      <c r="D54" s="9" t="s">
        <v>99</v>
      </c>
      <c r="E54" s="6" t="s">
        <v>1294</v>
      </c>
      <c r="F54" s="9" t="s">
        <v>26</v>
      </c>
      <c r="G54" s="9" t="s">
        <v>1220</v>
      </c>
      <c r="H54" s="9" t="s">
        <v>932</v>
      </c>
      <c r="I54" s="9" t="s">
        <v>932</v>
      </c>
      <c r="J54" s="9" t="s">
        <v>1217</v>
      </c>
      <c r="K54" s="9" t="s">
        <v>932</v>
      </c>
      <c r="L54" s="9" t="s">
        <v>932</v>
      </c>
      <c r="M54" s="9" t="s">
        <v>932</v>
      </c>
      <c r="N54" s="9" t="s">
        <v>932</v>
      </c>
      <c r="O54" s="6" t="s">
        <v>1218</v>
      </c>
      <c r="P54" s="6"/>
    </row>
    <row r="55" spans="1:16" x14ac:dyDescent="0.35">
      <c r="A55" s="1"/>
      <c r="B55" s="6" t="s">
        <v>373</v>
      </c>
      <c r="C55" s="6" t="s">
        <v>1151</v>
      </c>
      <c r="D55" s="9" t="s">
        <v>253</v>
      </c>
      <c r="E55" s="6" t="s">
        <v>1294</v>
      </c>
      <c r="F55" s="9" t="s">
        <v>1295</v>
      </c>
      <c r="G55" s="9" t="s">
        <v>1220</v>
      </c>
      <c r="H55" s="9" t="s">
        <v>1296</v>
      </c>
      <c r="I55" s="9" t="s">
        <v>932</v>
      </c>
      <c r="J55" s="9" t="s">
        <v>1217</v>
      </c>
      <c r="K55" s="9" t="s">
        <v>932</v>
      </c>
      <c r="L55" s="9" t="s">
        <v>932</v>
      </c>
      <c r="M55" s="9" t="s">
        <v>932</v>
      </c>
      <c r="N55" s="9" t="s">
        <v>932</v>
      </c>
      <c r="O55" s="6" t="s">
        <v>1218</v>
      </c>
      <c r="P55" s="6"/>
    </row>
    <row r="56" spans="1:16" x14ac:dyDescent="0.35">
      <c r="A56" s="1"/>
      <c r="B56" s="6" t="s">
        <v>373</v>
      </c>
      <c r="C56" s="6" t="s">
        <v>1152</v>
      </c>
      <c r="D56" s="9" t="s">
        <v>41</v>
      </c>
      <c r="E56" s="6" t="s">
        <v>1297</v>
      </c>
      <c r="F56" s="9" t="s">
        <v>26</v>
      </c>
      <c r="G56" s="9" t="s">
        <v>1220</v>
      </c>
      <c r="H56" s="9" t="s">
        <v>932</v>
      </c>
      <c r="I56" s="9" t="s">
        <v>932</v>
      </c>
      <c r="J56" s="9" t="s">
        <v>1217</v>
      </c>
      <c r="K56" s="9" t="s">
        <v>932</v>
      </c>
      <c r="L56" s="9" t="s">
        <v>932</v>
      </c>
      <c r="M56" s="9" t="s">
        <v>932</v>
      </c>
      <c r="N56" s="9" t="s">
        <v>932</v>
      </c>
      <c r="O56" s="6" t="s">
        <v>1218</v>
      </c>
      <c r="P56" s="6"/>
    </row>
    <row r="57" spans="1:16" x14ac:dyDescent="0.35">
      <c r="A57" s="1"/>
      <c r="B57" s="6" t="s">
        <v>126</v>
      </c>
      <c r="C57" s="6" t="s">
        <v>1161</v>
      </c>
      <c r="D57" s="9" t="s">
        <v>492</v>
      </c>
      <c r="E57" s="6" t="s">
        <v>1298</v>
      </c>
      <c r="F57" s="9" t="s">
        <v>1299</v>
      </c>
      <c r="G57" s="9" t="s">
        <v>1300</v>
      </c>
      <c r="H57" s="9" t="s">
        <v>1301</v>
      </c>
      <c r="I57" s="9" t="s">
        <v>932</v>
      </c>
      <c r="J57" s="9" t="s">
        <v>1230</v>
      </c>
      <c r="K57" s="9" t="s">
        <v>932</v>
      </c>
      <c r="L57" s="9" t="s">
        <v>932</v>
      </c>
      <c r="M57" s="9" t="s">
        <v>932</v>
      </c>
      <c r="N57" s="9" t="s">
        <v>932</v>
      </c>
      <c r="O57" s="6" t="s">
        <v>1218</v>
      </c>
      <c r="P57" s="6" t="s">
        <v>1302</v>
      </c>
    </row>
    <row r="58" spans="1:16" x14ac:dyDescent="0.35">
      <c r="A58" s="1"/>
      <c r="B58" s="6" t="s">
        <v>126</v>
      </c>
      <c r="C58" s="6" t="s">
        <v>1161</v>
      </c>
      <c r="D58" s="9" t="s">
        <v>41</v>
      </c>
      <c r="E58" s="6" t="s">
        <v>1303</v>
      </c>
      <c r="F58" s="9" t="s">
        <v>1300</v>
      </c>
      <c r="G58" s="9" t="s">
        <v>1304</v>
      </c>
      <c r="H58" s="9" t="s">
        <v>932</v>
      </c>
      <c r="I58" s="9" t="s">
        <v>932</v>
      </c>
      <c r="J58" s="9" t="s">
        <v>1230</v>
      </c>
      <c r="K58" s="9" t="s">
        <v>932</v>
      </c>
      <c r="L58" s="9" t="s">
        <v>932</v>
      </c>
      <c r="M58" s="9" t="s">
        <v>932</v>
      </c>
      <c r="N58" s="9" t="s">
        <v>932</v>
      </c>
      <c r="O58" s="6" t="s">
        <v>1218</v>
      </c>
      <c r="P58" s="6"/>
    </row>
    <row r="59" spans="1:16" x14ac:dyDescent="0.35">
      <c r="A59" s="1"/>
      <c r="B59" s="6" t="s">
        <v>126</v>
      </c>
      <c r="C59" s="6" t="s">
        <v>1161</v>
      </c>
      <c r="D59" s="9" t="s">
        <v>41</v>
      </c>
      <c r="E59" s="6" t="s">
        <v>1303</v>
      </c>
      <c r="F59" s="9" t="s">
        <v>1304</v>
      </c>
      <c r="G59" s="9" t="s">
        <v>1220</v>
      </c>
      <c r="H59" s="9" t="s">
        <v>932</v>
      </c>
      <c r="I59" s="9" t="s">
        <v>932</v>
      </c>
      <c r="J59" s="9" t="s">
        <v>1228</v>
      </c>
      <c r="K59" s="9" t="s">
        <v>932</v>
      </c>
      <c r="L59" s="9" t="s">
        <v>932</v>
      </c>
      <c r="M59" s="9" t="s">
        <v>932</v>
      </c>
      <c r="N59" s="9" t="s">
        <v>932</v>
      </c>
      <c r="O59" s="6" t="s">
        <v>1218</v>
      </c>
      <c r="P59" s="6"/>
    </row>
    <row r="60" spans="1:16" x14ac:dyDescent="0.35">
      <c r="A60" s="1"/>
      <c r="B60" s="6" t="s">
        <v>130</v>
      </c>
      <c r="C60" s="6" t="s">
        <v>1162</v>
      </c>
      <c r="D60" s="9" t="s">
        <v>494</v>
      </c>
      <c r="E60" s="6" t="s">
        <v>1305</v>
      </c>
      <c r="F60" s="9" t="s">
        <v>26</v>
      </c>
      <c r="G60" s="9" t="s">
        <v>1306</v>
      </c>
      <c r="H60" s="9" t="s">
        <v>932</v>
      </c>
      <c r="I60" s="9" t="s">
        <v>1307</v>
      </c>
      <c r="J60" s="9" t="s">
        <v>1230</v>
      </c>
      <c r="K60" s="9" t="s">
        <v>932</v>
      </c>
      <c r="L60" s="9" t="s">
        <v>932</v>
      </c>
      <c r="M60" s="9" t="s">
        <v>932</v>
      </c>
      <c r="N60" s="9" t="s">
        <v>932</v>
      </c>
      <c r="O60" s="6" t="s">
        <v>1218</v>
      </c>
      <c r="P60" s="6"/>
    </row>
    <row r="61" spans="1:16" x14ac:dyDescent="0.35">
      <c r="A61" s="1"/>
      <c r="B61" s="6" t="s">
        <v>130</v>
      </c>
      <c r="C61" s="6" t="s">
        <v>1162</v>
      </c>
      <c r="D61" s="9" t="s">
        <v>494</v>
      </c>
      <c r="E61" s="6" t="s">
        <v>1305</v>
      </c>
      <c r="F61" s="9" t="s">
        <v>1308</v>
      </c>
      <c r="G61" s="9" t="s">
        <v>1309</v>
      </c>
      <c r="H61" s="9" t="s">
        <v>1310</v>
      </c>
      <c r="I61" s="9" t="s">
        <v>1311</v>
      </c>
      <c r="J61" s="9" t="s">
        <v>1312</v>
      </c>
      <c r="K61" s="9" t="s">
        <v>932</v>
      </c>
      <c r="L61" s="9" t="s">
        <v>932</v>
      </c>
      <c r="M61" s="9" t="s">
        <v>932</v>
      </c>
      <c r="N61" s="9" t="s">
        <v>932</v>
      </c>
      <c r="O61" s="6" t="s">
        <v>1218</v>
      </c>
      <c r="P6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8" t="s">
        <v>0</v>
      </c>
      <c r="C3" s="189"/>
      <c r="D3" s="189"/>
      <c r="E3" s="189"/>
      <c r="F3" s="189"/>
      <c r="G3" s="189"/>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1313</v>
      </c>
      <c r="C5" s="1"/>
      <c r="D5" s="1"/>
      <c r="E5" s="1"/>
      <c r="F5" s="1"/>
      <c r="G5" s="1"/>
      <c r="H5" s="1"/>
      <c r="I5" s="1"/>
      <c r="J5" s="1"/>
      <c r="K5" s="1"/>
      <c r="L5" s="1"/>
      <c r="M5" s="1"/>
      <c r="N5" s="1"/>
    </row>
    <row r="6" spans="1:14" ht="20.149999999999999" customHeight="1" x14ac:dyDescent="0.35">
      <c r="A6" s="1"/>
      <c r="B6" s="7" t="s">
        <v>134</v>
      </c>
      <c r="C6" s="7" t="s">
        <v>135</v>
      </c>
      <c r="D6" s="7" t="s">
        <v>136</v>
      </c>
      <c r="E6" s="7" t="s">
        <v>137</v>
      </c>
      <c r="F6" s="7" t="s">
        <v>138</v>
      </c>
      <c r="G6" s="7" t="s">
        <v>139</v>
      </c>
      <c r="H6" s="7" t="s">
        <v>140</v>
      </c>
      <c r="I6" s="7" t="s">
        <v>141</v>
      </c>
      <c r="J6" s="7" t="s">
        <v>142</v>
      </c>
      <c r="K6" s="7" t="s">
        <v>143</v>
      </c>
      <c r="L6" s="7" t="s">
        <v>144</v>
      </c>
      <c r="M6" s="7" t="s">
        <v>145</v>
      </c>
      <c r="N6" s="7" t="s">
        <v>146</v>
      </c>
    </row>
    <row r="7" spans="1:14" ht="25" x14ac:dyDescent="0.35">
      <c r="A7" s="1"/>
      <c r="B7" s="5" t="s">
        <v>147</v>
      </c>
      <c r="C7" s="5" t="s">
        <v>148</v>
      </c>
      <c r="D7" s="5" t="s">
        <v>149</v>
      </c>
      <c r="E7" s="4" t="s">
        <v>150</v>
      </c>
      <c r="F7" s="4" t="s">
        <v>151</v>
      </c>
      <c r="G7" s="6" t="s">
        <v>1314</v>
      </c>
      <c r="H7" s="8">
        <v>14</v>
      </c>
      <c r="I7" s="5" t="s">
        <v>153</v>
      </c>
      <c r="J7" s="5" t="s">
        <v>154</v>
      </c>
      <c r="K7" s="5" t="s">
        <v>155</v>
      </c>
      <c r="L7" s="5" t="s">
        <v>156</v>
      </c>
      <c r="M7" s="8">
        <v>12664</v>
      </c>
      <c r="N7" s="5" t="s">
        <v>157</v>
      </c>
    </row>
    <row r="8" spans="1:14" ht="25" x14ac:dyDescent="0.35">
      <c r="A8" s="1"/>
      <c r="B8" s="5" t="s">
        <v>158</v>
      </c>
      <c r="C8" s="5" t="s">
        <v>159</v>
      </c>
      <c r="D8" s="5" t="s">
        <v>41</v>
      </c>
      <c r="E8" s="4" t="s">
        <v>160</v>
      </c>
      <c r="F8" s="4" t="s">
        <v>151</v>
      </c>
      <c r="G8" s="6" t="s">
        <v>161</v>
      </c>
      <c r="H8" s="8">
        <v>17</v>
      </c>
      <c r="I8" s="5" t="s">
        <v>153</v>
      </c>
      <c r="J8" s="5" t="s">
        <v>154</v>
      </c>
      <c r="K8" s="5" t="s">
        <v>155</v>
      </c>
      <c r="L8" s="5" t="s">
        <v>162</v>
      </c>
      <c r="M8" s="8">
        <v>13417</v>
      </c>
      <c r="N8" s="5" t="s">
        <v>157</v>
      </c>
    </row>
    <row r="9" spans="1:14" ht="25" x14ac:dyDescent="0.35">
      <c r="A9" s="1"/>
      <c r="B9" s="5" t="s">
        <v>158</v>
      </c>
      <c r="C9" s="5" t="s">
        <v>159</v>
      </c>
      <c r="D9" s="5" t="s">
        <v>41</v>
      </c>
      <c r="E9" s="4" t="s">
        <v>160</v>
      </c>
      <c r="F9" s="4" t="s">
        <v>151</v>
      </c>
      <c r="G9" s="6" t="s">
        <v>1315</v>
      </c>
      <c r="H9" s="8">
        <v>17</v>
      </c>
      <c r="I9" s="5" t="s">
        <v>153</v>
      </c>
      <c r="J9" s="5" t="s">
        <v>154</v>
      </c>
      <c r="K9" s="5" t="s">
        <v>155</v>
      </c>
      <c r="L9" s="5" t="s">
        <v>162</v>
      </c>
      <c r="M9" s="8">
        <v>13417</v>
      </c>
      <c r="N9" s="5" t="s">
        <v>157</v>
      </c>
    </row>
    <row r="10" spans="1:14" ht="25" x14ac:dyDescent="0.35">
      <c r="A10" s="1"/>
      <c r="B10" s="5" t="s">
        <v>164</v>
      </c>
      <c r="C10" s="5" t="s">
        <v>165</v>
      </c>
      <c r="D10" s="5" t="s">
        <v>41</v>
      </c>
      <c r="E10" s="4" t="s">
        <v>160</v>
      </c>
      <c r="F10" s="4" t="s">
        <v>151</v>
      </c>
      <c r="G10" s="6" t="s">
        <v>1316</v>
      </c>
      <c r="H10" s="8">
        <v>10.5</v>
      </c>
      <c r="I10" s="5" t="s">
        <v>153</v>
      </c>
      <c r="J10" s="5" t="s">
        <v>154</v>
      </c>
      <c r="K10" s="5" t="s">
        <v>155</v>
      </c>
      <c r="L10" s="5" t="s">
        <v>156</v>
      </c>
      <c r="M10" s="8">
        <v>24996</v>
      </c>
      <c r="N10" s="5" t="s">
        <v>157</v>
      </c>
    </row>
    <row r="11" spans="1:14" x14ac:dyDescent="0.35">
      <c r="A11" s="1"/>
      <c r="B11" s="5" t="s">
        <v>196</v>
      </c>
      <c r="C11" s="5" t="s">
        <v>197</v>
      </c>
      <c r="D11" s="5" t="s">
        <v>41</v>
      </c>
      <c r="E11" s="4" t="s">
        <v>198</v>
      </c>
      <c r="F11" s="4" t="s">
        <v>199</v>
      </c>
      <c r="G11" s="6" t="s">
        <v>200</v>
      </c>
      <c r="H11" s="8">
        <v>153</v>
      </c>
      <c r="I11" s="5" t="s">
        <v>201</v>
      </c>
      <c r="J11" s="5" t="s">
        <v>154</v>
      </c>
      <c r="K11" s="5" t="s">
        <v>155</v>
      </c>
      <c r="L11" s="5" t="s">
        <v>162</v>
      </c>
      <c r="M11" s="8">
        <v>1191</v>
      </c>
      <c r="N11" s="5" t="s">
        <v>157</v>
      </c>
    </row>
    <row r="12" spans="1:14" x14ac:dyDescent="0.35">
      <c r="A12" s="1"/>
      <c r="B12" s="5" t="s">
        <v>196</v>
      </c>
      <c r="C12" s="5" t="s">
        <v>197</v>
      </c>
      <c r="D12" s="5" t="s">
        <v>41</v>
      </c>
      <c r="E12" s="4" t="s">
        <v>199</v>
      </c>
      <c r="F12" s="4" t="s">
        <v>202</v>
      </c>
      <c r="G12" s="6" t="s">
        <v>203</v>
      </c>
      <c r="H12" s="8">
        <v>157</v>
      </c>
      <c r="I12" s="5" t="s">
        <v>201</v>
      </c>
      <c r="J12" s="5" t="s">
        <v>154</v>
      </c>
      <c r="K12" s="5" t="s">
        <v>155</v>
      </c>
      <c r="L12" s="5" t="s">
        <v>204</v>
      </c>
      <c r="M12" s="8">
        <v>1191</v>
      </c>
      <c r="N12" s="5" t="s">
        <v>157</v>
      </c>
    </row>
    <row r="13" spans="1:14" x14ac:dyDescent="0.35">
      <c r="A13" s="1"/>
      <c r="B13" s="5" t="s">
        <v>43</v>
      </c>
      <c r="C13" s="5" t="s">
        <v>225</v>
      </c>
      <c r="D13" s="5" t="s">
        <v>41</v>
      </c>
      <c r="E13" s="4" t="s">
        <v>160</v>
      </c>
      <c r="F13" s="4" t="s">
        <v>151</v>
      </c>
      <c r="G13" s="6" t="s">
        <v>226</v>
      </c>
      <c r="H13" s="8">
        <v>15</v>
      </c>
      <c r="I13" s="5" t="s">
        <v>153</v>
      </c>
      <c r="J13" s="5" t="s">
        <v>154</v>
      </c>
      <c r="K13" s="5" t="s">
        <v>155</v>
      </c>
      <c r="L13" s="5" t="s">
        <v>162</v>
      </c>
      <c r="M13" s="8">
        <v>1198</v>
      </c>
      <c r="N13" s="5" t="s">
        <v>157</v>
      </c>
    </row>
    <row r="14" spans="1:14" x14ac:dyDescent="0.35">
      <c r="A14" s="1"/>
      <c r="B14" s="5" t="s">
        <v>233</v>
      </c>
      <c r="C14" s="5" t="s">
        <v>240</v>
      </c>
      <c r="D14" s="5" t="s">
        <v>241</v>
      </c>
      <c r="E14" s="4" t="s">
        <v>160</v>
      </c>
      <c r="F14" s="4" t="s">
        <v>151</v>
      </c>
      <c r="G14" s="6" t="s">
        <v>1317</v>
      </c>
      <c r="H14" s="8">
        <v>5.7320000000000002</v>
      </c>
      <c r="I14" s="5" t="s">
        <v>153</v>
      </c>
      <c r="J14" s="5" t="s">
        <v>154</v>
      </c>
      <c r="K14" s="5" t="s">
        <v>155</v>
      </c>
      <c r="L14" s="5" t="s">
        <v>204</v>
      </c>
      <c r="M14" s="8">
        <v>12780</v>
      </c>
      <c r="N14" s="5" t="s">
        <v>157</v>
      </c>
    </row>
    <row r="15" spans="1:14" x14ac:dyDescent="0.35">
      <c r="A15" s="1"/>
      <c r="B15" s="5" t="s">
        <v>48</v>
      </c>
      <c r="C15" s="5" t="s">
        <v>1318</v>
      </c>
      <c r="D15" s="5" t="s">
        <v>99</v>
      </c>
      <c r="E15" s="4" t="s">
        <v>160</v>
      </c>
      <c r="F15" s="4" t="s">
        <v>151</v>
      </c>
      <c r="G15" s="6" t="s">
        <v>252</v>
      </c>
      <c r="H15" s="8">
        <v>68</v>
      </c>
      <c r="I15" s="5" t="s">
        <v>153</v>
      </c>
      <c r="J15" s="5" t="s">
        <v>154</v>
      </c>
      <c r="K15" s="5" t="s">
        <v>155</v>
      </c>
      <c r="L15" s="5" t="s">
        <v>156</v>
      </c>
      <c r="M15" s="8">
        <v>8</v>
      </c>
      <c r="N15" s="5" t="s">
        <v>157</v>
      </c>
    </row>
    <row r="16" spans="1:14" x14ac:dyDescent="0.35">
      <c r="A16" s="1"/>
      <c r="B16" s="5" t="s">
        <v>48</v>
      </c>
      <c r="C16" s="5" t="s">
        <v>1318</v>
      </c>
      <c r="D16" s="5" t="s">
        <v>253</v>
      </c>
      <c r="E16" s="4" t="s">
        <v>160</v>
      </c>
      <c r="F16" s="4" t="s">
        <v>151</v>
      </c>
      <c r="G16" s="6" t="s">
        <v>252</v>
      </c>
      <c r="H16" s="8">
        <v>68</v>
      </c>
      <c r="I16" s="5" t="s">
        <v>254</v>
      </c>
      <c r="J16" s="5" t="s">
        <v>154</v>
      </c>
      <c r="K16" s="5" t="s">
        <v>155</v>
      </c>
      <c r="L16" s="5" t="s">
        <v>156</v>
      </c>
      <c r="M16" s="8">
        <v>9</v>
      </c>
      <c r="N16" s="5" t="s">
        <v>157</v>
      </c>
    </row>
    <row r="17" spans="1:14" x14ac:dyDescent="0.35">
      <c r="A17" s="1"/>
      <c r="B17" s="5" t="s">
        <v>48</v>
      </c>
      <c r="C17" s="5" t="s">
        <v>1318</v>
      </c>
      <c r="D17" s="5" t="s">
        <v>64</v>
      </c>
      <c r="E17" s="4" t="s">
        <v>160</v>
      </c>
      <c r="F17" s="4" t="s">
        <v>151</v>
      </c>
      <c r="G17" s="6" t="s">
        <v>252</v>
      </c>
      <c r="H17" s="8">
        <v>68</v>
      </c>
      <c r="I17" s="5" t="s">
        <v>153</v>
      </c>
      <c r="J17" s="5" t="s">
        <v>154</v>
      </c>
      <c r="K17" s="5" t="s">
        <v>155</v>
      </c>
      <c r="L17" s="5" t="s">
        <v>156</v>
      </c>
      <c r="M17" s="8">
        <v>10</v>
      </c>
      <c r="N17" s="5" t="s">
        <v>157</v>
      </c>
    </row>
    <row r="18" spans="1:14" x14ac:dyDescent="0.35">
      <c r="A18" s="1"/>
      <c r="B18" s="5" t="s">
        <v>48</v>
      </c>
      <c r="C18" s="5" t="s">
        <v>1318</v>
      </c>
      <c r="D18" s="5" t="s">
        <v>253</v>
      </c>
      <c r="E18" s="4" t="s">
        <v>255</v>
      </c>
      <c r="F18" s="4" t="s">
        <v>256</v>
      </c>
      <c r="G18" s="6" t="s">
        <v>1319</v>
      </c>
      <c r="H18" s="8">
        <v>66</v>
      </c>
      <c r="I18" s="5" t="s">
        <v>153</v>
      </c>
      <c r="J18" s="5" t="s">
        <v>154</v>
      </c>
      <c r="K18" s="5" t="s">
        <v>155</v>
      </c>
      <c r="L18" s="5" t="s">
        <v>156</v>
      </c>
      <c r="M18" s="8">
        <v>9</v>
      </c>
      <c r="N18" s="5" t="s">
        <v>157</v>
      </c>
    </row>
    <row r="19" spans="1:14" x14ac:dyDescent="0.35">
      <c r="A19" s="1"/>
      <c r="B19" s="5" t="s">
        <v>54</v>
      </c>
      <c r="C19" s="5" t="s">
        <v>258</v>
      </c>
      <c r="D19" s="5" t="s">
        <v>259</v>
      </c>
      <c r="E19" s="4" t="s">
        <v>260</v>
      </c>
      <c r="F19" s="4" t="s">
        <v>151</v>
      </c>
      <c r="G19" s="6" t="s">
        <v>1320</v>
      </c>
      <c r="H19" s="8">
        <v>0</v>
      </c>
      <c r="I19" s="5" t="s">
        <v>153</v>
      </c>
      <c r="J19" s="5" t="s">
        <v>154</v>
      </c>
      <c r="K19" s="5" t="s">
        <v>155</v>
      </c>
      <c r="L19" s="5" t="s">
        <v>204</v>
      </c>
      <c r="M19" s="8">
        <v>13555</v>
      </c>
      <c r="N19" s="5" t="s">
        <v>157</v>
      </c>
    </row>
    <row r="20" spans="1:14" x14ac:dyDescent="0.35">
      <c r="A20" s="1"/>
      <c r="B20" s="5" t="s">
        <v>262</v>
      </c>
      <c r="C20" s="5" t="s">
        <v>263</v>
      </c>
      <c r="D20" s="5" t="s">
        <v>41</v>
      </c>
      <c r="E20" s="4" t="s">
        <v>160</v>
      </c>
      <c r="F20" s="4" t="s">
        <v>151</v>
      </c>
      <c r="G20" s="6" t="s">
        <v>264</v>
      </c>
      <c r="H20" s="8">
        <v>11.8</v>
      </c>
      <c r="I20" s="5" t="s">
        <v>201</v>
      </c>
      <c r="J20" s="5" t="s">
        <v>154</v>
      </c>
      <c r="K20" s="5" t="s">
        <v>155</v>
      </c>
      <c r="L20" s="5" t="s">
        <v>204</v>
      </c>
      <c r="M20" s="8">
        <v>22467</v>
      </c>
      <c r="N20" s="5" t="s">
        <v>157</v>
      </c>
    </row>
    <row r="21" spans="1:14" x14ac:dyDescent="0.35">
      <c r="A21" s="1"/>
      <c r="B21" s="5" t="s">
        <v>262</v>
      </c>
      <c r="C21" s="5" t="s">
        <v>263</v>
      </c>
      <c r="D21" s="5" t="s">
        <v>41</v>
      </c>
      <c r="E21" s="4" t="s">
        <v>265</v>
      </c>
      <c r="F21" s="4" t="s">
        <v>266</v>
      </c>
      <c r="G21" s="6" t="s">
        <v>267</v>
      </c>
      <c r="H21" s="8">
        <v>5.9</v>
      </c>
      <c r="I21" s="5" t="s">
        <v>153</v>
      </c>
      <c r="J21" s="5" t="s">
        <v>154</v>
      </c>
      <c r="K21" s="5" t="s">
        <v>155</v>
      </c>
      <c r="L21" s="5" t="s">
        <v>156</v>
      </c>
      <c r="M21" s="8">
        <v>22467</v>
      </c>
      <c r="N21" s="5" t="s">
        <v>157</v>
      </c>
    </row>
    <row r="22" spans="1:14" x14ac:dyDescent="0.35">
      <c r="A22" s="1"/>
      <c r="B22" s="5" t="s">
        <v>61</v>
      </c>
      <c r="C22" s="5" t="s">
        <v>268</v>
      </c>
      <c r="D22" s="5" t="s">
        <v>269</v>
      </c>
      <c r="E22" s="4" t="s">
        <v>160</v>
      </c>
      <c r="F22" s="4" t="s">
        <v>151</v>
      </c>
      <c r="G22" s="6" t="s">
        <v>270</v>
      </c>
      <c r="H22" s="8">
        <v>0</v>
      </c>
      <c r="I22" s="5" t="s">
        <v>153</v>
      </c>
      <c r="J22" s="5" t="s">
        <v>154</v>
      </c>
      <c r="K22" s="5" t="s">
        <v>155</v>
      </c>
      <c r="L22" s="5" t="s">
        <v>204</v>
      </c>
      <c r="M22" s="8">
        <v>15680</v>
      </c>
      <c r="N22" s="5" t="s">
        <v>157</v>
      </c>
    </row>
    <row r="23" spans="1:14" x14ac:dyDescent="0.35">
      <c r="A23" s="1"/>
      <c r="B23" s="5" t="s">
        <v>61</v>
      </c>
      <c r="C23" s="5" t="s">
        <v>1321</v>
      </c>
      <c r="D23" s="5" t="s">
        <v>64</v>
      </c>
      <c r="E23" s="4" t="s">
        <v>160</v>
      </c>
      <c r="F23" s="4" t="s">
        <v>151</v>
      </c>
      <c r="G23" s="6" t="s">
        <v>279</v>
      </c>
      <c r="H23" s="8">
        <v>45.5</v>
      </c>
      <c r="I23" s="5" t="s">
        <v>153</v>
      </c>
      <c r="J23" s="5" t="s">
        <v>154</v>
      </c>
      <c r="K23" s="5" t="s">
        <v>155</v>
      </c>
      <c r="L23" s="5" t="s">
        <v>204</v>
      </c>
      <c r="M23" s="8">
        <v>201</v>
      </c>
      <c r="N23" s="5" t="s">
        <v>157</v>
      </c>
    </row>
    <row r="24" spans="1:14" x14ac:dyDescent="0.35">
      <c r="A24" s="1"/>
      <c r="B24" s="5" t="s">
        <v>74</v>
      </c>
      <c r="C24" s="5" t="s">
        <v>297</v>
      </c>
      <c r="D24" s="5" t="s">
        <v>41</v>
      </c>
      <c r="E24" s="4" t="s">
        <v>160</v>
      </c>
      <c r="F24" s="4" t="s">
        <v>151</v>
      </c>
      <c r="G24" s="6" t="s">
        <v>299</v>
      </c>
      <c r="H24" s="8">
        <v>592.93299999999999</v>
      </c>
      <c r="I24" s="5" t="s">
        <v>153</v>
      </c>
      <c r="J24" s="5" t="s">
        <v>154</v>
      </c>
      <c r="K24" s="5" t="s">
        <v>155</v>
      </c>
      <c r="L24" s="5" t="s">
        <v>156</v>
      </c>
      <c r="M24" s="8">
        <v>15210</v>
      </c>
      <c r="N24" s="5" t="s">
        <v>157</v>
      </c>
    </row>
    <row r="25" spans="1:14" ht="25" x14ac:dyDescent="0.35">
      <c r="A25" s="1"/>
      <c r="B25" s="5" t="s">
        <v>74</v>
      </c>
      <c r="C25" s="5" t="s">
        <v>297</v>
      </c>
      <c r="D25" s="5" t="s">
        <v>41</v>
      </c>
      <c r="E25" s="4" t="s">
        <v>160</v>
      </c>
      <c r="F25" s="4" t="s">
        <v>151</v>
      </c>
      <c r="G25" s="6" t="s">
        <v>298</v>
      </c>
      <c r="H25" s="8">
        <v>592.93299999999999</v>
      </c>
      <c r="I25" s="5" t="s">
        <v>153</v>
      </c>
      <c r="J25" s="5" t="s">
        <v>154</v>
      </c>
      <c r="K25" s="5" t="s">
        <v>155</v>
      </c>
      <c r="L25" s="5" t="s">
        <v>156</v>
      </c>
      <c r="M25" s="8">
        <v>15210</v>
      </c>
      <c r="N25" s="5" t="s">
        <v>157</v>
      </c>
    </row>
    <row r="26" spans="1:14" x14ac:dyDescent="0.35">
      <c r="A26" s="1"/>
      <c r="B26" s="5" t="s">
        <v>74</v>
      </c>
      <c r="C26" s="5" t="s">
        <v>297</v>
      </c>
      <c r="D26" s="5" t="s">
        <v>99</v>
      </c>
      <c r="E26" s="4" t="s">
        <v>160</v>
      </c>
      <c r="F26" s="4" t="s">
        <v>151</v>
      </c>
      <c r="G26" s="6" t="s">
        <v>305</v>
      </c>
      <c r="H26" s="8">
        <v>189.69200000000001</v>
      </c>
      <c r="I26" s="5" t="s">
        <v>153</v>
      </c>
      <c r="J26" s="5" t="s">
        <v>154</v>
      </c>
      <c r="K26" s="5" t="s">
        <v>155</v>
      </c>
      <c r="L26" s="5" t="s">
        <v>156</v>
      </c>
      <c r="M26" s="8">
        <v>15211</v>
      </c>
      <c r="N26" s="5" t="s">
        <v>157</v>
      </c>
    </row>
    <row r="27" spans="1:14" x14ac:dyDescent="0.35">
      <c r="A27" s="1"/>
      <c r="B27" s="5" t="s">
        <v>74</v>
      </c>
      <c r="C27" s="5" t="s">
        <v>297</v>
      </c>
      <c r="D27" s="5" t="s">
        <v>253</v>
      </c>
      <c r="E27" s="4" t="s">
        <v>160</v>
      </c>
      <c r="F27" s="4" t="s">
        <v>151</v>
      </c>
      <c r="G27" s="6" t="s">
        <v>305</v>
      </c>
      <c r="H27" s="8">
        <v>203.053</v>
      </c>
      <c r="I27" s="5" t="s">
        <v>153</v>
      </c>
      <c r="J27" s="5" t="s">
        <v>154</v>
      </c>
      <c r="K27" s="5" t="s">
        <v>155</v>
      </c>
      <c r="L27" s="5" t="s">
        <v>156</v>
      </c>
      <c r="M27" s="8">
        <v>15212</v>
      </c>
      <c r="N27" s="5" t="s">
        <v>157</v>
      </c>
    </row>
    <row r="28" spans="1:14" x14ac:dyDescent="0.35">
      <c r="A28" s="1"/>
      <c r="B28" s="5" t="s">
        <v>74</v>
      </c>
      <c r="C28" s="5" t="s">
        <v>297</v>
      </c>
      <c r="D28" s="5" t="s">
        <v>64</v>
      </c>
      <c r="E28" s="4" t="s">
        <v>160</v>
      </c>
      <c r="F28" s="4" t="s">
        <v>151</v>
      </c>
      <c r="G28" s="6" t="s">
        <v>305</v>
      </c>
      <c r="H28" s="8">
        <v>189.761</v>
      </c>
      <c r="I28" s="5" t="s">
        <v>153</v>
      </c>
      <c r="J28" s="5" t="s">
        <v>154</v>
      </c>
      <c r="K28" s="5" t="s">
        <v>155</v>
      </c>
      <c r="L28" s="5" t="s">
        <v>156</v>
      </c>
      <c r="M28" s="8">
        <v>15213</v>
      </c>
      <c r="N28" s="5" t="s">
        <v>157</v>
      </c>
    </row>
    <row r="29" spans="1:14" x14ac:dyDescent="0.35">
      <c r="A29" s="1"/>
      <c r="B29" s="5" t="s">
        <v>74</v>
      </c>
      <c r="C29" s="5" t="s">
        <v>309</v>
      </c>
      <c r="D29" s="5" t="s">
        <v>41</v>
      </c>
      <c r="E29" s="4" t="s">
        <v>160</v>
      </c>
      <c r="F29" s="4" t="s">
        <v>151</v>
      </c>
      <c r="G29" s="6" t="s">
        <v>310</v>
      </c>
      <c r="H29" s="8">
        <v>10.826000000000001</v>
      </c>
      <c r="I29" s="5" t="s">
        <v>153</v>
      </c>
      <c r="J29" s="5" t="s">
        <v>154</v>
      </c>
      <c r="K29" s="5" t="s">
        <v>155</v>
      </c>
      <c r="L29" s="5" t="s">
        <v>156</v>
      </c>
      <c r="M29" s="8">
        <v>17965</v>
      </c>
      <c r="N29" s="5" t="s">
        <v>157</v>
      </c>
    </row>
    <row r="30" spans="1:14" x14ac:dyDescent="0.35">
      <c r="A30" s="1"/>
      <c r="B30" s="5" t="s">
        <v>96</v>
      </c>
      <c r="C30" s="5" t="s">
        <v>364</v>
      </c>
      <c r="D30" s="5" t="s">
        <v>59</v>
      </c>
      <c r="E30" s="4" t="s">
        <v>160</v>
      </c>
      <c r="F30" s="4" t="s">
        <v>151</v>
      </c>
      <c r="G30" s="6" t="s">
        <v>1322</v>
      </c>
      <c r="H30" s="8">
        <v>150</v>
      </c>
      <c r="I30" s="5" t="s">
        <v>254</v>
      </c>
      <c r="J30" s="5" t="s">
        <v>154</v>
      </c>
      <c r="K30" s="5" t="s">
        <v>155</v>
      </c>
      <c r="L30" s="5" t="s">
        <v>204</v>
      </c>
      <c r="M30" s="8">
        <v>14</v>
      </c>
      <c r="N30" s="5" t="s">
        <v>157</v>
      </c>
    </row>
    <row r="31" spans="1:14" x14ac:dyDescent="0.35">
      <c r="A31" s="1"/>
      <c r="B31" s="5" t="s">
        <v>366</v>
      </c>
      <c r="C31" s="5" t="s">
        <v>367</v>
      </c>
      <c r="D31" s="5" t="s">
        <v>41</v>
      </c>
      <c r="E31" s="4" t="s">
        <v>160</v>
      </c>
      <c r="F31" s="4" t="s">
        <v>151</v>
      </c>
      <c r="G31" s="6" t="s">
        <v>368</v>
      </c>
      <c r="H31" s="8">
        <v>2.2999999999999998</v>
      </c>
      <c r="I31" s="5" t="s">
        <v>201</v>
      </c>
      <c r="J31" s="5" t="s">
        <v>154</v>
      </c>
      <c r="K31" s="5" t="s">
        <v>155</v>
      </c>
      <c r="L31" s="5" t="s">
        <v>204</v>
      </c>
      <c r="M31" s="8">
        <v>14160</v>
      </c>
      <c r="N31" s="5" t="s">
        <v>157</v>
      </c>
    </row>
    <row r="32" spans="1:14" x14ac:dyDescent="0.35">
      <c r="A32" s="1"/>
      <c r="B32" s="5" t="s">
        <v>369</v>
      </c>
      <c r="C32" s="5" t="s">
        <v>370</v>
      </c>
      <c r="D32" s="5" t="s">
        <v>41</v>
      </c>
      <c r="E32" s="4" t="s">
        <v>371</v>
      </c>
      <c r="F32" s="4" t="s">
        <v>151</v>
      </c>
      <c r="G32" s="6" t="s">
        <v>372</v>
      </c>
      <c r="H32" s="8">
        <v>3.15</v>
      </c>
      <c r="I32" s="5" t="s">
        <v>201</v>
      </c>
      <c r="J32" s="5" t="s">
        <v>154</v>
      </c>
      <c r="K32" s="5" t="s">
        <v>155</v>
      </c>
      <c r="L32" s="5" t="s">
        <v>204</v>
      </c>
      <c r="M32" s="8">
        <v>15160</v>
      </c>
      <c r="N32" s="5" t="s">
        <v>157</v>
      </c>
    </row>
    <row r="33" spans="1:14" ht="25" x14ac:dyDescent="0.35">
      <c r="A33" s="1"/>
      <c r="B33" s="5" t="s">
        <v>373</v>
      </c>
      <c r="C33" s="5" t="s">
        <v>1323</v>
      </c>
      <c r="D33" s="5" t="s">
        <v>253</v>
      </c>
      <c r="E33" s="4" t="s">
        <v>160</v>
      </c>
      <c r="F33" s="4" t="s">
        <v>375</v>
      </c>
      <c r="G33" s="6" t="s">
        <v>376</v>
      </c>
      <c r="H33" s="8">
        <v>1.2</v>
      </c>
      <c r="I33" s="5" t="s">
        <v>153</v>
      </c>
      <c r="J33" s="5" t="s">
        <v>154</v>
      </c>
      <c r="K33" s="5" t="s">
        <v>155</v>
      </c>
      <c r="L33" s="5" t="s">
        <v>204</v>
      </c>
      <c r="M33" s="8">
        <v>18814</v>
      </c>
      <c r="N33" s="5" t="s">
        <v>157</v>
      </c>
    </row>
    <row r="34" spans="1:14" x14ac:dyDescent="0.35">
      <c r="A34" s="1"/>
      <c r="B34" s="5" t="s">
        <v>373</v>
      </c>
      <c r="C34" s="5" t="s">
        <v>377</v>
      </c>
      <c r="D34" s="5" t="s">
        <v>253</v>
      </c>
      <c r="E34" s="4" t="s">
        <v>359</v>
      </c>
      <c r="F34" s="4" t="s">
        <v>378</v>
      </c>
      <c r="G34" s="6" t="s">
        <v>379</v>
      </c>
      <c r="H34" s="8">
        <v>1.5</v>
      </c>
      <c r="I34" s="5" t="s">
        <v>153</v>
      </c>
      <c r="J34" s="5" t="s">
        <v>154</v>
      </c>
      <c r="K34" s="5" t="s">
        <v>155</v>
      </c>
      <c r="L34" s="5" t="s">
        <v>156</v>
      </c>
      <c r="M34" s="8">
        <v>15114</v>
      </c>
      <c r="N34" s="5" t="s">
        <v>157</v>
      </c>
    </row>
    <row r="35" spans="1:14" x14ac:dyDescent="0.35">
      <c r="A35" s="1"/>
      <c r="B35" s="5" t="s">
        <v>380</v>
      </c>
      <c r="C35" s="5" t="s">
        <v>381</v>
      </c>
      <c r="D35" s="5" t="s">
        <v>382</v>
      </c>
      <c r="E35" s="4" t="s">
        <v>160</v>
      </c>
      <c r="F35" s="4" t="s">
        <v>151</v>
      </c>
      <c r="G35" s="6" t="s">
        <v>1324</v>
      </c>
      <c r="H35" s="8">
        <v>217.12</v>
      </c>
      <c r="I35" s="5" t="s">
        <v>201</v>
      </c>
      <c r="J35" s="5" t="s">
        <v>154</v>
      </c>
      <c r="K35" s="5" t="s">
        <v>155</v>
      </c>
      <c r="L35" s="5" t="s">
        <v>204</v>
      </c>
      <c r="M35" s="8">
        <v>14928</v>
      </c>
      <c r="N35" s="5" t="s">
        <v>157</v>
      </c>
    </row>
    <row r="36" spans="1:14" x14ac:dyDescent="0.35">
      <c r="A36" s="1"/>
      <c r="B36" s="5" t="s">
        <v>478</v>
      </c>
      <c r="C36" s="5" t="s">
        <v>1325</v>
      </c>
      <c r="D36" s="5" t="s">
        <v>253</v>
      </c>
      <c r="E36" s="4" t="s">
        <v>480</v>
      </c>
      <c r="F36" s="4" t="s">
        <v>481</v>
      </c>
      <c r="G36" s="6" t="s">
        <v>482</v>
      </c>
      <c r="H36" s="8">
        <v>55</v>
      </c>
      <c r="I36" s="5" t="s">
        <v>153</v>
      </c>
      <c r="J36" s="5" t="s">
        <v>154</v>
      </c>
      <c r="K36" s="5" t="s">
        <v>155</v>
      </c>
      <c r="L36" s="5" t="s">
        <v>156</v>
      </c>
      <c r="M36" s="8">
        <v>191</v>
      </c>
      <c r="N36" s="5" t="s">
        <v>157</v>
      </c>
    </row>
    <row r="37" spans="1:14" x14ac:dyDescent="0.35">
      <c r="A37" s="1"/>
      <c r="B37" s="5" t="s">
        <v>130</v>
      </c>
      <c r="C37" s="5" t="s">
        <v>1326</v>
      </c>
      <c r="D37" s="5" t="s">
        <v>492</v>
      </c>
      <c r="E37" s="4" t="s">
        <v>160</v>
      </c>
      <c r="F37" s="4" t="s">
        <v>151</v>
      </c>
      <c r="G37" s="6" t="s">
        <v>493</v>
      </c>
      <c r="H37" s="8">
        <v>80</v>
      </c>
      <c r="I37" s="5" t="s">
        <v>201</v>
      </c>
      <c r="J37" s="5" t="s">
        <v>154</v>
      </c>
      <c r="K37" s="5" t="s">
        <v>155</v>
      </c>
      <c r="L37" s="5" t="s">
        <v>204</v>
      </c>
      <c r="M37" s="8">
        <v>98</v>
      </c>
      <c r="N37" s="5" t="s">
        <v>157</v>
      </c>
    </row>
    <row r="38" spans="1:14" x14ac:dyDescent="0.35">
      <c r="A38" s="1"/>
      <c r="B38" s="5" t="s">
        <v>130</v>
      </c>
      <c r="C38" s="5" t="s">
        <v>1326</v>
      </c>
      <c r="D38" s="5" t="s">
        <v>494</v>
      </c>
      <c r="E38" s="4" t="s">
        <v>496</v>
      </c>
      <c r="F38" s="4" t="s">
        <v>151</v>
      </c>
      <c r="G38" s="6" t="s">
        <v>1327</v>
      </c>
      <c r="H38" s="8">
        <v>80</v>
      </c>
      <c r="I38" s="5" t="s">
        <v>153</v>
      </c>
      <c r="J38" s="5" t="s">
        <v>154</v>
      </c>
      <c r="K38" s="5" t="s">
        <v>155</v>
      </c>
      <c r="L38" s="5" t="s">
        <v>156</v>
      </c>
      <c r="M38" s="8">
        <v>99</v>
      </c>
      <c r="N38" s="5" t="s">
        <v>157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4">
      <c r="A3" s="1"/>
      <c r="B3" s="217" t="s">
        <v>35</v>
      </c>
      <c r="C3" s="189"/>
      <c r="D3" s="189"/>
      <c r="E3" s="218" t="s">
        <v>1328</v>
      </c>
      <c r="F3" s="218"/>
      <c r="G3" s="218"/>
      <c r="H3" s="2"/>
      <c r="I3" s="2"/>
      <c r="J3" s="2"/>
      <c r="K3" s="2"/>
      <c r="L3" s="2" t="s">
        <v>1329</v>
      </c>
      <c r="M3" s="2"/>
      <c r="N3" s="2"/>
      <c r="O3" s="2"/>
      <c r="P3" s="2"/>
      <c r="Q3" s="2"/>
      <c r="R3" s="2"/>
      <c r="S3" s="2"/>
      <c r="T3" s="2"/>
      <c r="U3" s="2"/>
      <c r="V3" s="2" t="s">
        <v>1328</v>
      </c>
      <c r="W3" s="2"/>
      <c r="X3" s="2"/>
      <c r="Y3" s="2"/>
      <c r="Z3" s="2"/>
      <c r="AA3" s="2"/>
      <c r="AB3" s="2"/>
      <c r="AC3" s="2" t="s">
        <v>1329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76" t="s">
        <v>1330</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76" t="s">
        <v>1331</v>
      </c>
      <c r="GW3" s="1"/>
      <c r="GX3" s="1"/>
      <c r="GY3" s="1"/>
      <c r="GZ3" s="1"/>
      <c r="HA3" s="1"/>
      <c r="HB3" s="1"/>
      <c r="HC3" s="1"/>
      <c r="HD3" s="1"/>
      <c r="HE3" s="76" t="s">
        <v>1332</v>
      </c>
      <c r="HF3" s="1"/>
      <c r="HG3" s="1"/>
      <c r="HH3" s="1"/>
      <c r="HI3" s="1"/>
      <c r="HJ3" s="1"/>
      <c r="HK3" s="1"/>
      <c r="HL3" s="1"/>
      <c r="HM3" s="1"/>
      <c r="HN3" s="76" t="s">
        <v>932</v>
      </c>
      <c r="HO3" s="1"/>
      <c r="HP3" s="1"/>
    </row>
    <row r="4" spans="1:224" ht="0" hidden="1" customHeight="1" x14ac:dyDescent="0.35">
      <c r="A4" s="1"/>
      <c r="B4" s="77" t="s">
        <v>1333</v>
      </c>
      <c r="C4" s="213" t="s">
        <v>1334</v>
      </c>
      <c r="D4" s="214" t="s">
        <v>48</v>
      </c>
      <c r="E4" s="216"/>
      <c r="F4" s="216"/>
      <c r="G4" s="215"/>
      <c r="H4" s="214" t="s">
        <v>1335</v>
      </c>
      <c r="I4" s="215"/>
      <c r="J4" s="214" t="s">
        <v>1336</v>
      </c>
      <c r="K4" s="215"/>
      <c r="L4" s="214" t="s">
        <v>74</v>
      </c>
      <c r="M4" s="216"/>
      <c r="N4" s="216"/>
      <c r="O4" s="216"/>
      <c r="P4" s="216"/>
      <c r="Q4" s="216"/>
      <c r="R4" s="216"/>
      <c r="S4" s="215"/>
      <c r="T4" s="214" t="s">
        <v>565</v>
      </c>
      <c r="U4" s="216"/>
      <c r="V4" s="215"/>
      <c r="W4" s="213" t="s">
        <v>1337</v>
      </c>
      <c r="X4" s="214" t="s">
        <v>233</v>
      </c>
      <c r="Y4" s="216"/>
      <c r="Z4" s="215"/>
      <c r="AA4" s="214" t="s">
        <v>43</v>
      </c>
      <c r="AB4" s="216"/>
      <c r="AC4" s="216"/>
      <c r="AD4" s="216"/>
      <c r="AE4" s="216"/>
      <c r="AF4" s="216"/>
      <c r="AG4" s="215"/>
      <c r="AH4" s="213" t="s">
        <v>1338</v>
      </c>
      <c r="AI4" s="213" t="s">
        <v>1339</v>
      </c>
      <c r="AJ4" s="213" t="s">
        <v>1340</v>
      </c>
      <c r="AK4" s="214" t="s">
        <v>1341</v>
      </c>
      <c r="AL4" s="215"/>
      <c r="AM4" s="214" t="s">
        <v>1342</v>
      </c>
      <c r="AN4" s="215"/>
      <c r="AO4" s="213" t="s">
        <v>1343</v>
      </c>
      <c r="AP4" s="214" t="s">
        <v>1344</v>
      </c>
      <c r="AQ4" s="215"/>
      <c r="AR4" s="213" t="s">
        <v>1345</v>
      </c>
      <c r="AS4" s="213" t="s">
        <v>1346</v>
      </c>
      <c r="AT4" s="213" t="s">
        <v>1347</v>
      </c>
      <c r="AU4" s="214" t="s">
        <v>71</v>
      </c>
      <c r="AV4" s="216"/>
      <c r="AW4" s="215"/>
      <c r="AX4" s="214" t="s">
        <v>121</v>
      </c>
      <c r="AY4" s="216"/>
      <c r="AZ4" s="216"/>
      <c r="BA4" s="216"/>
      <c r="BB4" s="216"/>
      <c r="BC4" s="215"/>
      <c r="BD4" s="214" t="s">
        <v>1348</v>
      </c>
      <c r="BE4" s="215"/>
      <c r="BF4" s="213" t="s">
        <v>659</v>
      </c>
      <c r="BG4" s="214" t="s">
        <v>54</v>
      </c>
      <c r="BH4" s="216"/>
      <c r="BI4" s="215"/>
      <c r="BJ4" s="214" t="s">
        <v>61</v>
      </c>
      <c r="BK4" s="216"/>
      <c r="BL4" s="216"/>
      <c r="BM4" s="216"/>
      <c r="BN4" s="216"/>
      <c r="BO4" s="216"/>
      <c r="BP4" s="216"/>
      <c r="BQ4" s="216"/>
      <c r="BR4" s="216"/>
      <c r="BS4" s="216"/>
      <c r="BT4" s="216"/>
      <c r="BU4" s="216"/>
      <c r="BV4" s="216"/>
      <c r="BW4" s="215"/>
      <c r="BX4" s="214" t="s">
        <v>1349</v>
      </c>
      <c r="BY4" s="215"/>
      <c r="BZ4" s="213" t="s">
        <v>1350</v>
      </c>
      <c r="CA4" s="214" t="s">
        <v>96</v>
      </c>
      <c r="CB4" s="216"/>
      <c r="CC4" s="216"/>
      <c r="CD4" s="216"/>
      <c r="CE4" s="216"/>
      <c r="CF4" s="216"/>
      <c r="CG4" s="216"/>
      <c r="CH4" s="216"/>
      <c r="CI4" s="216"/>
      <c r="CJ4" s="216"/>
      <c r="CK4" s="216"/>
      <c r="CL4" s="215"/>
      <c r="CM4" s="214" t="s">
        <v>118</v>
      </c>
      <c r="CN4" s="216"/>
      <c r="CO4" s="216"/>
      <c r="CP4" s="215"/>
      <c r="CQ4" s="214" t="s">
        <v>1351</v>
      </c>
      <c r="CR4" s="215"/>
      <c r="CS4" s="214" t="s">
        <v>1352</v>
      </c>
      <c r="CT4" s="215"/>
      <c r="CU4" s="214" t="s">
        <v>1353</v>
      </c>
      <c r="CV4" s="216"/>
      <c r="CW4" s="215"/>
      <c r="CX4" s="214" t="s">
        <v>1354</v>
      </c>
      <c r="CY4" s="216"/>
      <c r="CZ4" s="216"/>
      <c r="DA4" s="215"/>
      <c r="DB4" s="214" t="s">
        <v>1355</v>
      </c>
      <c r="DC4" s="216"/>
      <c r="DD4" s="216"/>
      <c r="DE4" s="216"/>
      <c r="DF4" s="216"/>
      <c r="DG4" s="216"/>
      <c r="DH4" s="216"/>
      <c r="DI4" s="216"/>
      <c r="DJ4" s="216"/>
      <c r="DK4" s="216"/>
      <c r="DL4" s="216"/>
      <c r="DM4" s="215"/>
      <c r="DN4" s="214" t="s">
        <v>1356</v>
      </c>
      <c r="DO4" s="216"/>
      <c r="DP4" s="216"/>
      <c r="DQ4" s="215"/>
      <c r="DR4" s="214" t="s">
        <v>1357</v>
      </c>
      <c r="DS4" s="216"/>
      <c r="DT4" s="216"/>
      <c r="DU4" s="215"/>
      <c r="DV4" s="213"/>
      <c r="DW4" s="214" t="s">
        <v>1358</v>
      </c>
      <c r="DX4" s="216"/>
      <c r="DY4" s="216"/>
      <c r="DZ4" s="216"/>
      <c r="EA4" s="216"/>
      <c r="EB4" s="215"/>
      <c r="EC4" s="1"/>
      <c r="ED4" s="213" t="s">
        <v>1359</v>
      </c>
      <c r="EE4" s="213" t="s">
        <v>1360</v>
      </c>
      <c r="EF4" s="213" t="s">
        <v>1361</v>
      </c>
      <c r="EG4" s="213" t="s">
        <v>1362</v>
      </c>
      <c r="EH4" s="213" t="s">
        <v>1363</v>
      </c>
      <c r="EI4" s="213" t="s">
        <v>1364</v>
      </c>
      <c r="EJ4" s="213" t="s">
        <v>1365</v>
      </c>
      <c r="EK4" s="213" t="s">
        <v>1366</v>
      </c>
      <c r="EL4" s="214" t="s">
        <v>1335</v>
      </c>
      <c r="EM4" s="215"/>
      <c r="EN4" s="214" t="s">
        <v>1367</v>
      </c>
      <c r="EO4" s="215"/>
      <c r="EP4" s="213" t="s">
        <v>1338</v>
      </c>
      <c r="EQ4" s="213" t="s">
        <v>1368</v>
      </c>
      <c r="ER4" s="213" t="s">
        <v>1369</v>
      </c>
      <c r="ES4" s="213" t="s">
        <v>1370</v>
      </c>
      <c r="ET4" s="213" t="s">
        <v>1371</v>
      </c>
      <c r="EU4" s="213" t="s">
        <v>1372</v>
      </c>
      <c r="EV4" s="213" t="s">
        <v>1373</v>
      </c>
      <c r="EW4" s="213" t="s">
        <v>1374</v>
      </c>
      <c r="EX4" s="213" t="s">
        <v>1375</v>
      </c>
      <c r="EY4" s="213" t="s">
        <v>1376</v>
      </c>
      <c r="EZ4" s="213" t="s">
        <v>1377</v>
      </c>
      <c r="FA4" s="213" t="s">
        <v>1378</v>
      </c>
      <c r="FB4" s="213" t="s">
        <v>1379</v>
      </c>
      <c r="FC4" s="213" t="s">
        <v>1380</v>
      </c>
      <c r="FD4" s="213" t="s">
        <v>1381</v>
      </c>
      <c r="FE4" s="213" t="s">
        <v>1382</v>
      </c>
      <c r="FF4" s="213" t="s">
        <v>1383</v>
      </c>
      <c r="FG4" s="213" t="s">
        <v>1384</v>
      </c>
      <c r="FH4" s="213" t="s">
        <v>1385</v>
      </c>
      <c r="FI4" s="213" t="s">
        <v>1386</v>
      </c>
      <c r="FJ4" s="213" t="s">
        <v>1387</v>
      </c>
      <c r="FK4" s="213" t="s">
        <v>1388</v>
      </c>
      <c r="FL4" s="213" t="s">
        <v>1389</v>
      </c>
      <c r="FM4" s="214" t="s">
        <v>595</v>
      </c>
      <c r="FN4" s="216"/>
      <c r="FO4" s="216"/>
      <c r="FP4" s="215"/>
      <c r="FQ4" s="214" t="s">
        <v>1390</v>
      </c>
      <c r="FR4" s="215"/>
      <c r="FS4" s="214" t="s">
        <v>61</v>
      </c>
      <c r="FT4" s="216"/>
      <c r="FU4" s="216"/>
      <c r="FV4" s="216"/>
      <c r="FW4" s="216"/>
      <c r="FX4" s="215"/>
      <c r="FY4" s="214" t="s">
        <v>1391</v>
      </c>
      <c r="FZ4" s="215"/>
      <c r="GA4" s="214" t="s">
        <v>598</v>
      </c>
      <c r="GB4" s="216"/>
      <c r="GC4" s="216"/>
      <c r="GD4" s="215"/>
      <c r="GE4" s="213" t="s">
        <v>1392</v>
      </c>
      <c r="GF4" s="213" t="s">
        <v>1393</v>
      </c>
      <c r="GG4" s="213" t="s">
        <v>1394</v>
      </c>
      <c r="GH4" s="214" t="s">
        <v>96</v>
      </c>
      <c r="GI4" s="216"/>
      <c r="GJ4" s="216"/>
      <c r="GK4" s="216"/>
      <c r="GL4" s="215"/>
      <c r="GM4" s="214" t="s">
        <v>373</v>
      </c>
      <c r="GN4" s="216"/>
      <c r="GO4" s="216"/>
      <c r="GP4" s="215"/>
      <c r="GQ4" s="213" t="s">
        <v>1395</v>
      </c>
      <c r="GR4" s="214" t="s">
        <v>983</v>
      </c>
      <c r="GS4" s="216"/>
      <c r="GT4" s="215"/>
      <c r="GU4" s="1"/>
      <c r="GV4" s="213" t="s">
        <v>1359</v>
      </c>
      <c r="GW4" s="214" t="s">
        <v>1396</v>
      </c>
      <c r="GX4" s="215"/>
      <c r="GY4" s="213" t="s">
        <v>1368</v>
      </c>
      <c r="GZ4" s="213" t="s">
        <v>1382</v>
      </c>
      <c r="HA4" s="213" t="s">
        <v>1383</v>
      </c>
      <c r="HB4" s="213" t="s">
        <v>1384</v>
      </c>
      <c r="HC4" s="213" t="s">
        <v>1388</v>
      </c>
      <c r="HD4" s="1"/>
      <c r="HE4" s="213" t="s">
        <v>1397</v>
      </c>
      <c r="HF4" s="213" t="s">
        <v>1398</v>
      </c>
      <c r="HG4" s="213" t="s">
        <v>1399</v>
      </c>
      <c r="HH4" s="213" t="s">
        <v>1400</v>
      </c>
      <c r="HI4" s="213" t="s">
        <v>1401</v>
      </c>
      <c r="HJ4" s="213" t="s">
        <v>1402</v>
      </c>
      <c r="HK4" s="214" t="s">
        <v>1403</v>
      </c>
      <c r="HL4" s="215"/>
      <c r="HM4" s="1"/>
      <c r="HN4" s="214" t="s">
        <v>1357</v>
      </c>
      <c r="HO4" s="216"/>
      <c r="HP4" s="215"/>
    </row>
    <row r="5" spans="1:224" x14ac:dyDescent="0.35">
      <c r="A5" s="1"/>
      <c r="B5" s="78"/>
      <c r="C5" s="78">
        <v>65333</v>
      </c>
      <c r="D5" s="79">
        <v>101</v>
      </c>
      <c r="E5" s="80">
        <v>102</v>
      </c>
      <c r="F5" s="80">
        <v>42667</v>
      </c>
      <c r="G5" s="81">
        <v>42668</v>
      </c>
      <c r="H5" s="79">
        <v>126</v>
      </c>
      <c r="I5" s="81">
        <v>127</v>
      </c>
      <c r="J5" s="79">
        <v>138</v>
      </c>
      <c r="K5" s="81">
        <v>139</v>
      </c>
      <c r="L5" s="79">
        <v>197</v>
      </c>
      <c r="M5" s="80">
        <v>203</v>
      </c>
      <c r="N5" s="80">
        <v>204</v>
      </c>
      <c r="O5" s="80">
        <v>230</v>
      </c>
      <c r="P5" s="80">
        <v>209</v>
      </c>
      <c r="Q5" s="80">
        <v>56677</v>
      </c>
      <c r="R5" s="80">
        <v>796</v>
      </c>
      <c r="S5" s="81">
        <v>2146</v>
      </c>
      <c r="T5" s="79">
        <v>142</v>
      </c>
      <c r="U5" s="80">
        <v>143</v>
      </c>
      <c r="V5" s="81">
        <v>187</v>
      </c>
      <c r="W5" s="78">
        <v>163</v>
      </c>
      <c r="X5" s="79">
        <v>298</v>
      </c>
      <c r="Y5" s="80">
        <v>299</v>
      </c>
      <c r="Z5" s="81">
        <v>219</v>
      </c>
      <c r="AA5" s="79">
        <v>151</v>
      </c>
      <c r="AB5" s="80">
        <v>152</v>
      </c>
      <c r="AC5" s="80">
        <v>153</v>
      </c>
      <c r="AD5" s="80">
        <v>154</v>
      </c>
      <c r="AE5" s="80">
        <v>756</v>
      </c>
      <c r="AF5" s="80">
        <v>156</v>
      </c>
      <c r="AG5" s="81">
        <v>155</v>
      </c>
      <c r="AH5" s="78">
        <v>182</v>
      </c>
      <c r="AI5" s="78">
        <v>212</v>
      </c>
      <c r="AJ5" s="78">
        <v>758</v>
      </c>
      <c r="AK5" s="79">
        <v>263</v>
      </c>
      <c r="AL5" s="81">
        <v>265</v>
      </c>
      <c r="AM5" s="79">
        <v>775</v>
      </c>
      <c r="AN5" s="81">
        <v>777</v>
      </c>
      <c r="AO5" s="78">
        <v>2154</v>
      </c>
      <c r="AP5" s="79">
        <v>150</v>
      </c>
      <c r="AQ5" s="81">
        <v>149</v>
      </c>
      <c r="AR5" s="78">
        <v>188</v>
      </c>
      <c r="AS5" s="78">
        <v>2131</v>
      </c>
      <c r="AT5" s="78">
        <v>755</v>
      </c>
      <c r="AU5" s="79">
        <v>252</v>
      </c>
      <c r="AV5" s="80">
        <v>249</v>
      </c>
      <c r="AW5" s="81">
        <v>250</v>
      </c>
      <c r="AX5" s="79">
        <v>117</v>
      </c>
      <c r="AY5" s="80">
        <v>119</v>
      </c>
      <c r="AZ5" s="80">
        <v>120</v>
      </c>
      <c r="BA5" s="80">
        <v>189</v>
      </c>
      <c r="BB5" s="80">
        <v>122</v>
      </c>
      <c r="BC5" s="81">
        <v>266</v>
      </c>
      <c r="BD5" s="79">
        <v>337</v>
      </c>
      <c r="BE5" s="81">
        <v>338</v>
      </c>
      <c r="BF5" s="78">
        <v>251</v>
      </c>
      <c r="BG5" s="79">
        <v>115</v>
      </c>
      <c r="BH5" s="80">
        <v>239</v>
      </c>
      <c r="BI5" s="81">
        <v>288</v>
      </c>
      <c r="BJ5" s="79">
        <v>240</v>
      </c>
      <c r="BK5" s="80">
        <v>241</v>
      </c>
      <c r="BL5" s="80">
        <v>242</v>
      </c>
      <c r="BM5" s="80">
        <v>191</v>
      </c>
      <c r="BN5" s="80">
        <v>194</v>
      </c>
      <c r="BO5" s="80">
        <v>196</v>
      </c>
      <c r="BP5" s="80">
        <v>207</v>
      </c>
      <c r="BQ5" s="80">
        <v>236</v>
      </c>
      <c r="BR5" s="80">
        <v>795</v>
      </c>
      <c r="BS5" s="80">
        <v>285</v>
      </c>
      <c r="BT5" s="80">
        <v>995</v>
      </c>
      <c r="BU5" s="80">
        <v>996</v>
      </c>
      <c r="BV5" s="80">
        <v>997</v>
      </c>
      <c r="BW5" s="81">
        <v>766</v>
      </c>
      <c r="BX5" s="79">
        <v>926</v>
      </c>
      <c r="BY5" s="81">
        <v>924</v>
      </c>
      <c r="BZ5" s="78">
        <v>121</v>
      </c>
      <c r="CA5" s="79">
        <v>103</v>
      </c>
      <c r="CB5" s="80">
        <v>104</v>
      </c>
      <c r="CC5" s="80">
        <v>106</v>
      </c>
      <c r="CD5" s="80">
        <v>105</v>
      </c>
      <c r="CE5" s="80">
        <v>107</v>
      </c>
      <c r="CF5" s="80">
        <v>110</v>
      </c>
      <c r="CG5" s="80">
        <v>109</v>
      </c>
      <c r="CH5" s="80">
        <v>144</v>
      </c>
      <c r="CI5" s="80">
        <v>113</v>
      </c>
      <c r="CJ5" s="80">
        <v>114</v>
      </c>
      <c r="CK5" s="80">
        <v>193</v>
      </c>
      <c r="CL5" s="81">
        <v>208</v>
      </c>
      <c r="CM5" s="79">
        <v>786</v>
      </c>
      <c r="CN5" s="80">
        <v>787</v>
      </c>
      <c r="CO5" s="80">
        <v>788</v>
      </c>
      <c r="CP5" s="81">
        <v>789</v>
      </c>
      <c r="CQ5" s="79">
        <v>248</v>
      </c>
      <c r="CR5" s="81">
        <v>2159</v>
      </c>
      <c r="CS5" s="79">
        <v>267</v>
      </c>
      <c r="CT5" s="81">
        <v>268</v>
      </c>
      <c r="CU5" s="79">
        <v>-1222</v>
      </c>
      <c r="CV5" s="80">
        <v>-1223</v>
      </c>
      <c r="CW5" s="81">
        <v>-1224</v>
      </c>
      <c r="CX5" s="79">
        <v>1221</v>
      </c>
      <c r="CY5" s="80">
        <v>1222</v>
      </c>
      <c r="CZ5" s="80">
        <v>1223</v>
      </c>
      <c r="DA5" s="81">
        <v>1224</v>
      </c>
      <c r="DB5" s="79">
        <v>1250</v>
      </c>
      <c r="DC5" s="80">
        <v>1251</v>
      </c>
      <c r="DD5" s="80">
        <v>1252</v>
      </c>
      <c r="DE5" s="80">
        <v>1253</v>
      </c>
      <c r="DF5" s="80">
        <v>1254</v>
      </c>
      <c r="DG5" s="80">
        <v>1255</v>
      </c>
      <c r="DH5" s="80">
        <v>1256</v>
      </c>
      <c r="DI5" s="80">
        <v>1257</v>
      </c>
      <c r="DJ5" s="80">
        <v>1258</v>
      </c>
      <c r="DK5" s="80">
        <v>1259</v>
      </c>
      <c r="DL5" s="80">
        <v>1260</v>
      </c>
      <c r="DM5" s="81">
        <v>1261</v>
      </c>
      <c r="DN5" s="79">
        <v>1226</v>
      </c>
      <c r="DO5" s="80">
        <v>1219</v>
      </c>
      <c r="DP5" s="80">
        <v>1220</v>
      </c>
      <c r="DQ5" s="81">
        <v>-1203</v>
      </c>
      <c r="DR5" s="79">
        <v>1227</v>
      </c>
      <c r="DS5" s="80">
        <v>1205</v>
      </c>
      <c r="DT5" s="80">
        <v>1207</v>
      </c>
      <c r="DU5" s="81">
        <v>1206</v>
      </c>
      <c r="DV5" s="78">
        <v>1218</v>
      </c>
      <c r="DW5" s="79">
        <v>1211</v>
      </c>
      <c r="DX5" s="80">
        <v>1212</v>
      </c>
      <c r="DY5" s="80">
        <v>1213</v>
      </c>
      <c r="DZ5" s="80">
        <v>1214</v>
      </c>
      <c r="EA5" s="80">
        <v>1229</v>
      </c>
      <c r="EB5" s="81">
        <v>-1221</v>
      </c>
      <c r="EC5" s="1"/>
      <c r="ED5" s="78">
        <v>289</v>
      </c>
      <c r="EE5" s="78">
        <v>2194</v>
      </c>
      <c r="EF5" s="78">
        <v>303</v>
      </c>
      <c r="EG5" s="78">
        <v>59715</v>
      </c>
      <c r="EH5" s="78">
        <v>62255</v>
      </c>
      <c r="EI5" s="78">
        <v>1263</v>
      </c>
      <c r="EJ5" s="78">
        <v>61800</v>
      </c>
      <c r="EK5" s="78">
        <v>69125</v>
      </c>
      <c r="EL5" s="79">
        <v>216</v>
      </c>
      <c r="EM5" s="81">
        <v>198</v>
      </c>
      <c r="EN5" s="79">
        <v>70400</v>
      </c>
      <c r="EO5" s="81">
        <v>76068</v>
      </c>
      <c r="EP5" s="78">
        <v>49607</v>
      </c>
      <c r="EQ5" s="78">
        <v>213</v>
      </c>
      <c r="ER5" s="78">
        <v>214</v>
      </c>
      <c r="ES5" s="78">
        <v>260</v>
      </c>
      <c r="ET5" s="78">
        <v>2152</v>
      </c>
      <c r="EU5" s="78">
        <v>2128</v>
      </c>
      <c r="EV5" s="78">
        <v>247</v>
      </c>
      <c r="EW5" s="78">
        <v>228</v>
      </c>
      <c r="EX5" s="78">
        <v>2135</v>
      </c>
      <c r="EY5" s="78">
        <v>261</v>
      </c>
      <c r="EZ5" s="78">
        <v>237</v>
      </c>
      <c r="FA5" s="78">
        <v>253</v>
      </c>
      <c r="FB5" s="78">
        <v>770</v>
      </c>
      <c r="FC5" s="78">
        <v>235</v>
      </c>
      <c r="FD5" s="78">
        <v>238</v>
      </c>
      <c r="FE5" s="78">
        <v>232</v>
      </c>
      <c r="FF5" s="78">
        <v>2190</v>
      </c>
      <c r="FG5" s="78">
        <v>69867</v>
      </c>
      <c r="FH5" s="78">
        <v>2184</v>
      </c>
      <c r="FI5" s="78">
        <v>61855</v>
      </c>
      <c r="FJ5" s="78">
        <v>223</v>
      </c>
      <c r="FK5" s="78">
        <v>75066</v>
      </c>
      <c r="FL5" s="78">
        <v>75566</v>
      </c>
      <c r="FM5" s="79">
        <v>226</v>
      </c>
      <c r="FN5" s="80">
        <v>201</v>
      </c>
      <c r="FO5" s="80">
        <v>258</v>
      </c>
      <c r="FP5" s="81">
        <v>259</v>
      </c>
      <c r="FQ5" s="79">
        <v>257</v>
      </c>
      <c r="FR5" s="81">
        <v>256</v>
      </c>
      <c r="FS5" s="79">
        <v>2148</v>
      </c>
      <c r="FT5" s="80">
        <v>58288</v>
      </c>
      <c r="FU5" s="80">
        <v>58289</v>
      </c>
      <c r="FV5" s="80">
        <v>58839</v>
      </c>
      <c r="FW5" s="80">
        <v>58840</v>
      </c>
      <c r="FX5" s="81">
        <v>75260</v>
      </c>
      <c r="FY5" s="79">
        <v>296</v>
      </c>
      <c r="FZ5" s="81">
        <v>297</v>
      </c>
      <c r="GA5" s="79">
        <v>211</v>
      </c>
      <c r="GB5" s="80">
        <v>2175</v>
      </c>
      <c r="GC5" s="80">
        <v>2178</v>
      </c>
      <c r="GD5" s="81">
        <v>2181</v>
      </c>
      <c r="GE5" s="78">
        <v>1262</v>
      </c>
      <c r="GF5" s="78">
        <v>63425</v>
      </c>
      <c r="GG5" s="78">
        <v>233</v>
      </c>
      <c r="GH5" s="79">
        <v>2150</v>
      </c>
      <c r="GI5" s="80">
        <v>2165</v>
      </c>
      <c r="GJ5" s="80">
        <v>2161</v>
      </c>
      <c r="GK5" s="80">
        <v>61197</v>
      </c>
      <c r="GL5" s="81">
        <v>58851</v>
      </c>
      <c r="GM5" s="79">
        <v>225</v>
      </c>
      <c r="GN5" s="80">
        <v>2201</v>
      </c>
      <c r="GO5" s="80">
        <v>2171</v>
      </c>
      <c r="GP5" s="81">
        <v>760</v>
      </c>
      <c r="GQ5" s="78">
        <v>234</v>
      </c>
      <c r="GR5" s="79">
        <v>215</v>
      </c>
      <c r="GS5" s="80">
        <v>917</v>
      </c>
      <c r="GT5" s="81">
        <v>920</v>
      </c>
      <c r="GU5" s="1"/>
      <c r="GV5" s="78">
        <v>289</v>
      </c>
      <c r="GW5" s="79">
        <v>58333</v>
      </c>
      <c r="GX5" s="81">
        <v>58336</v>
      </c>
      <c r="GY5" s="78">
        <v>213</v>
      </c>
      <c r="GZ5" s="78">
        <v>232</v>
      </c>
      <c r="HA5" s="78">
        <v>2190</v>
      </c>
      <c r="HB5" s="78">
        <v>69867</v>
      </c>
      <c r="HC5" s="78">
        <v>75066</v>
      </c>
      <c r="HD5" s="1"/>
      <c r="HE5" s="78">
        <v>221</v>
      </c>
      <c r="HF5" s="78">
        <v>222</v>
      </c>
      <c r="HG5" s="78">
        <v>224</v>
      </c>
      <c r="HH5" s="78">
        <v>2187</v>
      </c>
      <c r="HI5" s="78">
        <v>227</v>
      </c>
      <c r="HJ5" s="78">
        <v>49400</v>
      </c>
      <c r="HK5" s="79">
        <v>199</v>
      </c>
      <c r="HL5" s="81">
        <v>200</v>
      </c>
      <c r="HM5" s="1"/>
      <c r="HN5" s="79">
        <v>7000</v>
      </c>
      <c r="HO5" s="80">
        <v>7001</v>
      </c>
      <c r="HP5" s="81">
        <v>7002</v>
      </c>
    </row>
    <row r="6" spans="1:224" ht="170.15" customHeight="1" x14ac:dyDescent="0.35">
      <c r="A6" s="1"/>
      <c r="B6" s="82" t="s">
        <v>1404</v>
      </c>
      <c r="C6" s="82" t="s">
        <v>613</v>
      </c>
      <c r="D6" s="83" t="s">
        <v>614</v>
      </c>
      <c r="E6" s="84" t="s">
        <v>251</v>
      </c>
      <c r="F6" s="84" t="s">
        <v>615</v>
      </c>
      <c r="G6" s="85" t="s">
        <v>616</v>
      </c>
      <c r="H6" s="83" t="s">
        <v>617</v>
      </c>
      <c r="I6" s="85" t="s">
        <v>618</v>
      </c>
      <c r="J6" s="83" t="s">
        <v>619</v>
      </c>
      <c r="K6" s="85" t="s">
        <v>620</v>
      </c>
      <c r="L6" s="83" t="s">
        <v>621</v>
      </c>
      <c r="M6" s="84" t="s">
        <v>622</v>
      </c>
      <c r="N6" s="84" t="s">
        <v>623</v>
      </c>
      <c r="O6" s="84" t="s">
        <v>624</v>
      </c>
      <c r="P6" s="84" t="s">
        <v>625</v>
      </c>
      <c r="Q6" s="84" t="s">
        <v>626</v>
      </c>
      <c r="R6" s="84" t="s">
        <v>297</v>
      </c>
      <c r="S6" s="85" t="s">
        <v>627</v>
      </c>
      <c r="T6" s="83" t="s">
        <v>628</v>
      </c>
      <c r="U6" s="84" t="s">
        <v>629</v>
      </c>
      <c r="V6" s="85" t="s">
        <v>630</v>
      </c>
      <c r="W6" s="82" t="s">
        <v>631</v>
      </c>
      <c r="X6" s="83" t="s">
        <v>632</v>
      </c>
      <c r="Y6" s="84" t="s">
        <v>633</v>
      </c>
      <c r="Z6" s="85" t="s">
        <v>240</v>
      </c>
      <c r="AA6" s="83" t="s">
        <v>634</v>
      </c>
      <c r="AB6" s="84" t="s">
        <v>225</v>
      </c>
      <c r="AC6" s="84" t="s">
        <v>227</v>
      </c>
      <c r="AD6" s="84" t="s">
        <v>635</v>
      </c>
      <c r="AE6" s="84" t="s">
        <v>636</v>
      </c>
      <c r="AF6" s="84" t="s">
        <v>637</v>
      </c>
      <c r="AG6" s="85" t="s">
        <v>638</v>
      </c>
      <c r="AH6" s="82" t="s">
        <v>479</v>
      </c>
      <c r="AI6" s="82" t="s">
        <v>639</v>
      </c>
      <c r="AJ6" s="82" t="s">
        <v>640</v>
      </c>
      <c r="AK6" s="83" t="s">
        <v>641</v>
      </c>
      <c r="AL6" s="85" t="s">
        <v>642</v>
      </c>
      <c r="AM6" s="83" t="s">
        <v>643</v>
      </c>
      <c r="AN6" s="85" t="s">
        <v>644</v>
      </c>
      <c r="AO6" s="82" t="s">
        <v>567</v>
      </c>
      <c r="AP6" s="83" t="s">
        <v>197</v>
      </c>
      <c r="AQ6" s="85" t="s">
        <v>645</v>
      </c>
      <c r="AR6" s="82" t="s">
        <v>646</v>
      </c>
      <c r="AS6" s="82" t="s">
        <v>647</v>
      </c>
      <c r="AT6" s="82" t="s">
        <v>648</v>
      </c>
      <c r="AU6" s="83" t="s">
        <v>649</v>
      </c>
      <c r="AV6" s="84" t="s">
        <v>650</v>
      </c>
      <c r="AW6" s="85" t="s">
        <v>651</v>
      </c>
      <c r="AX6" s="83" t="s">
        <v>652</v>
      </c>
      <c r="AY6" s="84" t="s">
        <v>653</v>
      </c>
      <c r="AZ6" s="84" t="s">
        <v>654</v>
      </c>
      <c r="BA6" s="84" t="s">
        <v>655</v>
      </c>
      <c r="BB6" s="84" t="s">
        <v>656</v>
      </c>
      <c r="BC6" s="85" t="s">
        <v>483</v>
      </c>
      <c r="BD6" s="83" t="s">
        <v>657</v>
      </c>
      <c r="BE6" s="85" t="s">
        <v>658</v>
      </c>
      <c r="BF6" s="82" t="s">
        <v>659</v>
      </c>
      <c r="BG6" s="83" t="s">
        <v>660</v>
      </c>
      <c r="BH6" s="84" t="s">
        <v>661</v>
      </c>
      <c r="BI6" s="85" t="s">
        <v>662</v>
      </c>
      <c r="BJ6" s="83" t="s">
        <v>663</v>
      </c>
      <c r="BK6" s="84" t="s">
        <v>664</v>
      </c>
      <c r="BL6" s="84" t="s">
        <v>665</v>
      </c>
      <c r="BM6" s="84" t="s">
        <v>278</v>
      </c>
      <c r="BN6" s="84" t="s">
        <v>666</v>
      </c>
      <c r="BO6" s="84" t="s">
        <v>667</v>
      </c>
      <c r="BP6" s="84" t="s">
        <v>668</v>
      </c>
      <c r="BQ6" s="84" t="s">
        <v>669</v>
      </c>
      <c r="BR6" s="84" t="s">
        <v>670</v>
      </c>
      <c r="BS6" s="84" t="s">
        <v>671</v>
      </c>
      <c r="BT6" s="84" t="s">
        <v>672</v>
      </c>
      <c r="BU6" s="84" t="s">
        <v>673</v>
      </c>
      <c r="BV6" s="84" t="s">
        <v>674</v>
      </c>
      <c r="BW6" s="85" t="s">
        <v>275</v>
      </c>
      <c r="BX6" s="83" t="s">
        <v>675</v>
      </c>
      <c r="BY6" s="85" t="s">
        <v>676</v>
      </c>
      <c r="BZ6" s="82" t="s">
        <v>677</v>
      </c>
      <c r="CA6" s="83" t="s">
        <v>678</v>
      </c>
      <c r="CB6" s="84" t="s">
        <v>679</v>
      </c>
      <c r="CC6" s="84" t="s">
        <v>680</v>
      </c>
      <c r="CD6" s="84" t="s">
        <v>681</v>
      </c>
      <c r="CE6" s="84" t="s">
        <v>682</v>
      </c>
      <c r="CF6" s="84" t="s">
        <v>683</v>
      </c>
      <c r="CG6" s="84" t="s">
        <v>684</v>
      </c>
      <c r="CH6" s="84" t="s">
        <v>685</v>
      </c>
      <c r="CI6" s="84" t="s">
        <v>686</v>
      </c>
      <c r="CJ6" s="84" t="s">
        <v>687</v>
      </c>
      <c r="CK6" s="84" t="s">
        <v>688</v>
      </c>
      <c r="CL6" s="85" t="s">
        <v>689</v>
      </c>
      <c r="CM6" s="83" t="s">
        <v>690</v>
      </c>
      <c r="CN6" s="84" t="s">
        <v>691</v>
      </c>
      <c r="CO6" s="84" t="s">
        <v>692</v>
      </c>
      <c r="CP6" s="85" t="s">
        <v>693</v>
      </c>
      <c r="CQ6" s="83" t="s">
        <v>694</v>
      </c>
      <c r="CR6" s="85" t="s">
        <v>695</v>
      </c>
      <c r="CS6" s="83" t="s">
        <v>696</v>
      </c>
      <c r="CT6" s="85" t="s">
        <v>697</v>
      </c>
      <c r="CU6" s="83" t="s">
        <v>1405</v>
      </c>
      <c r="CV6" s="84" t="s">
        <v>1406</v>
      </c>
      <c r="CW6" s="85" t="s">
        <v>1407</v>
      </c>
      <c r="CX6" s="83" t="s">
        <v>1408</v>
      </c>
      <c r="CY6" s="84" t="s">
        <v>1409</v>
      </c>
      <c r="CZ6" s="84" t="s">
        <v>1410</v>
      </c>
      <c r="DA6" s="85" t="s">
        <v>1411</v>
      </c>
      <c r="DB6" s="83" t="s">
        <v>1412</v>
      </c>
      <c r="DC6" s="84" t="s">
        <v>1413</v>
      </c>
      <c r="DD6" s="84" t="s">
        <v>1414</v>
      </c>
      <c r="DE6" s="84" t="s">
        <v>1415</v>
      </c>
      <c r="DF6" s="84" t="s">
        <v>1416</v>
      </c>
      <c r="DG6" s="84" t="s">
        <v>1417</v>
      </c>
      <c r="DH6" s="84" t="s">
        <v>1418</v>
      </c>
      <c r="DI6" s="84" t="s">
        <v>1419</v>
      </c>
      <c r="DJ6" s="84" t="s">
        <v>1420</v>
      </c>
      <c r="DK6" s="84" t="s">
        <v>1421</v>
      </c>
      <c r="DL6" s="84" t="s">
        <v>1422</v>
      </c>
      <c r="DM6" s="85" t="s">
        <v>1423</v>
      </c>
      <c r="DN6" s="83" t="s">
        <v>1424</v>
      </c>
      <c r="DO6" s="84" t="s">
        <v>1425</v>
      </c>
      <c r="DP6" s="84" t="s">
        <v>1426</v>
      </c>
      <c r="DQ6" s="85" t="s">
        <v>1427</v>
      </c>
      <c r="DR6" s="83" t="s">
        <v>1428</v>
      </c>
      <c r="DS6" s="84" t="s">
        <v>1429</v>
      </c>
      <c r="DT6" s="84" t="s">
        <v>1430</v>
      </c>
      <c r="DU6" s="85" t="s">
        <v>1431</v>
      </c>
      <c r="DV6" s="82" t="s">
        <v>1432</v>
      </c>
      <c r="DW6" s="83" t="s">
        <v>1433</v>
      </c>
      <c r="DX6" s="84" t="s">
        <v>1434</v>
      </c>
      <c r="DY6" s="84" t="s">
        <v>1435</v>
      </c>
      <c r="DZ6" s="84" t="s">
        <v>1436</v>
      </c>
      <c r="EA6" s="84" t="s">
        <v>1437</v>
      </c>
      <c r="EB6" s="85" t="s">
        <v>1438</v>
      </c>
      <c r="EC6" s="1"/>
      <c r="ED6" s="82" t="s">
        <v>760</v>
      </c>
      <c r="EE6" s="82" t="s">
        <v>698</v>
      </c>
      <c r="EF6" s="82" t="s">
        <v>699</v>
      </c>
      <c r="EG6" s="82" t="s">
        <v>263</v>
      </c>
      <c r="EH6" s="82" t="s">
        <v>700</v>
      </c>
      <c r="EI6" s="82" t="s">
        <v>701</v>
      </c>
      <c r="EJ6" s="82" t="s">
        <v>702</v>
      </c>
      <c r="EK6" s="82" t="s">
        <v>703</v>
      </c>
      <c r="EL6" s="83" t="s">
        <v>704</v>
      </c>
      <c r="EM6" s="85" t="s">
        <v>705</v>
      </c>
      <c r="EN6" s="83" t="s">
        <v>706</v>
      </c>
      <c r="EO6" s="85" t="s">
        <v>707</v>
      </c>
      <c r="EP6" s="82" t="s">
        <v>708</v>
      </c>
      <c r="EQ6" s="82" t="s">
        <v>148</v>
      </c>
      <c r="ER6" s="82" t="s">
        <v>709</v>
      </c>
      <c r="ES6" s="82" t="s">
        <v>710</v>
      </c>
      <c r="ET6" s="82" t="s">
        <v>711</v>
      </c>
      <c r="EU6" s="82" t="s">
        <v>712</v>
      </c>
      <c r="EV6" s="82" t="s">
        <v>713</v>
      </c>
      <c r="EW6" s="82" t="s">
        <v>714</v>
      </c>
      <c r="EX6" s="82" t="s">
        <v>715</v>
      </c>
      <c r="EY6" s="82" t="s">
        <v>716</v>
      </c>
      <c r="EZ6" s="82" t="s">
        <v>717</v>
      </c>
      <c r="FA6" s="82" t="s">
        <v>718</v>
      </c>
      <c r="FB6" s="82" t="s">
        <v>719</v>
      </c>
      <c r="FC6" s="82" t="s">
        <v>720</v>
      </c>
      <c r="FD6" s="82" t="s">
        <v>721</v>
      </c>
      <c r="FE6" s="82" t="s">
        <v>763</v>
      </c>
      <c r="FF6" s="82" t="s">
        <v>764</v>
      </c>
      <c r="FG6" s="82" t="s">
        <v>165</v>
      </c>
      <c r="FH6" s="82" t="s">
        <v>722</v>
      </c>
      <c r="FI6" s="82" t="s">
        <v>723</v>
      </c>
      <c r="FJ6" s="82" t="s">
        <v>724</v>
      </c>
      <c r="FK6" s="82" t="s">
        <v>765</v>
      </c>
      <c r="FL6" s="82" t="s">
        <v>725</v>
      </c>
      <c r="FM6" s="83" t="s">
        <v>726</v>
      </c>
      <c r="FN6" s="84" t="s">
        <v>727</v>
      </c>
      <c r="FO6" s="84" t="s">
        <v>728</v>
      </c>
      <c r="FP6" s="85" t="s">
        <v>729</v>
      </c>
      <c r="FQ6" s="83" t="s">
        <v>730</v>
      </c>
      <c r="FR6" s="85" t="s">
        <v>731</v>
      </c>
      <c r="FS6" s="83" t="s">
        <v>732</v>
      </c>
      <c r="FT6" s="84" t="s">
        <v>733</v>
      </c>
      <c r="FU6" s="84" t="s">
        <v>734</v>
      </c>
      <c r="FV6" s="84" t="s">
        <v>735</v>
      </c>
      <c r="FW6" s="84" t="s">
        <v>736</v>
      </c>
      <c r="FX6" s="85" t="s">
        <v>737</v>
      </c>
      <c r="FY6" s="83" t="s">
        <v>738</v>
      </c>
      <c r="FZ6" s="85" t="s">
        <v>739</v>
      </c>
      <c r="GA6" s="83" t="s">
        <v>740</v>
      </c>
      <c r="GB6" s="84" t="s">
        <v>741</v>
      </c>
      <c r="GC6" s="84" t="s">
        <v>742</v>
      </c>
      <c r="GD6" s="85" t="s">
        <v>743</v>
      </c>
      <c r="GE6" s="82" t="s">
        <v>744</v>
      </c>
      <c r="GF6" s="82" t="s">
        <v>745</v>
      </c>
      <c r="GG6" s="82" t="s">
        <v>746</v>
      </c>
      <c r="GH6" s="83" t="s">
        <v>747</v>
      </c>
      <c r="GI6" s="84" t="s">
        <v>748</v>
      </c>
      <c r="GJ6" s="84" t="s">
        <v>749</v>
      </c>
      <c r="GK6" s="84" t="s">
        <v>750</v>
      </c>
      <c r="GL6" s="85" t="s">
        <v>751</v>
      </c>
      <c r="GM6" s="83" t="s">
        <v>752</v>
      </c>
      <c r="GN6" s="84" t="s">
        <v>753</v>
      </c>
      <c r="GO6" s="84" t="s">
        <v>754</v>
      </c>
      <c r="GP6" s="85" t="s">
        <v>755</v>
      </c>
      <c r="GQ6" s="82" t="s">
        <v>756</v>
      </c>
      <c r="GR6" s="83" t="s">
        <v>757</v>
      </c>
      <c r="GS6" s="84" t="s">
        <v>758</v>
      </c>
      <c r="GT6" s="85" t="s">
        <v>759</v>
      </c>
      <c r="GU6" s="1"/>
      <c r="GV6" s="82" t="s">
        <v>760</v>
      </c>
      <c r="GW6" s="83" t="s">
        <v>761</v>
      </c>
      <c r="GX6" s="85" t="s">
        <v>762</v>
      </c>
      <c r="GY6" s="82" t="s">
        <v>148</v>
      </c>
      <c r="GZ6" s="82" t="s">
        <v>763</v>
      </c>
      <c r="HA6" s="82" t="s">
        <v>764</v>
      </c>
      <c r="HB6" s="82" t="s">
        <v>165</v>
      </c>
      <c r="HC6" s="82" t="s">
        <v>765</v>
      </c>
      <c r="HD6" s="1"/>
      <c r="HE6" s="82" t="s">
        <v>767</v>
      </c>
      <c r="HF6" s="82" t="s">
        <v>768</v>
      </c>
      <c r="HG6" s="82" t="s">
        <v>769</v>
      </c>
      <c r="HH6" s="82" t="s">
        <v>770</v>
      </c>
      <c r="HI6" s="82" t="s">
        <v>771</v>
      </c>
      <c r="HJ6" s="82" t="s">
        <v>772</v>
      </c>
      <c r="HK6" s="83" t="s">
        <v>773</v>
      </c>
      <c r="HL6" s="85" t="s">
        <v>774</v>
      </c>
      <c r="HM6" s="1"/>
      <c r="HN6" s="83" t="s">
        <v>1439</v>
      </c>
      <c r="HO6" s="84" t="s">
        <v>1440</v>
      </c>
      <c r="HP6" s="85" t="s">
        <v>1441</v>
      </c>
    </row>
    <row r="7" spans="1:224" x14ac:dyDescent="0.35">
      <c r="A7" s="1"/>
      <c r="B7" s="86" t="s">
        <v>775</v>
      </c>
      <c r="C7" s="87"/>
      <c r="D7" s="88"/>
      <c r="E7" s="89"/>
      <c r="F7" s="89">
        <v>8.8258700000000001</v>
      </c>
      <c r="G7" s="90">
        <v>8.5166900000000005</v>
      </c>
      <c r="H7" s="88"/>
      <c r="I7" s="90"/>
      <c r="J7" s="88"/>
      <c r="K7" s="90"/>
      <c r="L7" s="88"/>
      <c r="M7" s="89"/>
      <c r="N7" s="89"/>
      <c r="O7" s="89"/>
      <c r="P7" s="89"/>
      <c r="Q7" s="89"/>
      <c r="R7" s="89"/>
      <c r="S7" s="90"/>
      <c r="T7" s="88">
        <v>18.14123</v>
      </c>
      <c r="U7" s="89">
        <v>19.191960000000002</v>
      </c>
      <c r="V7" s="90">
        <v>1.0612699999999999</v>
      </c>
      <c r="W7" s="87"/>
      <c r="X7" s="88"/>
      <c r="Y7" s="89"/>
      <c r="Z7" s="90">
        <v>17.295719999999999</v>
      </c>
      <c r="AA7" s="88"/>
      <c r="AB7" s="89"/>
      <c r="AC7" s="89"/>
      <c r="AD7" s="89"/>
      <c r="AE7" s="89">
        <v>11.413130000000001</v>
      </c>
      <c r="AF7" s="89">
        <v>23.889150000000001</v>
      </c>
      <c r="AG7" s="90">
        <v>10.22284</v>
      </c>
      <c r="AH7" s="87"/>
      <c r="AI7" s="87"/>
      <c r="AJ7" s="87">
        <v>175.92341999999999</v>
      </c>
      <c r="AK7" s="88"/>
      <c r="AL7" s="90">
        <v>7.8466800000000001</v>
      </c>
      <c r="AM7" s="88"/>
      <c r="AN7" s="90"/>
      <c r="AO7" s="87"/>
      <c r="AP7" s="88"/>
      <c r="AQ7" s="90"/>
      <c r="AR7" s="87"/>
      <c r="AS7" s="87"/>
      <c r="AT7" s="87"/>
      <c r="AU7" s="88"/>
      <c r="AV7" s="89"/>
      <c r="AW7" s="90">
        <v>288.80892</v>
      </c>
      <c r="AX7" s="88"/>
      <c r="AY7" s="89"/>
      <c r="AZ7" s="89"/>
      <c r="BA7" s="89"/>
      <c r="BB7" s="89"/>
      <c r="BC7" s="90"/>
      <c r="BD7" s="88"/>
      <c r="BE7" s="90"/>
      <c r="BF7" s="87"/>
      <c r="BG7" s="88"/>
      <c r="BH7" s="89"/>
      <c r="BI7" s="90"/>
      <c r="BJ7" s="88">
        <v>164.44227000000001</v>
      </c>
      <c r="BK7" s="89">
        <v>165.47058000000001</v>
      </c>
      <c r="BL7" s="89">
        <v>165.59853000000001</v>
      </c>
      <c r="BM7" s="89"/>
      <c r="BN7" s="89"/>
      <c r="BO7" s="89"/>
      <c r="BP7" s="89"/>
      <c r="BQ7" s="89"/>
      <c r="BR7" s="89"/>
      <c r="BS7" s="89"/>
      <c r="BT7" s="89">
        <v>206.49456000000001</v>
      </c>
      <c r="BU7" s="89">
        <v>206.11548999999999</v>
      </c>
      <c r="BV7" s="89">
        <v>205.99002999999999</v>
      </c>
      <c r="BW7" s="90"/>
      <c r="BX7" s="88">
        <v>17.41583</v>
      </c>
      <c r="BY7" s="90">
        <v>44.053669999999997</v>
      </c>
      <c r="BZ7" s="87"/>
      <c r="CA7" s="88"/>
      <c r="CB7" s="89"/>
      <c r="CC7" s="89"/>
      <c r="CD7" s="89"/>
      <c r="CE7" s="89"/>
      <c r="CF7" s="89">
        <v>118.14735</v>
      </c>
      <c r="CG7" s="89">
        <v>52.418509999999998</v>
      </c>
      <c r="CH7" s="89">
        <v>53.710120000000003</v>
      </c>
      <c r="CI7" s="89"/>
      <c r="CJ7" s="89"/>
      <c r="CK7" s="89"/>
      <c r="CL7" s="90"/>
      <c r="CM7" s="88">
        <v>180.55348000000001</v>
      </c>
      <c r="CN7" s="89">
        <v>180.52450999999999</v>
      </c>
      <c r="CO7" s="89">
        <v>181.33356000000001</v>
      </c>
      <c r="CP7" s="90">
        <v>181.02912000000001</v>
      </c>
      <c r="CQ7" s="88"/>
      <c r="CR7" s="90">
        <v>319.03766999999999</v>
      </c>
      <c r="CS7" s="88"/>
      <c r="CT7" s="90"/>
      <c r="CU7" s="88"/>
      <c r="CV7" s="89"/>
      <c r="CW7" s="91"/>
      <c r="CX7" s="88"/>
      <c r="CY7" s="89">
        <v>6693.19787</v>
      </c>
      <c r="CZ7" s="89"/>
      <c r="DA7" s="90"/>
      <c r="DB7" s="88"/>
      <c r="DC7" s="89"/>
      <c r="DD7" s="89"/>
      <c r="DE7" s="89"/>
      <c r="DF7" s="89"/>
      <c r="DG7" s="89"/>
      <c r="DH7" s="89"/>
      <c r="DI7" s="89"/>
      <c r="DJ7" s="89"/>
      <c r="DK7" s="89"/>
      <c r="DL7" s="89"/>
      <c r="DM7" s="90"/>
      <c r="DN7" s="92"/>
      <c r="DO7" s="93"/>
      <c r="DP7" s="93"/>
      <c r="DQ7" s="94" t="s">
        <v>1442</v>
      </c>
      <c r="DR7" s="88">
        <v>3165.0878200000002</v>
      </c>
      <c r="DS7" s="89">
        <v>849.41828999999996</v>
      </c>
      <c r="DT7" s="89">
        <v>849.41828999999996</v>
      </c>
      <c r="DU7" s="90"/>
      <c r="DV7" s="87"/>
      <c r="DW7" s="88"/>
      <c r="DX7" s="89"/>
      <c r="DY7" s="89"/>
      <c r="DZ7" s="89"/>
      <c r="EA7" s="89"/>
      <c r="EB7" s="91">
        <v>6582.69272</v>
      </c>
      <c r="EC7" s="1"/>
      <c r="ED7" s="87">
        <v>2.3778299999999999</v>
      </c>
      <c r="EE7" s="87"/>
      <c r="EF7" s="87"/>
      <c r="EG7" s="87"/>
      <c r="EH7" s="87"/>
      <c r="EI7" s="87"/>
      <c r="EJ7" s="87"/>
      <c r="EK7" s="87"/>
      <c r="EL7" s="88"/>
      <c r="EM7" s="90"/>
      <c r="EN7" s="88"/>
      <c r="EO7" s="90"/>
      <c r="EP7" s="87"/>
      <c r="EQ7" s="87"/>
      <c r="ER7" s="87"/>
      <c r="ES7" s="87"/>
      <c r="ET7" s="87"/>
      <c r="EU7" s="87"/>
      <c r="EV7" s="87"/>
      <c r="EW7" s="87"/>
      <c r="EX7" s="87"/>
      <c r="EY7" s="87"/>
      <c r="EZ7" s="87"/>
      <c r="FA7" s="87"/>
      <c r="FB7" s="87"/>
      <c r="FC7" s="87"/>
      <c r="FD7" s="87"/>
      <c r="FE7" s="87"/>
      <c r="FF7" s="87"/>
      <c r="FG7" s="87"/>
      <c r="FH7" s="87"/>
      <c r="FI7" s="87"/>
      <c r="FJ7" s="87"/>
      <c r="FK7" s="87"/>
      <c r="FL7" s="87"/>
      <c r="FM7" s="88"/>
      <c r="FN7" s="89"/>
      <c r="FO7" s="89"/>
      <c r="FP7" s="90"/>
      <c r="FQ7" s="88"/>
      <c r="FR7" s="90"/>
      <c r="FS7" s="88"/>
      <c r="FT7" s="89"/>
      <c r="FU7" s="89"/>
      <c r="FV7" s="89"/>
      <c r="FW7" s="89"/>
      <c r="FX7" s="90"/>
      <c r="FY7" s="88"/>
      <c r="FZ7" s="90"/>
      <c r="GA7" s="88"/>
      <c r="GB7" s="89"/>
      <c r="GC7" s="89"/>
      <c r="GD7" s="90"/>
      <c r="GE7" s="87"/>
      <c r="GF7" s="87"/>
      <c r="GG7" s="87"/>
      <c r="GH7" s="88"/>
      <c r="GI7" s="89"/>
      <c r="GJ7" s="89"/>
      <c r="GK7" s="89"/>
      <c r="GL7" s="90"/>
      <c r="GM7" s="88"/>
      <c r="GN7" s="89"/>
      <c r="GO7" s="89"/>
      <c r="GP7" s="90"/>
      <c r="GQ7" s="87"/>
      <c r="GR7" s="88"/>
      <c r="GS7" s="89"/>
      <c r="GT7" s="90"/>
      <c r="GU7" s="1"/>
      <c r="GV7" s="87">
        <v>2.3778299999999999</v>
      </c>
      <c r="GW7" s="88">
        <v>48.848520000000001</v>
      </c>
      <c r="GX7" s="90">
        <v>80.389309999999995</v>
      </c>
      <c r="GY7" s="87"/>
      <c r="GZ7" s="87"/>
      <c r="HA7" s="87"/>
      <c r="HB7" s="87"/>
      <c r="HC7" s="87"/>
      <c r="HD7" s="1"/>
      <c r="HE7" s="87"/>
      <c r="HF7" s="87"/>
      <c r="HG7" s="87"/>
      <c r="HH7" s="87"/>
      <c r="HI7" s="87"/>
      <c r="HJ7" s="87"/>
      <c r="HK7" s="88"/>
      <c r="HL7" s="90"/>
      <c r="HM7" s="1"/>
      <c r="HN7" s="88">
        <v>3165.0878200000002</v>
      </c>
      <c r="HO7" s="89">
        <v>3127.7546299999999</v>
      </c>
      <c r="HP7" s="90">
        <v>703.68164999999999</v>
      </c>
    </row>
    <row r="8" spans="1:224" x14ac:dyDescent="0.35">
      <c r="A8" s="1"/>
      <c r="B8" s="86" t="s">
        <v>776</v>
      </c>
      <c r="C8" s="87"/>
      <c r="D8" s="88"/>
      <c r="E8" s="89"/>
      <c r="F8" s="89">
        <v>8.8258700000000001</v>
      </c>
      <c r="G8" s="90">
        <v>8.5166900000000005</v>
      </c>
      <c r="H8" s="88"/>
      <c r="I8" s="90"/>
      <c r="J8" s="88"/>
      <c r="K8" s="90"/>
      <c r="L8" s="88"/>
      <c r="M8" s="89"/>
      <c r="N8" s="89"/>
      <c r="O8" s="89"/>
      <c r="P8" s="89"/>
      <c r="Q8" s="89"/>
      <c r="R8" s="89"/>
      <c r="S8" s="90"/>
      <c r="T8" s="88">
        <v>18.14123</v>
      </c>
      <c r="U8" s="89">
        <v>19.191960000000002</v>
      </c>
      <c r="V8" s="90">
        <v>1.0612699999999999</v>
      </c>
      <c r="W8" s="87"/>
      <c r="X8" s="88"/>
      <c r="Y8" s="89"/>
      <c r="Z8" s="90">
        <v>17.295719999999999</v>
      </c>
      <c r="AA8" s="88"/>
      <c r="AB8" s="89"/>
      <c r="AC8" s="89"/>
      <c r="AD8" s="89"/>
      <c r="AE8" s="89">
        <v>11.413130000000001</v>
      </c>
      <c r="AF8" s="89">
        <v>23.889150000000001</v>
      </c>
      <c r="AG8" s="90">
        <v>10.22284</v>
      </c>
      <c r="AH8" s="87"/>
      <c r="AI8" s="87"/>
      <c r="AJ8" s="87">
        <v>175.92341999999999</v>
      </c>
      <c r="AK8" s="88"/>
      <c r="AL8" s="90">
        <v>7.8466800000000001</v>
      </c>
      <c r="AM8" s="88"/>
      <c r="AN8" s="90"/>
      <c r="AO8" s="87"/>
      <c r="AP8" s="88"/>
      <c r="AQ8" s="90"/>
      <c r="AR8" s="87"/>
      <c r="AS8" s="87"/>
      <c r="AT8" s="87"/>
      <c r="AU8" s="88"/>
      <c r="AV8" s="89"/>
      <c r="AW8" s="90">
        <v>177.09419</v>
      </c>
      <c r="AX8" s="88"/>
      <c r="AY8" s="89"/>
      <c r="AZ8" s="89"/>
      <c r="BA8" s="89"/>
      <c r="BB8" s="89"/>
      <c r="BC8" s="90"/>
      <c r="BD8" s="88"/>
      <c r="BE8" s="90"/>
      <c r="BF8" s="87"/>
      <c r="BG8" s="88"/>
      <c r="BH8" s="89"/>
      <c r="BI8" s="90"/>
      <c r="BJ8" s="88">
        <v>164.44227000000001</v>
      </c>
      <c r="BK8" s="89">
        <v>165.47058000000001</v>
      </c>
      <c r="BL8" s="89">
        <v>165.59853000000001</v>
      </c>
      <c r="BM8" s="89"/>
      <c r="BN8" s="89"/>
      <c r="BO8" s="89"/>
      <c r="BP8" s="89"/>
      <c r="BQ8" s="89"/>
      <c r="BR8" s="89"/>
      <c r="BS8" s="89"/>
      <c r="BT8" s="89">
        <v>206.49456000000001</v>
      </c>
      <c r="BU8" s="89">
        <v>206.11548999999999</v>
      </c>
      <c r="BV8" s="89">
        <v>205.99002999999999</v>
      </c>
      <c r="BW8" s="90"/>
      <c r="BX8" s="88">
        <v>17.41583</v>
      </c>
      <c r="BY8" s="90">
        <v>44.053669999999997</v>
      </c>
      <c r="BZ8" s="87"/>
      <c r="CA8" s="88"/>
      <c r="CB8" s="89"/>
      <c r="CC8" s="89"/>
      <c r="CD8" s="89"/>
      <c r="CE8" s="89"/>
      <c r="CF8" s="89">
        <v>118.14735</v>
      </c>
      <c r="CG8" s="89">
        <v>52.418509999999998</v>
      </c>
      <c r="CH8" s="89">
        <v>53.710120000000003</v>
      </c>
      <c r="CI8" s="89"/>
      <c r="CJ8" s="89"/>
      <c r="CK8" s="89"/>
      <c r="CL8" s="90"/>
      <c r="CM8" s="88">
        <v>180.55348000000001</v>
      </c>
      <c r="CN8" s="89">
        <v>180.52450999999999</v>
      </c>
      <c r="CO8" s="89">
        <v>181.33356000000001</v>
      </c>
      <c r="CP8" s="90">
        <v>181.02912000000001</v>
      </c>
      <c r="CQ8" s="88"/>
      <c r="CR8" s="90">
        <v>319.03766999999999</v>
      </c>
      <c r="CS8" s="88"/>
      <c r="CT8" s="90"/>
      <c r="CU8" s="88"/>
      <c r="CV8" s="89"/>
      <c r="CW8" s="91"/>
      <c r="CX8" s="88"/>
      <c r="CY8" s="89">
        <v>6651.7146300000004</v>
      </c>
      <c r="CZ8" s="89"/>
      <c r="DA8" s="90"/>
      <c r="DB8" s="88"/>
      <c r="DC8" s="89"/>
      <c r="DD8" s="89"/>
      <c r="DE8" s="89"/>
      <c r="DF8" s="89"/>
      <c r="DG8" s="89"/>
      <c r="DH8" s="89"/>
      <c r="DI8" s="89"/>
      <c r="DJ8" s="89"/>
      <c r="DK8" s="89"/>
      <c r="DL8" s="89"/>
      <c r="DM8" s="90"/>
      <c r="DN8" s="92"/>
      <c r="DO8" s="93"/>
      <c r="DP8" s="93"/>
      <c r="DQ8" s="94" t="s">
        <v>1442</v>
      </c>
      <c r="DR8" s="88">
        <v>3053.37309</v>
      </c>
      <c r="DS8" s="89">
        <v>737.70356000000004</v>
      </c>
      <c r="DT8" s="89">
        <v>737.70356000000004</v>
      </c>
      <c r="DU8" s="90"/>
      <c r="DV8" s="87"/>
      <c r="DW8" s="88"/>
      <c r="DX8" s="89"/>
      <c r="DY8" s="89"/>
      <c r="DZ8" s="89"/>
      <c r="EA8" s="89"/>
      <c r="EB8" s="91">
        <v>6541.5150999999996</v>
      </c>
      <c r="EC8" s="1"/>
      <c r="ED8" s="87">
        <v>2.3778299999999999</v>
      </c>
      <c r="EE8" s="87"/>
      <c r="EF8" s="87"/>
      <c r="EG8" s="87"/>
      <c r="EH8" s="87"/>
      <c r="EI8" s="87"/>
      <c r="EJ8" s="87"/>
      <c r="EK8" s="87"/>
      <c r="EL8" s="88"/>
      <c r="EM8" s="90"/>
      <c r="EN8" s="88"/>
      <c r="EO8" s="90"/>
      <c r="EP8" s="87"/>
      <c r="EQ8" s="87"/>
      <c r="ER8" s="87"/>
      <c r="ES8" s="87"/>
      <c r="ET8" s="87"/>
      <c r="EU8" s="87"/>
      <c r="EV8" s="87"/>
      <c r="EW8" s="87"/>
      <c r="EX8" s="87"/>
      <c r="EY8" s="87"/>
      <c r="EZ8" s="87"/>
      <c r="FA8" s="87"/>
      <c r="FB8" s="87"/>
      <c r="FC8" s="87"/>
      <c r="FD8" s="87"/>
      <c r="FE8" s="87"/>
      <c r="FF8" s="87"/>
      <c r="FG8" s="87"/>
      <c r="FH8" s="87"/>
      <c r="FI8" s="87"/>
      <c r="FJ8" s="87"/>
      <c r="FK8" s="87"/>
      <c r="FL8" s="87"/>
      <c r="FM8" s="88"/>
      <c r="FN8" s="89"/>
      <c r="FO8" s="89"/>
      <c r="FP8" s="90"/>
      <c r="FQ8" s="88"/>
      <c r="FR8" s="90"/>
      <c r="FS8" s="88"/>
      <c r="FT8" s="89"/>
      <c r="FU8" s="89"/>
      <c r="FV8" s="89"/>
      <c r="FW8" s="89"/>
      <c r="FX8" s="90"/>
      <c r="FY8" s="88"/>
      <c r="FZ8" s="90"/>
      <c r="GA8" s="88"/>
      <c r="GB8" s="89"/>
      <c r="GC8" s="89"/>
      <c r="GD8" s="90"/>
      <c r="GE8" s="87"/>
      <c r="GF8" s="87"/>
      <c r="GG8" s="87"/>
      <c r="GH8" s="88"/>
      <c r="GI8" s="89"/>
      <c r="GJ8" s="89"/>
      <c r="GK8" s="89"/>
      <c r="GL8" s="90"/>
      <c r="GM8" s="88"/>
      <c r="GN8" s="89"/>
      <c r="GO8" s="89"/>
      <c r="GP8" s="90"/>
      <c r="GQ8" s="87"/>
      <c r="GR8" s="88"/>
      <c r="GS8" s="89"/>
      <c r="GT8" s="90"/>
      <c r="GU8" s="1"/>
      <c r="GV8" s="87">
        <v>2.3778299999999999</v>
      </c>
      <c r="GW8" s="88">
        <v>48.848520000000001</v>
      </c>
      <c r="GX8" s="90">
        <v>80.389309999999995</v>
      </c>
      <c r="GY8" s="87"/>
      <c r="GZ8" s="87"/>
      <c r="HA8" s="87"/>
      <c r="HB8" s="87"/>
      <c r="HC8" s="87"/>
      <c r="HD8" s="1"/>
      <c r="HE8" s="87"/>
      <c r="HF8" s="87"/>
      <c r="HG8" s="87"/>
      <c r="HH8" s="87"/>
      <c r="HI8" s="87"/>
      <c r="HJ8" s="87"/>
      <c r="HK8" s="88"/>
      <c r="HL8" s="90"/>
      <c r="HM8" s="1"/>
      <c r="HN8" s="88">
        <v>3053.37309</v>
      </c>
      <c r="HO8" s="89">
        <v>3016.0399000000002</v>
      </c>
      <c r="HP8" s="90">
        <v>703.68164999999999</v>
      </c>
    </row>
    <row r="9" spans="1:224" x14ac:dyDescent="0.35">
      <c r="A9" s="1"/>
      <c r="B9" s="86" t="s">
        <v>777</v>
      </c>
      <c r="C9" s="87"/>
      <c r="D9" s="88"/>
      <c r="E9" s="89"/>
      <c r="F9" s="89">
        <v>8.8258700000000001</v>
      </c>
      <c r="G9" s="90">
        <v>8.5166900000000005</v>
      </c>
      <c r="H9" s="88"/>
      <c r="I9" s="90"/>
      <c r="J9" s="88"/>
      <c r="K9" s="90"/>
      <c r="L9" s="88"/>
      <c r="M9" s="89"/>
      <c r="N9" s="89"/>
      <c r="O9" s="89"/>
      <c r="P9" s="89"/>
      <c r="Q9" s="89"/>
      <c r="R9" s="89"/>
      <c r="S9" s="90"/>
      <c r="T9" s="88">
        <v>18.14123</v>
      </c>
      <c r="U9" s="89">
        <v>19.191960000000002</v>
      </c>
      <c r="V9" s="90">
        <v>1.0612699999999999</v>
      </c>
      <c r="W9" s="87"/>
      <c r="X9" s="88"/>
      <c r="Y9" s="89"/>
      <c r="Z9" s="90">
        <v>17.295719999999999</v>
      </c>
      <c r="AA9" s="88"/>
      <c r="AB9" s="89"/>
      <c r="AC9" s="89"/>
      <c r="AD9" s="89"/>
      <c r="AE9" s="89">
        <v>11.413130000000001</v>
      </c>
      <c r="AF9" s="89">
        <v>23.889150000000001</v>
      </c>
      <c r="AG9" s="90">
        <v>10.22284</v>
      </c>
      <c r="AH9" s="87"/>
      <c r="AI9" s="87"/>
      <c r="AJ9" s="87">
        <v>175.92341999999999</v>
      </c>
      <c r="AK9" s="88"/>
      <c r="AL9" s="90">
        <v>7.8466800000000001</v>
      </c>
      <c r="AM9" s="88"/>
      <c r="AN9" s="90"/>
      <c r="AO9" s="87"/>
      <c r="AP9" s="88"/>
      <c r="AQ9" s="90"/>
      <c r="AR9" s="87"/>
      <c r="AS9" s="87"/>
      <c r="AT9" s="87"/>
      <c r="AU9" s="88"/>
      <c r="AV9" s="89"/>
      <c r="AW9" s="90">
        <v>177.09419</v>
      </c>
      <c r="AX9" s="88"/>
      <c r="AY9" s="89"/>
      <c r="AZ9" s="89"/>
      <c r="BA9" s="89"/>
      <c r="BB9" s="89"/>
      <c r="BC9" s="90"/>
      <c r="BD9" s="88"/>
      <c r="BE9" s="90"/>
      <c r="BF9" s="87"/>
      <c r="BG9" s="88"/>
      <c r="BH9" s="89"/>
      <c r="BI9" s="90"/>
      <c r="BJ9" s="88">
        <v>164.44227000000001</v>
      </c>
      <c r="BK9" s="89">
        <v>165.47058000000001</v>
      </c>
      <c r="BL9" s="89">
        <v>165.59853000000001</v>
      </c>
      <c r="BM9" s="89"/>
      <c r="BN9" s="89"/>
      <c r="BO9" s="89"/>
      <c r="BP9" s="89"/>
      <c r="BQ9" s="89"/>
      <c r="BR9" s="89"/>
      <c r="BS9" s="89"/>
      <c r="BT9" s="89">
        <v>206.49456000000001</v>
      </c>
      <c r="BU9" s="89">
        <v>206.11548999999999</v>
      </c>
      <c r="BV9" s="89">
        <v>205.99002999999999</v>
      </c>
      <c r="BW9" s="90"/>
      <c r="BX9" s="88">
        <v>17.41583</v>
      </c>
      <c r="BY9" s="90">
        <v>44.053669999999997</v>
      </c>
      <c r="BZ9" s="87"/>
      <c r="CA9" s="88"/>
      <c r="CB9" s="89"/>
      <c r="CC9" s="89"/>
      <c r="CD9" s="89"/>
      <c r="CE9" s="89"/>
      <c r="CF9" s="89">
        <v>118.14735</v>
      </c>
      <c r="CG9" s="89">
        <v>52.418509999999998</v>
      </c>
      <c r="CH9" s="89">
        <v>53.710120000000003</v>
      </c>
      <c r="CI9" s="89"/>
      <c r="CJ9" s="89"/>
      <c r="CK9" s="89"/>
      <c r="CL9" s="90"/>
      <c r="CM9" s="88">
        <v>180.55348000000001</v>
      </c>
      <c r="CN9" s="89">
        <v>180.52450999999999</v>
      </c>
      <c r="CO9" s="89">
        <v>181.33356000000001</v>
      </c>
      <c r="CP9" s="90">
        <v>181.02912000000001</v>
      </c>
      <c r="CQ9" s="88"/>
      <c r="CR9" s="90">
        <v>319.03766999999999</v>
      </c>
      <c r="CS9" s="88"/>
      <c r="CT9" s="90"/>
      <c r="CU9" s="88"/>
      <c r="CV9" s="89"/>
      <c r="CW9" s="91"/>
      <c r="CX9" s="88"/>
      <c r="CY9" s="89">
        <v>6493.232</v>
      </c>
      <c r="CZ9" s="89"/>
      <c r="DA9" s="90"/>
      <c r="DB9" s="88"/>
      <c r="DC9" s="89"/>
      <c r="DD9" s="89"/>
      <c r="DE9" s="89"/>
      <c r="DF9" s="89"/>
      <c r="DG9" s="89"/>
      <c r="DH9" s="89"/>
      <c r="DI9" s="89"/>
      <c r="DJ9" s="89"/>
      <c r="DK9" s="89"/>
      <c r="DL9" s="89"/>
      <c r="DM9" s="90"/>
      <c r="DN9" s="92"/>
      <c r="DO9" s="93"/>
      <c r="DP9" s="93"/>
      <c r="DQ9" s="94" t="s">
        <v>1442</v>
      </c>
      <c r="DR9" s="88">
        <v>3053.37309</v>
      </c>
      <c r="DS9" s="89">
        <v>737.70356000000004</v>
      </c>
      <c r="DT9" s="89">
        <v>737.70356000000004</v>
      </c>
      <c r="DU9" s="90"/>
      <c r="DV9" s="87"/>
      <c r="DW9" s="88"/>
      <c r="DX9" s="89"/>
      <c r="DY9" s="89"/>
      <c r="DZ9" s="89"/>
      <c r="EA9" s="89"/>
      <c r="EB9" s="91">
        <v>6382.9368599999998</v>
      </c>
      <c r="EC9" s="1"/>
      <c r="ED9" s="87">
        <v>2.3778299999999999</v>
      </c>
      <c r="EE9" s="87"/>
      <c r="EF9" s="87"/>
      <c r="EG9" s="87"/>
      <c r="EH9" s="87"/>
      <c r="EI9" s="87"/>
      <c r="EJ9" s="87"/>
      <c r="EK9" s="87"/>
      <c r="EL9" s="88"/>
      <c r="EM9" s="90"/>
      <c r="EN9" s="88"/>
      <c r="EO9" s="90"/>
      <c r="EP9" s="87"/>
      <c r="EQ9" s="87"/>
      <c r="ER9" s="87"/>
      <c r="ES9" s="87"/>
      <c r="ET9" s="87"/>
      <c r="EU9" s="87"/>
      <c r="EV9" s="87"/>
      <c r="EW9" s="87"/>
      <c r="EX9" s="87"/>
      <c r="EY9" s="87"/>
      <c r="EZ9" s="87"/>
      <c r="FA9" s="87"/>
      <c r="FB9" s="87"/>
      <c r="FC9" s="87"/>
      <c r="FD9" s="87"/>
      <c r="FE9" s="87"/>
      <c r="FF9" s="87"/>
      <c r="FG9" s="87"/>
      <c r="FH9" s="87"/>
      <c r="FI9" s="87"/>
      <c r="FJ9" s="87"/>
      <c r="FK9" s="87"/>
      <c r="FL9" s="87"/>
      <c r="FM9" s="88"/>
      <c r="FN9" s="89"/>
      <c r="FO9" s="89"/>
      <c r="FP9" s="90"/>
      <c r="FQ9" s="88"/>
      <c r="FR9" s="90"/>
      <c r="FS9" s="88"/>
      <c r="FT9" s="89"/>
      <c r="FU9" s="89"/>
      <c r="FV9" s="89"/>
      <c r="FW9" s="89"/>
      <c r="FX9" s="90"/>
      <c r="FY9" s="88"/>
      <c r="FZ9" s="90"/>
      <c r="GA9" s="88"/>
      <c r="GB9" s="89"/>
      <c r="GC9" s="89"/>
      <c r="GD9" s="90"/>
      <c r="GE9" s="87"/>
      <c r="GF9" s="87"/>
      <c r="GG9" s="87"/>
      <c r="GH9" s="88"/>
      <c r="GI9" s="89"/>
      <c r="GJ9" s="89"/>
      <c r="GK9" s="89"/>
      <c r="GL9" s="90"/>
      <c r="GM9" s="88"/>
      <c r="GN9" s="89"/>
      <c r="GO9" s="89"/>
      <c r="GP9" s="90"/>
      <c r="GQ9" s="87"/>
      <c r="GR9" s="88"/>
      <c r="GS9" s="89"/>
      <c r="GT9" s="90"/>
      <c r="GU9" s="1"/>
      <c r="GV9" s="87">
        <v>2.3778299999999999</v>
      </c>
      <c r="GW9" s="88">
        <v>48.848520000000001</v>
      </c>
      <c r="GX9" s="90">
        <v>80.389309999999995</v>
      </c>
      <c r="GY9" s="87"/>
      <c r="GZ9" s="87"/>
      <c r="HA9" s="87"/>
      <c r="HB9" s="87"/>
      <c r="HC9" s="87"/>
      <c r="HD9" s="1"/>
      <c r="HE9" s="87"/>
      <c r="HF9" s="87"/>
      <c r="HG9" s="87"/>
      <c r="HH9" s="87"/>
      <c r="HI9" s="87"/>
      <c r="HJ9" s="87"/>
      <c r="HK9" s="88"/>
      <c r="HL9" s="90"/>
      <c r="HM9" s="1"/>
      <c r="HN9" s="88">
        <v>3053.37309</v>
      </c>
      <c r="HO9" s="89">
        <v>3016.0399000000002</v>
      </c>
      <c r="HP9" s="90">
        <v>809.69110999999998</v>
      </c>
    </row>
    <row r="10" spans="1:224" x14ac:dyDescent="0.35">
      <c r="A10" s="1"/>
      <c r="B10" s="86" t="s">
        <v>778</v>
      </c>
      <c r="C10" s="87"/>
      <c r="D10" s="88"/>
      <c r="E10" s="89"/>
      <c r="F10" s="89">
        <v>8.8258700000000001</v>
      </c>
      <c r="G10" s="90">
        <v>8.5166900000000005</v>
      </c>
      <c r="H10" s="88"/>
      <c r="I10" s="90"/>
      <c r="J10" s="88"/>
      <c r="K10" s="90"/>
      <c r="L10" s="88"/>
      <c r="M10" s="89"/>
      <c r="N10" s="89"/>
      <c r="O10" s="89"/>
      <c r="P10" s="89"/>
      <c r="Q10" s="89"/>
      <c r="R10" s="89"/>
      <c r="S10" s="90"/>
      <c r="T10" s="88">
        <v>18.14123</v>
      </c>
      <c r="U10" s="89">
        <v>19.191960000000002</v>
      </c>
      <c r="V10" s="90">
        <v>1.0612699999999999</v>
      </c>
      <c r="W10" s="87"/>
      <c r="X10" s="88"/>
      <c r="Y10" s="89"/>
      <c r="Z10" s="90">
        <v>17.295719999999999</v>
      </c>
      <c r="AA10" s="88"/>
      <c r="AB10" s="89"/>
      <c r="AC10" s="89"/>
      <c r="AD10" s="89"/>
      <c r="AE10" s="89">
        <v>11.413130000000001</v>
      </c>
      <c r="AF10" s="89">
        <v>23.889150000000001</v>
      </c>
      <c r="AG10" s="90">
        <v>10.22284</v>
      </c>
      <c r="AH10" s="87"/>
      <c r="AI10" s="87"/>
      <c r="AJ10" s="87">
        <v>175.92341999999999</v>
      </c>
      <c r="AK10" s="88"/>
      <c r="AL10" s="90">
        <v>7.8466800000000001</v>
      </c>
      <c r="AM10" s="88"/>
      <c r="AN10" s="90"/>
      <c r="AO10" s="87"/>
      <c r="AP10" s="88"/>
      <c r="AQ10" s="90"/>
      <c r="AR10" s="87"/>
      <c r="AS10" s="87"/>
      <c r="AT10" s="87"/>
      <c r="AU10" s="88"/>
      <c r="AV10" s="89"/>
      <c r="AW10" s="90">
        <v>177.09419</v>
      </c>
      <c r="AX10" s="88"/>
      <c r="AY10" s="89"/>
      <c r="AZ10" s="89"/>
      <c r="BA10" s="89"/>
      <c r="BB10" s="89"/>
      <c r="BC10" s="90"/>
      <c r="BD10" s="88"/>
      <c r="BE10" s="90"/>
      <c r="BF10" s="87"/>
      <c r="BG10" s="88"/>
      <c r="BH10" s="89"/>
      <c r="BI10" s="90"/>
      <c r="BJ10" s="88">
        <v>164.44227000000001</v>
      </c>
      <c r="BK10" s="89">
        <v>165.47058000000001</v>
      </c>
      <c r="BL10" s="89">
        <v>165.59853000000001</v>
      </c>
      <c r="BM10" s="89"/>
      <c r="BN10" s="89"/>
      <c r="BO10" s="89"/>
      <c r="BP10" s="89"/>
      <c r="BQ10" s="89"/>
      <c r="BR10" s="89"/>
      <c r="BS10" s="89"/>
      <c r="BT10" s="89">
        <v>206.49456000000001</v>
      </c>
      <c r="BU10" s="89">
        <v>206.11548999999999</v>
      </c>
      <c r="BV10" s="89">
        <v>205.99002999999999</v>
      </c>
      <c r="BW10" s="90"/>
      <c r="BX10" s="88">
        <v>17.41583</v>
      </c>
      <c r="BY10" s="90">
        <v>44.053669999999997</v>
      </c>
      <c r="BZ10" s="87"/>
      <c r="CA10" s="88"/>
      <c r="CB10" s="89"/>
      <c r="CC10" s="89"/>
      <c r="CD10" s="89"/>
      <c r="CE10" s="89"/>
      <c r="CF10" s="89">
        <v>118.14735</v>
      </c>
      <c r="CG10" s="89">
        <v>52.418509999999998</v>
      </c>
      <c r="CH10" s="89">
        <v>53.710120000000003</v>
      </c>
      <c r="CI10" s="89"/>
      <c r="CJ10" s="89"/>
      <c r="CK10" s="89"/>
      <c r="CL10" s="90"/>
      <c r="CM10" s="88">
        <v>180.55348000000001</v>
      </c>
      <c r="CN10" s="89">
        <v>180.52450999999999</v>
      </c>
      <c r="CO10" s="89">
        <v>181.33356000000001</v>
      </c>
      <c r="CP10" s="90">
        <v>181.02912000000001</v>
      </c>
      <c r="CQ10" s="88"/>
      <c r="CR10" s="90">
        <v>319.03766999999999</v>
      </c>
      <c r="CS10" s="88"/>
      <c r="CT10" s="90"/>
      <c r="CU10" s="88"/>
      <c r="CV10" s="89"/>
      <c r="CW10" s="91"/>
      <c r="CX10" s="88"/>
      <c r="CY10" s="89">
        <v>6389.1779900000001</v>
      </c>
      <c r="CZ10" s="89"/>
      <c r="DA10" s="90"/>
      <c r="DB10" s="88"/>
      <c r="DC10" s="89"/>
      <c r="DD10" s="89"/>
      <c r="DE10" s="89"/>
      <c r="DF10" s="89"/>
      <c r="DG10" s="89"/>
      <c r="DH10" s="89"/>
      <c r="DI10" s="89"/>
      <c r="DJ10" s="89"/>
      <c r="DK10" s="89"/>
      <c r="DL10" s="89"/>
      <c r="DM10" s="90"/>
      <c r="DN10" s="92"/>
      <c r="DO10" s="93"/>
      <c r="DP10" s="93"/>
      <c r="DQ10" s="94" t="s">
        <v>1442</v>
      </c>
      <c r="DR10" s="88">
        <v>3053.37309</v>
      </c>
      <c r="DS10" s="89">
        <v>737.70356000000004</v>
      </c>
      <c r="DT10" s="89">
        <v>737.70356000000004</v>
      </c>
      <c r="DU10" s="90"/>
      <c r="DV10" s="87"/>
      <c r="DW10" s="88"/>
      <c r="DX10" s="89"/>
      <c r="DY10" s="89"/>
      <c r="DZ10" s="89"/>
      <c r="EA10" s="89"/>
      <c r="EB10" s="91">
        <v>6278.6902200000004</v>
      </c>
      <c r="EC10" s="1"/>
      <c r="ED10" s="87">
        <v>2.3778299999999999</v>
      </c>
      <c r="EE10" s="87"/>
      <c r="EF10" s="87"/>
      <c r="EG10" s="87"/>
      <c r="EH10" s="87"/>
      <c r="EI10" s="87"/>
      <c r="EJ10" s="87"/>
      <c r="EK10" s="87"/>
      <c r="EL10" s="88"/>
      <c r="EM10" s="90"/>
      <c r="EN10" s="88"/>
      <c r="EO10" s="90"/>
      <c r="EP10" s="87"/>
      <c r="EQ10" s="87"/>
      <c r="ER10" s="87"/>
      <c r="ES10" s="87"/>
      <c r="ET10" s="87"/>
      <c r="EU10" s="87"/>
      <c r="EV10" s="87"/>
      <c r="EW10" s="87"/>
      <c r="EX10" s="87"/>
      <c r="EY10" s="87"/>
      <c r="EZ10" s="87"/>
      <c r="FA10" s="87"/>
      <c r="FB10" s="87"/>
      <c r="FC10" s="87"/>
      <c r="FD10" s="87"/>
      <c r="FE10" s="87"/>
      <c r="FF10" s="87"/>
      <c r="FG10" s="87"/>
      <c r="FH10" s="87"/>
      <c r="FI10" s="87"/>
      <c r="FJ10" s="87"/>
      <c r="FK10" s="87"/>
      <c r="FL10" s="87"/>
      <c r="FM10" s="88"/>
      <c r="FN10" s="89"/>
      <c r="FO10" s="89"/>
      <c r="FP10" s="90"/>
      <c r="FQ10" s="88"/>
      <c r="FR10" s="90"/>
      <c r="FS10" s="88"/>
      <c r="FT10" s="89"/>
      <c r="FU10" s="89"/>
      <c r="FV10" s="89"/>
      <c r="FW10" s="89"/>
      <c r="FX10" s="90"/>
      <c r="FY10" s="88"/>
      <c r="FZ10" s="90"/>
      <c r="GA10" s="88"/>
      <c r="GB10" s="89"/>
      <c r="GC10" s="89"/>
      <c r="GD10" s="90"/>
      <c r="GE10" s="87"/>
      <c r="GF10" s="87"/>
      <c r="GG10" s="87"/>
      <c r="GH10" s="88"/>
      <c r="GI10" s="89"/>
      <c r="GJ10" s="89"/>
      <c r="GK10" s="89"/>
      <c r="GL10" s="90"/>
      <c r="GM10" s="88"/>
      <c r="GN10" s="89"/>
      <c r="GO10" s="89"/>
      <c r="GP10" s="90"/>
      <c r="GQ10" s="87"/>
      <c r="GR10" s="88"/>
      <c r="GS10" s="89"/>
      <c r="GT10" s="90"/>
      <c r="GU10" s="1"/>
      <c r="GV10" s="87">
        <v>2.3778299999999999</v>
      </c>
      <c r="GW10" s="88">
        <v>48.848520000000001</v>
      </c>
      <c r="GX10" s="90">
        <v>80.389309999999995</v>
      </c>
      <c r="GY10" s="87"/>
      <c r="GZ10" s="87"/>
      <c r="HA10" s="87"/>
      <c r="HB10" s="87"/>
      <c r="HC10" s="87"/>
      <c r="HD10" s="1"/>
      <c r="HE10" s="87"/>
      <c r="HF10" s="87"/>
      <c r="HG10" s="87"/>
      <c r="HH10" s="87"/>
      <c r="HI10" s="87"/>
      <c r="HJ10" s="87"/>
      <c r="HK10" s="88"/>
      <c r="HL10" s="90"/>
      <c r="HM10" s="1"/>
      <c r="HN10" s="88">
        <v>3053.37309</v>
      </c>
      <c r="HO10" s="89">
        <v>3016.0399000000002</v>
      </c>
      <c r="HP10" s="90">
        <v>809.69110999999998</v>
      </c>
    </row>
    <row r="11" spans="1:224" x14ac:dyDescent="0.35">
      <c r="A11" s="1"/>
      <c r="B11" s="86" t="s">
        <v>779</v>
      </c>
      <c r="C11" s="87"/>
      <c r="D11" s="88"/>
      <c r="E11" s="89"/>
      <c r="F11" s="89">
        <v>8.8258700000000001</v>
      </c>
      <c r="G11" s="90">
        <v>8.5166900000000005</v>
      </c>
      <c r="H11" s="88"/>
      <c r="I11" s="90"/>
      <c r="J11" s="88"/>
      <c r="K11" s="90"/>
      <c r="L11" s="88"/>
      <c r="M11" s="89"/>
      <c r="N11" s="89"/>
      <c r="O11" s="89"/>
      <c r="P11" s="89"/>
      <c r="Q11" s="89"/>
      <c r="R11" s="89"/>
      <c r="S11" s="90"/>
      <c r="T11" s="88">
        <v>18.14123</v>
      </c>
      <c r="U11" s="89">
        <v>19.191960000000002</v>
      </c>
      <c r="V11" s="90">
        <v>1.0612699999999999</v>
      </c>
      <c r="W11" s="87"/>
      <c r="X11" s="88"/>
      <c r="Y11" s="89"/>
      <c r="Z11" s="90">
        <v>17.295719999999999</v>
      </c>
      <c r="AA11" s="88"/>
      <c r="AB11" s="89"/>
      <c r="AC11" s="89"/>
      <c r="AD11" s="89"/>
      <c r="AE11" s="89">
        <v>11.413130000000001</v>
      </c>
      <c r="AF11" s="89">
        <v>23.889150000000001</v>
      </c>
      <c r="AG11" s="90">
        <v>10.22284</v>
      </c>
      <c r="AH11" s="87"/>
      <c r="AI11" s="87"/>
      <c r="AJ11" s="87">
        <v>175.92341999999999</v>
      </c>
      <c r="AK11" s="88"/>
      <c r="AL11" s="90">
        <v>7.8466800000000001</v>
      </c>
      <c r="AM11" s="88"/>
      <c r="AN11" s="90"/>
      <c r="AO11" s="87"/>
      <c r="AP11" s="88"/>
      <c r="AQ11" s="90"/>
      <c r="AR11" s="87"/>
      <c r="AS11" s="87"/>
      <c r="AT11" s="87"/>
      <c r="AU11" s="88"/>
      <c r="AV11" s="89"/>
      <c r="AW11" s="90">
        <v>177.09419</v>
      </c>
      <c r="AX11" s="88"/>
      <c r="AY11" s="89"/>
      <c r="AZ11" s="89"/>
      <c r="BA11" s="89"/>
      <c r="BB11" s="89"/>
      <c r="BC11" s="90"/>
      <c r="BD11" s="88"/>
      <c r="BE11" s="90"/>
      <c r="BF11" s="87"/>
      <c r="BG11" s="88"/>
      <c r="BH11" s="89"/>
      <c r="BI11" s="90"/>
      <c r="BJ11" s="88">
        <v>164.44227000000001</v>
      </c>
      <c r="BK11" s="89">
        <v>165.47058000000001</v>
      </c>
      <c r="BL11" s="89">
        <v>165.59853000000001</v>
      </c>
      <c r="BM11" s="89"/>
      <c r="BN11" s="89"/>
      <c r="BO11" s="89"/>
      <c r="BP11" s="89"/>
      <c r="BQ11" s="89"/>
      <c r="BR11" s="89"/>
      <c r="BS11" s="89"/>
      <c r="BT11" s="89">
        <v>206.49456000000001</v>
      </c>
      <c r="BU11" s="89">
        <v>206.11548999999999</v>
      </c>
      <c r="BV11" s="89">
        <v>205.99002999999999</v>
      </c>
      <c r="BW11" s="90"/>
      <c r="BX11" s="88"/>
      <c r="BY11" s="90">
        <v>44.053669999999997</v>
      </c>
      <c r="BZ11" s="87"/>
      <c r="CA11" s="88"/>
      <c r="CB11" s="89"/>
      <c r="CC11" s="89"/>
      <c r="CD11" s="89"/>
      <c r="CE11" s="89"/>
      <c r="CF11" s="89">
        <v>118.14735</v>
      </c>
      <c r="CG11" s="89">
        <v>52.418509999999998</v>
      </c>
      <c r="CH11" s="89">
        <v>53.710120000000003</v>
      </c>
      <c r="CI11" s="89"/>
      <c r="CJ11" s="89"/>
      <c r="CK11" s="89"/>
      <c r="CL11" s="90"/>
      <c r="CM11" s="88">
        <v>180.55348000000001</v>
      </c>
      <c r="CN11" s="89">
        <v>180.52450999999999</v>
      </c>
      <c r="CO11" s="89">
        <v>181.33356000000001</v>
      </c>
      <c r="CP11" s="90">
        <v>181.02912000000001</v>
      </c>
      <c r="CQ11" s="88"/>
      <c r="CR11" s="90">
        <v>319.03766999999999</v>
      </c>
      <c r="CS11" s="88"/>
      <c r="CT11" s="90"/>
      <c r="CU11" s="88"/>
      <c r="CV11" s="89"/>
      <c r="CW11" s="91"/>
      <c r="CX11" s="88"/>
      <c r="CY11" s="89">
        <v>6383.8501399999996</v>
      </c>
      <c r="CZ11" s="89"/>
      <c r="DA11" s="90"/>
      <c r="DB11" s="88"/>
      <c r="DC11" s="89"/>
      <c r="DD11" s="89"/>
      <c r="DE11" s="89"/>
      <c r="DF11" s="89"/>
      <c r="DG11" s="89"/>
      <c r="DH11" s="89"/>
      <c r="DI11" s="89"/>
      <c r="DJ11" s="89"/>
      <c r="DK11" s="89"/>
      <c r="DL11" s="89"/>
      <c r="DM11" s="90"/>
      <c r="DN11" s="92"/>
      <c r="DO11" s="93"/>
      <c r="DP11" s="93"/>
      <c r="DQ11" s="94" t="s">
        <v>1442</v>
      </c>
      <c r="DR11" s="88">
        <v>3035.9572600000001</v>
      </c>
      <c r="DS11" s="89">
        <v>737.70356000000004</v>
      </c>
      <c r="DT11" s="89">
        <v>737.70356000000004</v>
      </c>
      <c r="DU11" s="90"/>
      <c r="DV11" s="87"/>
      <c r="DW11" s="88"/>
      <c r="DX11" s="89"/>
      <c r="DY11" s="89"/>
      <c r="DZ11" s="89"/>
      <c r="EA11" s="89"/>
      <c r="EB11" s="91">
        <v>6273.4965499999998</v>
      </c>
      <c r="EC11" s="1"/>
      <c r="ED11" s="87">
        <v>2.3778299999999999</v>
      </c>
      <c r="EE11" s="87"/>
      <c r="EF11" s="87"/>
      <c r="EG11" s="87"/>
      <c r="EH11" s="87"/>
      <c r="EI11" s="87"/>
      <c r="EJ11" s="87"/>
      <c r="EK11" s="87"/>
      <c r="EL11" s="88"/>
      <c r="EM11" s="90"/>
      <c r="EN11" s="88"/>
      <c r="EO11" s="90"/>
      <c r="EP11" s="87"/>
      <c r="EQ11" s="87"/>
      <c r="ER11" s="87"/>
      <c r="ES11" s="87"/>
      <c r="ET11" s="87"/>
      <c r="EU11" s="87"/>
      <c r="EV11" s="87"/>
      <c r="EW11" s="87"/>
      <c r="EX11" s="87"/>
      <c r="EY11" s="87"/>
      <c r="EZ11" s="87"/>
      <c r="FA11" s="87"/>
      <c r="FB11" s="87"/>
      <c r="FC11" s="87"/>
      <c r="FD11" s="87"/>
      <c r="FE11" s="87"/>
      <c r="FF11" s="87"/>
      <c r="FG11" s="87"/>
      <c r="FH11" s="87"/>
      <c r="FI11" s="87"/>
      <c r="FJ11" s="87"/>
      <c r="FK11" s="87"/>
      <c r="FL11" s="87"/>
      <c r="FM11" s="88"/>
      <c r="FN11" s="89"/>
      <c r="FO11" s="89"/>
      <c r="FP11" s="90"/>
      <c r="FQ11" s="88"/>
      <c r="FR11" s="90"/>
      <c r="FS11" s="88"/>
      <c r="FT11" s="89"/>
      <c r="FU11" s="89"/>
      <c r="FV11" s="89"/>
      <c r="FW11" s="89"/>
      <c r="FX11" s="90"/>
      <c r="FY11" s="88"/>
      <c r="FZ11" s="90"/>
      <c r="GA11" s="88"/>
      <c r="GB11" s="89"/>
      <c r="GC11" s="89"/>
      <c r="GD11" s="90"/>
      <c r="GE11" s="87"/>
      <c r="GF11" s="87"/>
      <c r="GG11" s="87"/>
      <c r="GH11" s="88"/>
      <c r="GI11" s="89"/>
      <c r="GJ11" s="89"/>
      <c r="GK11" s="89"/>
      <c r="GL11" s="90"/>
      <c r="GM11" s="88"/>
      <c r="GN11" s="89"/>
      <c r="GO11" s="89"/>
      <c r="GP11" s="90"/>
      <c r="GQ11" s="87"/>
      <c r="GR11" s="88"/>
      <c r="GS11" s="89"/>
      <c r="GT11" s="90"/>
      <c r="GU11" s="1"/>
      <c r="GV11" s="87">
        <v>2.3778299999999999</v>
      </c>
      <c r="GW11" s="88">
        <v>48.848520000000001</v>
      </c>
      <c r="GX11" s="90">
        <v>80.389309999999995</v>
      </c>
      <c r="GY11" s="87"/>
      <c r="GZ11" s="87"/>
      <c r="HA11" s="87"/>
      <c r="HB11" s="87"/>
      <c r="HC11" s="87"/>
      <c r="HD11" s="1"/>
      <c r="HE11" s="87"/>
      <c r="HF11" s="87"/>
      <c r="HG11" s="87"/>
      <c r="HH11" s="87"/>
      <c r="HI11" s="87"/>
      <c r="HJ11" s="87"/>
      <c r="HK11" s="88"/>
      <c r="HL11" s="90"/>
      <c r="HM11" s="1"/>
      <c r="HN11" s="88">
        <v>3035.9572600000001</v>
      </c>
      <c r="HO11" s="89">
        <v>2998.6240699999998</v>
      </c>
      <c r="HP11" s="90">
        <v>809.69110999999998</v>
      </c>
    </row>
    <row r="12" spans="1:224" x14ac:dyDescent="0.35">
      <c r="A12" s="1"/>
      <c r="B12" s="86" t="s">
        <v>780</v>
      </c>
      <c r="C12" s="87"/>
      <c r="D12" s="88"/>
      <c r="E12" s="89"/>
      <c r="F12" s="89">
        <v>8.8258700000000001</v>
      </c>
      <c r="G12" s="90">
        <v>8.5166900000000005</v>
      </c>
      <c r="H12" s="88"/>
      <c r="I12" s="90"/>
      <c r="J12" s="88"/>
      <c r="K12" s="90"/>
      <c r="L12" s="88"/>
      <c r="M12" s="89"/>
      <c r="N12" s="89"/>
      <c r="O12" s="89"/>
      <c r="P12" s="89"/>
      <c r="Q12" s="89"/>
      <c r="R12" s="89"/>
      <c r="S12" s="90"/>
      <c r="T12" s="88">
        <v>18.14123</v>
      </c>
      <c r="U12" s="89">
        <v>19.191960000000002</v>
      </c>
      <c r="V12" s="90">
        <v>1.0612699999999999</v>
      </c>
      <c r="W12" s="87"/>
      <c r="X12" s="88"/>
      <c r="Y12" s="89"/>
      <c r="Z12" s="90">
        <v>17.295719999999999</v>
      </c>
      <c r="AA12" s="88"/>
      <c r="AB12" s="89"/>
      <c r="AC12" s="89"/>
      <c r="AD12" s="89"/>
      <c r="AE12" s="89">
        <v>11.413130000000001</v>
      </c>
      <c r="AF12" s="89">
        <v>23.889150000000001</v>
      </c>
      <c r="AG12" s="90">
        <v>10.22284</v>
      </c>
      <c r="AH12" s="87"/>
      <c r="AI12" s="87"/>
      <c r="AJ12" s="87">
        <v>175.92341999999999</v>
      </c>
      <c r="AK12" s="88"/>
      <c r="AL12" s="90">
        <v>7.8466800000000001</v>
      </c>
      <c r="AM12" s="88"/>
      <c r="AN12" s="90"/>
      <c r="AO12" s="87"/>
      <c r="AP12" s="88"/>
      <c r="AQ12" s="90"/>
      <c r="AR12" s="87"/>
      <c r="AS12" s="87"/>
      <c r="AT12" s="87"/>
      <c r="AU12" s="88"/>
      <c r="AV12" s="89"/>
      <c r="AW12" s="90">
        <v>177.09419</v>
      </c>
      <c r="AX12" s="88"/>
      <c r="AY12" s="89"/>
      <c r="AZ12" s="89"/>
      <c r="BA12" s="89"/>
      <c r="BB12" s="89"/>
      <c r="BC12" s="90"/>
      <c r="BD12" s="88"/>
      <c r="BE12" s="90"/>
      <c r="BF12" s="87"/>
      <c r="BG12" s="88"/>
      <c r="BH12" s="89"/>
      <c r="BI12" s="90"/>
      <c r="BJ12" s="88">
        <v>164.44227000000001</v>
      </c>
      <c r="BK12" s="89">
        <v>165.47058000000001</v>
      </c>
      <c r="BL12" s="89">
        <v>165.59853000000001</v>
      </c>
      <c r="BM12" s="89"/>
      <c r="BN12" s="89"/>
      <c r="BO12" s="89"/>
      <c r="BP12" s="89"/>
      <c r="BQ12" s="89"/>
      <c r="BR12" s="89"/>
      <c r="BS12" s="89"/>
      <c r="BT12" s="89">
        <v>206.49456000000001</v>
      </c>
      <c r="BU12" s="89">
        <v>206.11548999999999</v>
      </c>
      <c r="BV12" s="89">
        <v>205.99002999999999</v>
      </c>
      <c r="BW12" s="90"/>
      <c r="BX12" s="88"/>
      <c r="BY12" s="90">
        <v>44.053669999999997</v>
      </c>
      <c r="BZ12" s="87"/>
      <c r="CA12" s="88"/>
      <c r="CB12" s="89"/>
      <c r="CC12" s="89"/>
      <c r="CD12" s="89"/>
      <c r="CE12" s="89"/>
      <c r="CF12" s="89">
        <v>118.14735</v>
      </c>
      <c r="CG12" s="89">
        <v>52.418509999999998</v>
      </c>
      <c r="CH12" s="89">
        <v>53.710120000000003</v>
      </c>
      <c r="CI12" s="89"/>
      <c r="CJ12" s="89"/>
      <c r="CK12" s="89"/>
      <c r="CL12" s="90"/>
      <c r="CM12" s="88">
        <v>180.55348000000001</v>
      </c>
      <c r="CN12" s="89">
        <v>180.52450999999999</v>
      </c>
      <c r="CO12" s="89">
        <v>181.33356000000001</v>
      </c>
      <c r="CP12" s="90">
        <v>181.02912000000001</v>
      </c>
      <c r="CQ12" s="88"/>
      <c r="CR12" s="90">
        <v>319.03766999999999</v>
      </c>
      <c r="CS12" s="88"/>
      <c r="CT12" s="90"/>
      <c r="CU12" s="88"/>
      <c r="CV12" s="89"/>
      <c r="CW12" s="91"/>
      <c r="CX12" s="88"/>
      <c r="CY12" s="89">
        <v>6361.3739400000004</v>
      </c>
      <c r="CZ12" s="89"/>
      <c r="DA12" s="90"/>
      <c r="DB12" s="88"/>
      <c r="DC12" s="89"/>
      <c r="DD12" s="89"/>
      <c r="DE12" s="89"/>
      <c r="DF12" s="89"/>
      <c r="DG12" s="89"/>
      <c r="DH12" s="89"/>
      <c r="DI12" s="89"/>
      <c r="DJ12" s="89"/>
      <c r="DK12" s="89"/>
      <c r="DL12" s="89"/>
      <c r="DM12" s="90"/>
      <c r="DN12" s="92"/>
      <c r="DO12" s="93"/>
      <c r="DP12" s="93"/>
      <c r="DQ12" s="94" t="s">
        <v>1442</v>
      </c>
      <c r="DR12" s="88">
        <v>3035.9572600000001</v>
      </c>
      <c r="DS12" s="89">
        <v>737.70356000000004</v>
      </c>
      <c r="DT12" s="89">
        <v>737.70356000000004</v>
      </c>
      <c r="DU12" s="90"/>
      <c r="DV12" s="87"/>
      <c r="DW12" s="88"/>
      <c r="DX12" s="89"/>
      <c r="DY12" s="89"/>
      <c r="DZ12" s="89"/>
      <c r="EA12" s="89"/>
      <c r="EB12" s="91">
        <v>6250.9174999999996</v>
      </c>
      <c r="EC12" s="1"/>
      <c r="ED12" s="87">
        <v>2.3778299999999999</v>
      </c>
      <c r="EE12" s="87"/>
      <c r="EF12" s="87"/>
      <c r="EG12" s="87"/>
      <c r="EH12" s="87"/>
      <c r="EI12" s="87"/>
      <c r="EJ12" s="87"/>
      <c r="EK12" s="87"/>
      <c r="EL12" s="88"/>
      <c r="EM12" s="90"/>
      <c r="EN12" s="88"/>
      <c r="EO12" s="90"/>
      <c r="EP12" s="87"/>
      <c r="EQ12" s="87"/>
      <c r="ER12" s="87"/>
      <c r="ES12" s="87"/>
      <c r="ET12" s="87"/>
      <c r="EU12" s="87"/>
      <c r="EV12" s="87"/>
      <c r="EW12" s="87"/>
      <c r="EX12" s="87"/>
      <c r="EY12" s="87"/>
      <c r="EZ12" s="87"/>
      <c r="FA12" s="87"/>
      <c r="FB12" s="87"/>
      <c r="FC12" s="87"/>
      <c r="FD12" s="87"/>
      <c r="FE12" s="87"/>
      <c r="FF12" s="87"/>
      <c r="FG12" s="87"/>
      <c r="FH12" s="87"/>
      <c r="FI12" s="87"/>
      <c r="FJ12" s="87"/>
      <c r="FK12" s="87"/>
      <c r="FL12" s="87"/>
      <c r="FM12" s="88"/>
      <c r="FN12" s="89"/>
      <c r="FO12" s="89"/>
      <c r="FP12" s="90"/>
      <c r="FQ12" s="88"/>
      <c r="FR12" s="90"/>
      <c r="FS12" s="88"/>
      <c r="FT12" s="89"/>
      <c r="FU12" s="89"/>
      <c r="FV12" s="89"/>
      <c r="FW12" s="89"/>
      <c r="FX12" s="90"/>
      <c r="FY12" s="88"/>
      <c r="FZ12" s="90"/>
      <c r="GA12" s="88"/>
      <c r="GB12" s="89"/>
      <c r="GC12" s="89"/>
      <c r="GD12" s="90"/>
      <c r="GE12" s="87"/>
      <c r="GF12" s="87"/>
      <c r="GG12" s="87"/>
      <c r="GH12" s="88"/>
      <c r="GI12" s="89"/>
      <c r="GJ12" s="89"/>
      <c r="GK12" s="89"/>
      <c r="GL12" s="90"/>
      <c r="GM12" s="88"/>
      <c r="GN12" s="89"/>
      <c r="GO12" s="89"/>
      <c r="GP12" s="90"/>
      <c r="GQ12" s="87"/>
      <c r="GR12" s="88"/>
      <c r="GS12" s="89"/>
      <c r="GT12" s="90"/>
      <c r="GU12" s="1"/>
      <c r="GV12" s="87">
        <v>2.3778299999999999</v>
      </c>
      <c r="GW12" s="88">
        <v>48.848520000000001</v>
      </c>
      <c r="GX12" s="90">
        <v>80.389309999999995</v>
      </c>
      <c r="GY12" s="87"/>
      <c r="GZ12" s="87"/>
      <c r="HA12" s="87"/>
      <c r="HB12" s="87"/>
      <c r="HC12" s="87"/>
      <c r="HD12" s="1"/>
      <c r="HE12" s="87"/>
      <c r="HF12" s="87"/>
      <c r="HG12" s="87"/>
      <c r="HH12" s="87"/>
      <c r="HI12" s="87"/>
      <c r="HJ12" s="87"/>
      <c r="HK12" s="88"/>
      <c r="HL12" s="90"/>
      <c r="HM12" s="1"/>
      <c r="HN12" s="88">
        <v>3035.9572600000001</v>
      </c>
      <c r="HO12" s="89">
        <v>2998.6240699999998</v>
      </c>
      <c r="HP12" s="90">
        <v>809.69110999999998</v>
      </c>
    </row>
    <row r="13" spans="1:224" x14ac:dyDescent="0.35">
      <c r="A13" s="1"/>
      <c r="B13" s="86" t="s">
        <v>781</v>
      </c>
      <c r="C13" s="87"/>
      <c r="D13" s="88"/>
      <c r="E13" s="89"/>
      <c r="F13" s="89">
        <v>8.8258700000000001</v>
      </c>
      <c r="G13" s="90">
        <v>8.5166900000000005</v>
      </c>
      <c r="H13" s="88"/>
      <c r="I13" s="90"/>
      <c r="J13" s="88"/>
      <c r="K13" s="90"/>
      <c r="L13" s="88"/>
      <c r="M13" s="89"/>
      <c r="N13" s="89"/>
      <c r="O13" s="89"/>
      <c r="P13" s="89"/>
      <c r="Q13" s="89"/>
      <c r="R13" s="89"/>
      <c r="S13" s="90"/>
      <c r="T13" s="88">
        <v>18.14123</v>
      </c>
      <c r="U13" s="89">
        <v>19.191960000000002</v>
      </c>
      <c r="V13" s="90">
        <v>1.0612699999999999</v>
      </c>
      <c r="W13" s="87"/>
      <c r="X13" s="88"/>
      <c r="Y13" s="89"/>
      <c r="Z13" s="90">
        <v>17.295719999999999</v>
      </c>
      <c r="AA13" s="88"/>
      <c r="AB13" s="89"/>
      <c r="AC13" s="89"/>
      <c r="AD13" s="89"/>
      <c r="AE13" s="89">
        <v>11.413130000000001</v>
      </c>
      <c r="AF13" s="89">
        <v>23.889150000000001</v>
      </c>
      <c r="AG13" s="90">
        <v>10.22284</v>
      </c>
      <c r="AH13" s="87"/>
      <c r="AI13" s="87"/>
      <c r="AJ13" s="87">
        <v>175.92341999999999</v>
      </c>
      <c r="AK13" s="88"/>
      <c r="AL13" s="90">
        <v>7.8466800000000001</v>
      </c>
      <c r="AM13" s="88"/>
      <c r="AN13" s="90"/>
      <c r="AO13" s="87"/>
      <c r="AP13" s="88"/>
      <c r="AQ13" s="90"/>
      <c r="AR13" s="87"/>
      <c r="AS13" s="87"/>
      <c r="AT13" s="87"/>
      <c r="AU13" s="88"/>
      <c r="AV13" s="89"/>
      <c r="AW13" s="90">
        <v>177.09419</v>
      </c>
      <c r="AX13" s="88"/>
      <c r="AY13" s="89"/>
      <c r="AZ13" s="89"/>
      <c r="BA13" s="89"/>
      <c r="BB13" s="89"/>
      <c r="BC13" s="90"/>
      <c r="BD13" s="88"/>
      <c r="BE13" s="90"/>
      <c r="BF13" s="87"/>
      <c r="BG13" s="88"/>
      <c r="BH13" s="89"/>
      <c r="BI13" s="90"/>
      <c r="BJ13" s="88">
        <v>164.44227000000001</v>
      </c>
      <c r="BK13" s="89">
        <v>165.47058000000001</v>
      </c>
      <c r="BL13" s="89">
        <v>165.59853000000001</v>
      </c>
      <c r="BM13" s="89"/>
      <c r="BN13" s="89"/>
      <c r="BO13" s="89"/>
      <c r="BP13" s="89"/>
      <c r="BQ13" s="89"/>
      <c r="BR13" s="89"/>
      <c r="BS13" s="89"/>
      <c r="BT13" s="89">
        <v>206.49456000000001</v>
      </c>
      <c r="BU13" s="89">
        <v>206.11548999999999</v>
      </c>
      <c r="BV13" s="89">
        <v>205.99002999999999</v>
      </c>
      <c r="BW13" s="90"/>
      <c r="BX13" s="88"/>
      <c r="BY13" s="90">
        <v>44.053669999999997</v>
      </c>
      <c r="BZ13" s="87"/>
      <c r="CA13" s="88"/>
      <c r="CB13" s="89"/>
      <c r="CC13" s="89"/>
      <c r="CD13" s="89"/>
      <c r="CE13" s="89"/>
      <c r="CF13" s="89">
        <v>118.14735</v>
      </c>
      <c r="CG13" s="89">
        <v>52.418509999999998</v>
      </c>
      <c r="CH13" s="89">
        <v>53.710120000000003</v>
      </c>
      <c r="CI13" s="89"/>
      <c r="CJ13" s="89"/>
      <c r="CK13" s="89"/>
      <c r="CL13" s="90"/>
      <c r="CM13" s="88">
        <v>180.55348000000001</v>
      </c>
      <c r="CN13" s="89">
        <v>180.52450999999999</v>
      </c>
      <c r="CO13" s="89">
        <v>181.33356000000001</v>
      </c>
      <c r="CP13" s="90">
        <v>181.02912000000001</v>
      </c>
      <c r="CQ13" s="88"/>
      <c r="CR13" s="90">
        <v>319.03766999999999</v>
      </c>
      <c r="CS13" s="88"/>
      <c r="CT13" s="90"/>
      <c r="CU13" s="88"/>
      <c r="CV13" s="89"/>
      <c r="CW13" s="91"/>
      <c r="CX13" s="88"/>
      <c r="CY13" s="89">
        <v>6285.0394699999997</v>
      </c>
      <c r="CZ13" s="89"/>
      <c r="DA13" s="90"/>
      <c r="DB13" s="88"/>
      <c r="DC13" s="89"/>
      <c r="DD13" s="89"/>
      <c r="DE13" s="89"/>
      <c r="DF13" s="89"/>
      <c r="DG13" s="89"/>
      <c r="DH13" s="89"/>
      <c r="DI13" s="89"/>
      <c r="DJ13" s="89"/>
      <c r="DK13" s="89"/>
      <c r="DL13" s="89"/>
      <c r="DM13" s="90"/>
      <c r="DN13" s="92"/>
      <c r="DO13" s="93"/>
      <c r="DP13" s="93"/>
      <c r="DQ13" s="94" t="s">
        <v>1442</v>
      </c>
      <c r="DR13" s="88">
        <v>3035.9572600000001</v>
      </c>
      <c r="DS13" s="89">
        <v>737.70356000000004</v>
      </c>
      <c r="DT13" s="89">
        <v>737.70356000000004</v>
      </c>
      <c r="DU13" s="90"/>
      <c r="DV13" s="87"/>
      <c r="DW13" s="88"/>
      <c r="DX13" s="89"/>
      <c r="DY13" s="89"/>
      <c r="DZ13" s="89"/>
      <c r="EA13" s="89"/>
      <c r="EB13" s="91">
        <v>6174.4967200000001</v>
      </c>
      <c r="EC13" s="1"/>
      <c r="ED13" s="87">
        <v>2.3778299999999999</v>
      </c>
      <c r="EE13" s="87"/>
      <c r="EF13" s="87"/>
      <c r="EG13" s="87"/>
      <c r="EH13" s="87"/>
      <c r="EI13" s="87"/>
      <c r="EJ13" s="87"/>
      <c r="EK13" s="87"/>
      <c r="EL13" s="88"/>
      <c r="EM13" s="90"/>
      <c r="EN13" s="88"/>
      <c r="EO13" s="90"/>
      <c r="EP13" s="87"/>
      <c r="EQ13" s="87"/>
      <c r="ER13" s="87"/>
      <c r="ES13" s="87"/>
      <c r="ET13" s="87"/>
      <c r="EU13" s="87"/>
      <c r="EV13" s="87"/>
      <c r="EW13" s="87"/>
      <c r="EX13" s="87"/>
      <c r="EY13" s="87"/>
      <c r="EZ13" s="87"/>
      <c r="FA13" s="87"/>
      <c r="FB13" s="87"/>
      <c r="FC13" s="87"/>
      <c r="FD13" s="87"/>
      <c r="FE13" s="87"/>
      <c r="FF13" s="87"/>
      <c r="FG13" s="87"/>
      <c r="FH13" s="87"/>
      <c r="FI13" s="87"/>
      <c r="FJ13" s="87"/>
      <c r="FK13" s="87"/>
      <c r="FL13" s="87"/>
      <c r="FM13" s="88"/>
      <c r="FN13" s="89"/>
      <c r="FO13" s="89"/>
      <c r="FP13" s="90"/>
      <c r="FQ13" s="88"/>
      <c r="FR13" s="90"/>
      <c r="FS13" s="88"/>
      <c r="FT13" s="89"/>
      <c r="FU13" s="89"/>
      <c r="FV13" s="89"/>
      <c r="FW13" s="89"/>
      <c r="FX13" s="90"/>
      <c r="FY13" s="88"/>
      <c r="FZ13" s="90"/>
      <c r="GA13" s="88"/>
      <c r="GB13" s="89"/>
      <c r="GC13" s="89"/>
      <c r="GD13" s="90"/>
      <c r="GE13" s="87"/>
      <c r="GF13" s="87"/>
      <c r="GG13" s="87"/>
      <c r="GH13" s="88"/>
      <c r="GI13" s="89"/>
      <c r="GJ13" s="89"/>
      <c r="GK13" s="89"/>
      <c r="GL13" s="90"/>
      <c r="GM13" s="88"/>
      <c r="GN13" s="89"/>
      <c r="GO13" s="89"/>
      <c r="GP13" s="90"/>
      <c r="GQ13" s="87"/>
      <c r="GR13" s="88"/>
      <c r="GS13" s="89"/>
      <c r="GT13" s="90"/>
      <c r="GU13" s="1"/>
      <c r="GV13" s="87">
        <v>2.3778299999999999</v>
      </c>
      <c r="GW13" s="88">
        <v>48.848520000000001</v>
      </c>
      <c r="GX13" s="90">
        <v>80.389309999999995</v>
      </c>
      <c r="GY13" s="87"/>
      <c r="GZ13" s="87"/>
      <c r="HA13" s="87"/>
      <c r="HB13" s="87"/>
      <c r="HC13" s="87"/>
      <c r="HD13" s="1"/>
      <c r="HE13" s="87"/>
      <c r="HF13" s="87"/>
      <c r="HG13" s="87"/>
      <c r="HH13" s="87"/>
      <c r="HI13" s="87"/>
      <c r="HJ13" s="87"/>
      <c r="HK13" s="88"/>
      <c r="HL13" s="90"/>
      <c r="HM13" s="1"/>
      <c r="HN13" s="88">
        <v>3035.9572600000001</v>
      </c>
      <c r="HO13" s="89">
        <v>2998.6240699999998</v>
      </c>
      <c r="HP13" s="90">
        <v>809.69110999999998</v>
      </c>
    </row>
    <row r="14" spans="1:224" x14ac:dyDescent="0.35">
      <c r="A14" s="1"/>
      <c r="B14" s="86" t="s">
        <v>782</v>
      </c>
      <c r="C14" s="87"/>
      <c r="D14" s="88"/>
      <c r="E14" s="89"/>
      <c r="F14" s="89">
        <v>8.8258700000000001</v>
      </c>
      <c r="G14" s="90">
        <v>8.5166900000000005</v>
      </c>
      <c r="H14" s="88"/>
      <c r="I14" s="90"/>
      <c r="J14" s="88"/>
      <c r="K14" s="90"/>
      <c r="L14" s="88"/>
      <c r="M14" s="89"/>
      <c r="N14" s="89"/>
      <c r="O14" s="89"/>
      <c r="P14" s="89"/>
      <c r="Q14" s="89"/>
      <c r="R14" s="89"/>
      <c r="S14" s="90"/>
      <c r="T14" s="88">
        <v>18.14123</v>
      </c>
      <c r="U14" s="89">
        <v>19.191960000000002</v>
      </c>
      <c r="V14" s="90">
        <v>1.0612699999999999</v>
      </c>
      <c r="W14" s="87"/>
      <c r="X14" s="88"/>
      <c r="Y14" s="89"/>
      <c r="Z14" s="90">
        <v>17.295719999999999</v>
      </c>
      <c r="AA14" s="88"/>
      <c r="AB14" s="89"/>
      <c r="AC14" s="89"/>
      <c r="AD14" s="89"/>
      <c r="AE14" s="89">
        <v>11.413130000000001</v>
      </c>
      <c r="AF14" s="89">
        <v>23.889150000000001</v>
      </c>
      <c r="AG14" s="90">
        <v>10.22284</v>
      </c>
      <c r="AH14" s="87"/>
      <c r="AI14" s="87"/>
      <c r="AJ14" s="87">
        <v>175.92341999999999</v>
      </c>
      <c r="AK14" s="88"/>
      <c r="AL14" s="90">
        <v>7.8466800000000001</v>
      </c>
      <c r="AM14" s="88"/>
      <c r="AN14" s="90"/>
      <c r="AO14" s="87"/>
      <c r="AP14" s="88"/>
      <c r="AQ14" s="90"/>
      <c r="AR14" s="87"/>
      <c r="AS14" s="87"/>
      <c r="AT14" s="87"/>
      <c r="AU14" s="88"/>
      <c r="AV14" s="89"/>
      <c r="AW14" s="90">
        <v>574.20174999999995</v>
      </c>
      <c r="AX14" s="88"/>
      <c r="AY14" s="89"/>
      <c r="AZ14" s="89"/>
      <c r="BA14" s="89"/>
      <c r="BB14" s="89"/>
      <c r="BC14" s="90"/>
      <c r="BD14" s="88"/>
      <c r="BE14" s="90"/>
      <c r="BF14" s="87"/>
      <c r="BG14" s="88"/>
      <c r="BH14" s="89"/>
      <c r="BI14" s="90"/>
      <c r="BJ14" s="88">
        <v>164.44227000000001</v>
      </c>
      <c r="BK14" s="89">
        <v>165.47058000000001</v>
      </c>
      <c r="BL14" s="89">
        <v>165.59853000000001</v>
      </c>
      <c r="BM14" s="89"/>
      <c r="BN14" s="89"/>
      <c r="BO14" s="89"/>
      <c r="BP14" s="89"/>
      <c r="BQ14" s="89"/>
      <c r="BR14" s="89"/>
      <c r="BS14" s="89"/>
      <c r="BT14" s="89">
        <v>206.49456000000001</v>
      </c>
      <c r="BU14" s="89">
        <v>206.11548999999999</v>
      </c>
      <c r="BV14" s="89">
        <v>205.99002999999999</v>
      </c>
      <c r="BW14" s="90"/>
      <c r="BX14" s="88"/>
      <c r="BY14" s="90">
        <v>44.053669999999997</v>
      </c>
      <c r="BZ14" s="87"/>
      <c r="CA14" s="88"/>
      <c r="CB14" s="89"/>
      <c r="CC14" s="89"/>
      <c r="CD14" s="89"/>
      <c r="CE14" s="89"/>
      <c r="CF14" s="89">
        <v>118.14735</v>
      </c>
      <c r="CG14" s="89">
        <v>52.418509999999998</v>
      </c>
      <c r="CH14" s="89">
        <v>53.710120000000003</v>
      </c>
      <c r="CI14" s="89"/>
      <c r="CJ14" s="89"/>
      <c r="CK14" s="89"/>
      <c r="CL14" s="90"/>
      <c r="CM14" s="88">
        <v>180.55348000000001</v>
      </c>
      <c r="CN14" s="89">
        <v>180.52450999999999</v>
      </c>
      <c r="CO14" s="89">
        <v>181.33356000000001</v>
      </c>
      <c r="CP14" s="90">
        <v>181.02912000000001</v>
      </c>
      <c r="CQ14" s="88"/>
      <c r="CR14" s="90">
        <v>319.03766999999999</v>
      </c>
      <c r="CS14" s="88"/>
      <c r="CT14" s="90"/>
      <c r="CU14" s="88"/>
      <c r="CV14" s="89"/>
      <c r="CW14" s="91"/>
      <c r="CX14" s="88"/>
      <c r="CY14" s="89">
        <v>6291.2741900000001</v>
      </c>
      <c r="CZ14" s="89"/>
      <c r="DA14" s="90"/>
      <c r="DB14" s="88"/>
      <c r="DC14" s="89"/>
      <c r="DD14" s="89"/>
      <c r="DE14" s="89"/>
      <c r="DF14" s="89"/>
      <c r="DG14" s="89"/>
      <c r="DH14" s="89"/>
      <c r="DI14" s="89"/>
      <c r="DJ14" s="89"/>
      <c r="DK14" s="89"/>
      <c r="DL14" s="89"/>
      <c r="DM14" s="90"/>
      <c r="DN14" s="92"/>
      <c r="DO14" s="93"/>
      <c r="DP14" s="93"/>
      <c r="DQ14" s="94" t="s">
        <v>1442</v>
      </c>
      <c r="DR14" s="88">
        <v>3433.0648200000001</v>
      </c>
      <c r="DS14" s="89">
        <v>1134.8111200000001</v>
      </c>
      <c r="DT14" s="89">
        <v>1134.8111200000001</v>
      </c>
      <c r="DU14" s="90"/>
      <c r="DV14" s="87"/>
      <c r="DW14" s="88"/>
      <c r="DX14" s="89"/>
      <c r="DY14" s="89"/>
      <c r="DZ14" s="89"/>
      <c r="EA14" s="89"/>
      <c r="EB14" s="91">
        <v>6180.5863300000001</v>
      </c>
      <c r="EC14" s="1"/>
      <c r="ED14" s="87">
        <v>2.3778299999999999</v>
      </c>
      <c r="EE14" s="87"/>
      <c r="EF14" s="87"/>
      <c r="EG14" s="87"/>
      <c r="EH14" s="87"/>
      <c r="EI14" s="87"/>
      <c r="EJ14" s="87"/>
      <c r="EK14" s="87"/>
      <c r="EL14" s="88"/>
      <c r="EM14" s="90"/>
      <c r="EN14" s="88"/>
      <c r="EO14" s="90"/>
      <c r="EP14" s="87"/>
      <c r="EQ14" s="87"/>
      <c r="ER14" s="87"/>
      <c r="ES14" s="87"/>
      <c r="ET14" s="87"/>
      <c r="EU14" s="87"/>
      <c r="EV14" s="87"/>
      <c r="EW14" s="87"/>
      <c r="EX14" s="87"/>
      <c r="EY14" s="87"/>
      <c r="EZ14" s="87"/>
      <c r="FA14" s="87"/>
      <c r="FB14" s="87"/>
      <c r="FC14" s="87"/>
      <c r="FD14" s="87"/>
      <c r="FE14" s="87"/>
      <c r="FF14" s="87"/>
      <c r="FG14" s="87"/>
      <c r="FH14" s="87"/>
      <c r="FI14" s="87"/>
      <c r="FJ14" s="87"/>
      <c r="FK14" s="87"/>
      <c r="FL14" s="87"/>
      <c r="FM14" s="88"/>
      <c r="FN14" s="89"/>
      <c r="FO14" s="89"/>
      <c r="FP14" s="90"/>
      <c r="FQ14" s="88"/>
      <c r="FR14" s="90"/>
      <c r="FS14" s="88"/>
      <c r="FT14" s="89"/>
      <c r="FU14" s="89"/>
      <c r="FV14" s="89"/>
      <c r="FW14" s="89"/>
      <c r="FX14" s="90"/>
      <c r="FY14" s="88"/>
      <c r="FZ14" s="90"/>
      <c r="GA14" s="88"/>
      <c r="GB14" s="89"/>
      <c r="GC14" s="89"/>
      <c r="GD14" s="90"/>
      <c r="GE14" s="87"/>
      <c r="GF14" s="87"/>
      <c r="GG14" s="87"/>
      <c r="GH14" s="88"/>
      <c r="GI14" s="89"/>
      <c r="GJ14" s="89"/>
      <c r="GK14" s="89"/>
      <c r="GL14" s="90"/>
      <c r="GM14" s="88"/>
      <c r="GN14" s="89"/>
      <c r="GO14" s="89"/>
      <c r="GP14" s="90"/>
      <c r="GQ14" s="87"/>
      <c r="GR14" s="88"/>
      <c r="GS14" s="89"/>
      <c r="GT14" s="90"/>
      <c r="GU14" s="1"/>
      <c r="GV14" s="87">
        <v>2.3778299999999999</v>
      </c>
      <c r="GW14" s="88">
        <v>48.848520000000001</v>
      </c>
      <c r="GX14" s="90">
        <v>80.389309999999995</v>
      </c>
      <c r="GY14" s="87"/>
      <c r="GZ14" s="87"/>
      <c r="HA14" s="87"/>
      <c r="HB14" s="87"/>
      <c r="HC14" s="87"/>
      <c r="HD14" s="1"/>
      <c r="HE14" s="87"/>
      <c r="HF14" s="87"/>
      <c r="HG14" s="87"/>
      <c r="HH14" s="87"/>
      <c r="HI14" s="87"/>
      <c r="HJ14" s="87"/>
      <c r="HK14" s="88"/>
      <c r="HL14" s="90"/>
      <c r="HM14" s="1"/>
      <c r="HN14" s="88">
        <v>3433.0648200000001</v>
      </c>
      <c r="HO14" s="89">
        <v>3395.7316300000002</v>
      </c>
      <c r="HP14" s="90">
        <v>809.69110999999998</v>
      </c>
    </row>
    <row r="15" spans="1:224" x14ac:dyDescent="0.35">
      <c r="A15" s="1"/>
      <c r="B15" s="86" t="s">
        <v>783</v>
      </c>
      <c r="C15" s="87"/>
      <c r="D15" s="88"/>
      <c r="E15" s="89"/>
      <c r="F15" s="89">
        <v>8.8258700000000001</v>
      </c>
      <c r="G15" s="90">
        <v>8.5166900000000005</v>
      </c>
      <c r="H15" s="88"/>
      <c r="I15" s="90"/>
      <c r="J15" s="88"/>
      <c r="K15" s="90"/>
      <c r="L15" s="88"/>
      <c r="M15" s="89"/>
      <c r="N15" s="89"/>
      <c r="O15" s="89"/>
      <c r="P15" s="89"/>
      <c r="Q15" s="89"/>
      <c r="R15" s="89"/>
      <c r="S15" s="90"/>
      <c r="T15" s="88">
        <v>18.14123</v>
      </c>
      <c r="U15" s="89">
        <v>19.191960000000002</v>
      </c>
      <c r="V15" s="90">
        <v>1.0612699999999999</v>
      </c>
      <c r="W15" s="87"/>
      <c r="X15" s="88"/>
      <c r="Y15" s="89"/>
      <c r="Z15" s="90">
        <v>17.295719999999999</v>
      </c>
      <c r="AA15" s="88"/>
      <c r="AB15" s="89"/>
      <c r="AC15" s="89"/>
      <c r="AD15" s="89"/>
      <c r="AE15" s="89">
        <v>11.413130000000001</v>
      </c>
      <c r="AF15" s="89">
        <v>23.889150000000001</v>
      </c>
      <c r="AG15" s="90">
        <v>10.22284</v>
      </c>
      <c r="AH15" s="87"/>
      <c r="AI15" s="87"/>
      <c r="AJ15" s="87">
        <v>175.92341999999999</v>
      </c>
      <c r="AK15" s="88"/>
      <c r="AL15" s="90">
        <v>7.8466800000000001</v>
      </c>
      <c r="AM15" s="88"/>
      <c r="AN15" s="90"/>
      <c r="AO15" s="87"/>
      <c r="AP15" s="88"/>
      <c r="AQ15" s="90"/>
      <c r="AR15" s="87"/>
      <c r="AS15" s="87"/>
      <c r="AT15" s="87"/>
      <c r="AU15" s="88"/>
      <c r="AV15" s="89"/>
      <c r="AW15" s="90">
        <v>574.20174999999995</v>
      </c>
      <c r="AX15" s="88"/>
      <c r="AY15" s="89"/>
      <c r="AZ15" s="89"/>
      <c r="BA15" s="89"/>
      <c r="BB15" s="89"/>
      <c r="BC15" s="90"/>
      <c r="BD15" s="88"/>
      <c r="BE15" s="90"/>
      <c r="BF15" s="87"/>
      <c r="BG15" s="88"/>
      <c r="BH15" s="89"/>
      <c r="BI15" s="90"/>
      <c r="BJ15" s="88">
        <v>164.44227000000001</v>
      </c>
      <c r="BK15" s="89">
        <v>165.47058000000001</v>
      </c>
      <c r="BL15" s="89">
        <v>165.59853000000001</v>
      </c>
      <c r="BM15" s="89"/>
      <c r="BN15" s="89"/>
      <c r="BO15" s="89"/>
      <c r="BP15" s="89"/>
      <c r="BQ15" s="89"/>
      <c r="BR15" s="89"/>
      <c r="BS15" s="89"/>
      <c r="BT15" s="89">
        <v>206.49456000000001</v>
      </c>
      <c r="BU15" s="89">
        <v>206.11548999999999</v>
      </c>
      <c r="BV15" s="89">
        <v>205.99002999999999</v>
      </c>
      <c r="BW15" s="90"/>
      <c r="BX15" s="88"/>
      <c r="BY15" s="90">
        <v>44.053669999999997</v>
      </c>
      <c r="BZ15" s="87"/>
      <c r="CA15" s="88"/>
      <c r="CB15" s="89"/>
      <c r="CC15" s="89"/>
      <c r="CD15" s="89"/>
      <c r="CE15" s="89"/>
      <c r="CF15" s="89">
        <v>118.14735</v>
      </c>
      <c r="CG15" s="89">
        <v>52.418509999999998</v>
      </c>
      <c r="CH15" s="89">
        <v>53.710120000000003</v>
      </c>
      <c r="CI15" s="89"/>
      <c r="CJ15" s="89"/>
      <c r="CK15" s="89"/>
      <c r="CL15" s="90"/>
      <c r="CM15" s="88">
        <v>180.55348000000001</v>
      </c>
      <c r="CN15" s="89">
        <v>180.52450999999999</v>
      </c>
      <c r="CO15" s="89">
        <v>181.33356000000001</v>
      </c>
      <c r="CP15" s="90">
        <v>181.02912000000001</v>
      </c>
      <c r="CQ15" s="88"/>
      <c r="CR15" s="90">
        <v>319.03766999999999</v>
      </c>
      <c r="CS15" s="88"/>
      <c r="CT15" s="90"/>
      <c r="CU15" s="88"/>
      <c r="CV15" s="89"/>
      <c r="CW15" s="91"/>
      <c r="CX15" s="88"/>
      <c r="CY15" s="89">
        <v>6316.2598399999997</v>
      </c>
      <c r="CZ15" s="89"/>
      <c r="DA15" s="90"/>
      <c r="DB15" s="88"/>
      <c r="DC15" s="89"/>
      <c r="DD15" s="89"/>
      <c r="DE15" s="89"/>
      <c r="DF15" s="89"/>
      <c r="DG15" s="89"/>
      <c r="DH15" s="89"/>
      <c r="DI15" s="89"/>
      <c r="DJ15" s="89"/>
      <c r="DK15" s="89"/>
      <c r="DL15" s="89"/>
      <c r="DM15" s="90"/>
      <c r="DN15" s="92"/>
      <c r="DO15" s="93"/>
      <c r="DP15" s="93"/>
      <c r="DQ15" s="94" t="s">
        <v>1442</v>
      </c>
      <c r="DR15" s="88">
        <v>3433.0648200000001</v>
      </c>
      <c r="DS15" s="89">
        <v>1134.8111200000001</v>
      </c>
      <c r="DT15" s="89">
        <v>1134.8111200000001</v>
      </c>
      <c r="DU15" s="90"/>
      <c r="DV15" s="87"/>
      <c r="DW15" s="88"/>
      <c r="DX15" s="89"/>
      <c r="DY15" s="89"/>
      <c r="DZ15" s="89"/>
      <c r="EA15" s="89"/>
      <c r="EB15" s="91">
        <v>6205.93894</v>
      </c>
      <c r="EC15" s="1"/>
      <c r="ED15" s="87">
        <v>2.3778299999999999</v>
      </c>
      <c r="EE15" s="87"/>
      <c r="EF15" s="87"/>
      <c r="EG15" s="87"/>
      <c r="EH15" s="87"/>
      <c r="EI15" s="87"/>
      <c r="EJ15" s="87"/>
      <c r="EK15" s="87"/>
      <c r="EL15" s="88"/>
      <c r="EM15" s="90"/>
      <c r="EN15" s="88"/>
      <c r="EO15" s="90"/>
      <c r="EP15" s="87"/>
      <c r="EQ15" s="87"/>
      <c r="ER15" s="87"/>
      <c r="ES15" s="87"/>
      <c r="ET15" s="87"/>
      <c r="EU15" s="87"/>
      <c r="EV15" s="87"/>
      <c r="EW15" s="87"/>
      <c r="EX15" s="87"/>
      <c r="EY15" s="87"/>
      <c r="EZ15" s="87"/>
      <c r="FA15" s="87"/>
      <c r="FB15" s="87"/>
      <c r="FC15" s="87"/>
      <c r="FD15" s="87"/>
      <c r="FE15" s="87"/>
      <c r="FF15" s="87"/>
      <c r="FG15" s="87"/>
      <c r="FH15" s="87"/>
      <c r="FI15" s="87"/>
      <c r="FJ15" s="87"/>
      <c r="FK15" s="87"/>
      <c r="FL15" s="87"/>
      <c r="FM15" s="88"/>
      <c r="FN15" s="89"/>
      <c r="FO15" s="89"/>
      <c r="FP15" s="90"/>
      <c r="FQ15" s="88"/>
      <c r="FR15" s="90"/>
      <c r="FS15" s="88"/>
      <c r="FT15" s="89"/>
      <c r="FU15" s="89"/>
      <c r="FV15" s="89"/>
      <c r="FW15" s="89"/>
      <c r="FX15" s="90"/>
      <c r="FY15" s="88"/>
      <c r="FZ15" s="90"/>
      <c r="GA15" s="88"/>
      <c r="GB15" s="89"/>
      <c r="GC15" s="89"/>
      <c r="GD15" s="90"/>
      <c r="GE15" s="87"/>
      <c r="GF15" s="87"/>
      <c r="GG15" s="87"/>
      <c r="GH15" s="88"/>
      <c r="GI15" s="89"/>
      <c r="GJ15" s="89"/>
      <c r="GK15" s="89"/>
      <c r="GL15" s="90"/>
      <c r="GM15" s="88"/>
      <c r="GN15" s="89"/>
      <c r="GO15" s="89"/>
      <c r="GP15" s="90"/>
      <c r="GQ15" s="87"/>
      <c r="GR15" s="88"/>
      <c r="GS15" s="89"/>
      <c r="GT15" s="90"/>
      <c r="GU15" s="1"/>
      <c r="GV15" s="87">
        <v>2.3778299999999999</v>
      </c>
      <c r="GW15" s="88">
        <v>48.848520000000001</v>
      </c>
      <c r="GX15" s="90">
        <v>80.389309999999995</v>
      </c>
      <c r="GY15" s="87"/>
      <c r="GZ15" s="87"/>
      <c r="HA15" s="87"/>
      <c r="HB15" s="87"/>
      <c r="HC15" s="87"/>
      <c r="HD15" s="1"/>
      <c r="HE15" s="87"/>
      <c r="HF15" s="87"/>
      <c r="HG15" s="87"/>
      <c r="HH15" s="87"/>
      <c r="HI15" s="87"/>
      <c r="HJ15" s="87"/>
      <c r="HK15" s="88"/>
      <c r="HL15" s="90"/>
      <c r="HM15" s="1"/>
      <c r="HN15" s="88">
        <v>3433.0648200000001</v>
      </c>
      <c r="HO15" s="89">
        <v>3395.7316300000002</v>
      </c>
      <c r="HP15" s="90">
        <v>809.69110999999998</v>
      </c>
    </row>
    <row r="16" spans="1:224" x14ac:dyDescent="0.35">
      <c r="A16" s="1"/>
      <c r="B16" s="86" t="s">
        <v>784</v>
      </c>
      <c r="C16" s="87"/>
      <c r="D16" s="88"/>
      <c r="E16" s="89"/>
      <c r="F16" s="89">
        <v>8.8258700000000001</v>
      </c>
      <c r="G16" s="90">
        <v>8.5166900000000005</v>
      </c>
      <c r="H16" s="88"/>
      <c r="I16" s="90"/>
      <c r="J16" s="88"/>
      <c r="K16" s="90"/>
      <c r="L16" s="88"/>
      <c r="M16" s="89"/>
      <c r="N16" s="89"/>
      <c r="O16" s="89"/>
      <c r="P16" s="89"/>
      <c r="Q16" s="89"/>
      <c r="R16" s="89"/>
      <c r="S16" s="90"/>
      <c r="T16" s="88">
        <v>18.14123</v>
      </c>
      <c r="U16" s="89">
        <v>19.191960000000002</v>
      </c>
      <c r="V16" s="90">
        <v>1.0612699999999999</v>
      </c>
      <c r="W16" s="87"/>
      <c r="X16" s="88"/>
      <c r="Y16" s="89"/>
      <c r="Z16" s="90">
        <v>17.295719999999999</v>
      </c>
      <c r="AA16" s="88"/>
      <c r="AB16" s="89"/>
      <c r="AC16" s="89"/>
      <c r="AD16" s="89"/>
      <c r="AE16" s="89">
        <v>11.413130000000001</v>
      </c>
      <c r="AF16" s="89">
        <v>23.889150000000001</v>
      </c>
      <c r="AG16" s="90">
        <v>10.22284</v>
      </c>
      <c r="AH16" s="87"/>
      <c r="AI16" s="87"/>
      <c r="AJ16" s="87">
        <v>175.92341999999999</v>
      </c>
      <c r="AK16" s="88"/>
      <c r="AL16" s="90">
        <v>7.8466800000000001</v>
      </c>
      <c r="AM16" s="88"/>
      <c r="AN16" s="90"/>
      <c r="AO16" s="87"/>
      <c r="AP16" s="88"/>
      <c r="AQ16" s="90"/>
      <c r="AR16" s="87"/>
      <c r="AS16" s="87"/>
      <c r="AT16" s="87"/>
      <c r="AU16" s="88"/>
      <c r="AV16" s="89"/>
      <c r="AW16" s="90">
        <v>574.20174999999995</v>
      </c>
      <c r="AX16" s="88"/>
      <c r="AY16" s="89"/>
      <c r="AZ16" s="89"/>
      <c r="BA16" s="89"/>
      <c r="BB16" s="89"/>
      <c r="BC16" s="90"/>
      <c r="BD16" s="88"/>
      <c r="BE16" s="90"/>
      <c r="BF16" s="87"/>
      <c r="BG16" s="88"/>
      <c r="BH16" s="89"/>
      <c r="BI16" s="90"/>
      <c r="BJ16" s="88">
        <v>164.44227000000001</v>
      </c>
      <c r="BK16" s="89">
        <v>165.47058000000001</v>
      </c>
      <c r="BL16" s="89">
        <v>165.59853000000001</v>
      </c>
      <c r="BM16" s="89"/>
      <c r="BN16" s="89"/>
      <c r="BO16" s="89"/>
      <c r="BP16" s="89"/>
      <c r="BQ16" s="89"/>
      <c r="BR16" s="89"/>
      <c r="BS16" s="89"/>
      <c r="BT16" s="89">
        <v>206.49456000000001</v>
      </c>
      <c r="BU16" s="89">
        <v>206.11548999999999</v>
      </c>
      <c r="BV16" s="89">
        <v>205.99002999999999</v>
      </c>
      <c r="BW16" s="90"/>
      <c r="BX16" s="88">
        <v>17.41583</v>
      </c>
      <c r="BY16" s="90">
        <v>44.053669999999997</v>
      </c>
      <c r="BZ16" s="87"/>
      <c r="CA16" s="88"/>
      <c r="CB16" s="89"/>
      <c r="CC16" s="89"/>
      <c r="CD16" s="89"/>
      <c r="CE16" s="89"/>
      <c r="CF16" s="89">
        <v>118.14735</v>
      </c>
      <c r="CG16" s="89">
        <v>52.418509999999998</v>
      </c>
      <c r="CH16" s="89">
        <v>53.710120000000003</v>
      </c>
      <c r="CI16" s="89"/>
      <c r="CJ16" s="89"/>
      <c r="CK16" s="89"/>
      <c r="CL16" s="90"/>
      <c r="CM16" s="88">
        <v>180.55348000000001</v>
      </c>
      <c r="CN16" s="89">
        <v>180.52450999999999</v>
      </c>
      <c r="CO16" s="89">
        <v>181.33356000000001</v>
      </c>
      <c r="CP16" s="90">
        <v>181.02912000000001</v>
      </c>
      <c r="CQ16" s="88"/>
      <c r="CR16" s="90">
        <v>319.03766999999999</v>
      </c>
      <c r="CS16" s="88"/>
      <c r="CT16" s="90"/>
      <c r="CU16" s="88"/>
      <c r="CV16" s="89"/>
      <c r="CW16" s="91"/>
      <c r="CX16" s="88"/>
      <c r="CY16" s="89">
        <v>6250.90139</v>
      </c>
      <c r="CZ16" s="89"/>
      <c r="DA16" s="90"/>
      <c r="DB16" s="88"/>
      <c r="DC16" s="89"/>
      <c r="DD16" s="89"/>
      <c r="DE16" s="89"/>
      <c r="DF16" s="89"/>
      <c r="DG16" s="89"/>
      <c r="DH16" s="89"/>
      <c r="DI16" s="89"/>
      <c r="DJ16" s="89"/>
      <c r="DK16" s="89"/>
      <c r="DL16" s="89"/>
      <c r="DM16" s="90"/>
      <c r="DN16" s="92"/>
      <c r="DO16" s="93"/>
      <c r="DP16" s="93"/>
      <c r="DQ16" s="94" t="s">
        <v>1442</v>
      </c>
      <c r="DR16" s="88">
        <v>3450.48065</v>
      </c>
      <c r="DS16" s="89">
        <v>1134.8111200000001</v>
      </c>
      <c r="DT16" s="89">
        <v>1134.8111200000001</v>
      </c>
      <c r="DU16" s="90"/>
      <c r="DV16" s="87"/>
      <c r="DW16" s="88"/>
      <c r="DX16" s="89"/>
      <c r="DY16" s="89"/>
      <c r="DZ16" s="89"/>
      <c r="EA16" s="89"/>
      <c r="EB16" s="91">
        <v>6140.41489</v>
      </c>
      <c r="EC16" s="1"/>
      <c r="ED16" s="87">
        <v>2.3778299999999999</v>
      </c>
      <c r="EE16" s="87"/>
      <c r="EF16" s="87"/>
      <c r="EG16" s="87"/>
      <c r="EH16" s="87"/>
      <c r="EI16" s="87"/>
      <c r="EJ16" s="87"/>
      <c r="EK16" s="87"/>
      <c r="EL16" s="88"/>
      <c r="EM16" s="90"/>
      <c r="EN16" s="88"/>
      <c r="EO16" s="90"/>
      <c r="EP16" s="87"/>
      <c r="EQ16" s="87"/>
      <c r="ER16" s="87"/>
      <c r="ES16" s="87"/>
      <c r="ET16" s="87"/>
      <c r="EU16" s="87"/>
      <c r="EV16" s="87"/>
      <c r="EW16" s="87"/>
      <c r="EX16" s="87"/>
      <c r="EY16" s="87"/>
      <c r="EZ16" s="87"/>
      <c r="FA16" s="87"/>
      <c r="FB16" s="87"/>
      <c r="FC16" s="87"/>
      <c r="FD16" s="87"/>
      <c r="FE16" s="87"/>
      <c r="FF16" s="87"/>
      <c r="FG16" s="87"/>
      <c r="FH16" s="87"/>
      <c r="FI16" s="87"/>
      <c r="FJ16" s="87"/>
      <c r="FK16" s="87"/>
      <c r="FL16" s="87"/>
      <c r="FM16" s="88"/>
      <c r="FN16" s="89"/>
      <c r="FO16" s="89"/>
      <c r="FP16" s="90"/>
      <c r="FQ16" s="88"/>
      <c r="FR16" s="90"/>
      <c r="FS16" s="88"/>
      <c r="FT16" s="89"/>
      <c r="FU16" s="89"/>
      <c r="FV16" s="89"/>
      <c r="FW16" s="89"/>
      <c r="FX16" s="90"/>
      <c r="FY16" s="88"/>
      <c r="FZ16" s="90"/>
      <c r="GA16" s="88"/>
      <c r="GB16" s="89"/>
      <c r="GC16" s="89"/>
      <c r="GD16" s="90"/>
      <c r="GE16" s="87"/>
      <c r="GF16" s="87"/>
      <c r="GG16" s="87"/>
      <c r="GH16" s="88"/>
      <c r="GI16" s="89"/>
      <c r="GJ16" s="89"/>
      <c r="GK16" s="89"/>
      <c r="GL16" s="90"/>
      <c r="GM16" s="88"/>
      <c r="GN16" s="89"/>
      <c r="GO16" s="89"/>
      <c r="GP16" s="90"/>
      <c r="GQ16" s="87"/>
      <c r="GR16" s="88"/>
      <c r="GS16" s="89"/>
      <c r="GT16" s="90"/>
      <c r="GU16" s="1"/>
      <c r="GV16" s="87">
        <v>2.3778299999999999</v>
      </c>
      <c r="GW16" s="88">
        <v>48.848520000000001</v>
      </c>
      <c r="GX16" s="90">
        <v>80.389309999999995</v>
      </c>
      <c r="GY16" s="87"/>
      <c r="GZ16" s="87"/>
      <c r="HA16" s="87"/>
      <c r="HB16" s="87"/>
      <c r="HC16" s="87"/>
      <c r="HD16" s="1"/>
      <c r="HE16" s="87"/>
      <c r="HF16" s="87"/>
      <c r="HG16" s="87"/>
      <c r="HH16" s="87"/>
      <c r="HI16" s="87"/>
      <c r="HJ16" s="87"/>
      <c r="HK16" s="88"/>
      <c r="HL16" s="90"/>
      <c r="HM16" s="1"/>
      <c r="HN16" s="88">
        <v>3450.48065</v>
      </c>
      <c r="HO16" s="89">
        <v>3413.1474600000001</v>
      </c>
      <c r="HP16" s="90">
        <v>809.69110999999998</v>
      </c>
    </row>
    <row r="17" spans="1:224" x14ac:dyDescent="0.35">
      <c r="A17" s="1"/>
      <c r="B17" s="86" t="s">
        <v>785</v>
      </c>
      <c r="C17" s="87"/>
      <c r="D17" s="88"/>
      <c r="E17" s="89"/>
      <c r="F17" s="89">
        <v>8.8258700000000001</v>
      </c>
      <c r="G17" s="90">
        <v>8.5166900000000005</v>
      </c>
      <c r="H17" s="88"/>
      <c r="I17" s="90"/>
      <c r="J17" s="88"/>
      <c r="K17" s="90"/>
      <c r="L17" s="88"/>
      <c r="M17" s="89"/>
      <c r="N17" s="89"/>
      <c r="O17" s="89"/>
      <c r="P17" s="89"/>
      <c r="Q17" s="89"/>
      <c r="R17" s="89"/>
      <c r="S17" s="90"/>
      <c r="T17" s="88">
        <v>18.14123</v>
      </c>
      <c r="U17" s="89">
        <v>19.191960000000002</v>
      </c>
      <c r="V17" s="90">
        <v>1.0612699999999999</v>
      </c>
      <c r="W17" s="87"/>
      <c r="X17" s="88"/>
      <c r="Y17" s="89"/>
      <c r="Z17" s="90">
        <v>17.295719999999999</v>
      </c>
      <c r="AA17" s="88"/>
      <c r="AB17" s="89"/>
      <c r="AC17" s="89"/>
      <c r="AD17" s="89"/>
      <c r="AE17" s="89">
        <v>11.413130000000001</v>
      </c>
      <c r="AF17" s="89">
        <v>23.889150000000001</v>
      </c>
      <c r="AG17" s="90">
        <v>10.22284</v>
      </c>
      <c r="AH17" s="87"/>
      <c r="AI17" s="87"/>
      <c r="AJ17" s="87">
        <v>175.92341999999999</v>
      </c>
      <c r="AK17" s="88"/>
      <c r="AL17" s="90">
        <v>7.8466800000000001</v>
      </c>
      <c r="AM17" s="88"/>
      <c r="AN17" s="90"/>
      <c r="AO17" s="87"/>
      <c r="AP17" s="88"/>
      <c r="AQ17" s="90"/>
      <c r="AR17" s="87"/>
      <c r="AS17" s="87"/>
      <c r="AT17" s="87"/>
      <c r="AU17" s="88"/>
      <c r="AV17" s="89"/>
      <c r="AW17" s="90">
        <v>574.20174999999995</v>
      </c>
      <c r="AX17" s="88"/>
      <c r="AY17" s="89"/>
      <c r="AZ17" s="89"/>
      <c r="BA17" s="89"/>
      <c r="BB17" s="89"/>
      <c r="BC17" s="90"/>
      <c r="BD17" s="88"/>
      <c r="BE17" s="90"/>
      <c r="BF17" s="87"/>
      <c r="BG17" s="88"/>
      <c r="BH17" s="89"/>
      <c r="BI17" s="90"/>
      <c r="BJ17" s="88">
        <v>164.44227000000001</v>
      </c>
      <c r="BK17" s="89">
        <v>165.47058000000001</v>
      </c>
      <c r="BL17" s="89">
        <v>165.59853000000001</v>
      </c>
      <c r="BM17" s="89"/>
      <c r="BN17" s="89"/>
      <c r="BO17" s="89"/>
      <c r="BP17" s="89"/>
      <c r="BQ17" s="89"/>
      <c r="BR17" s="89"/>
      <c r="BS17" s="89"/>
      <c r="BT17" s="89">
        <v>206.49456000000001</v>
      </c>
      <c r="BU17" s="89">
        <v>206.11548999999999</v>
      </c>
      <c r="BV17" s="89">
        <v>205.99002999999999</v>
      </c>
      <c r="BW17" s="90"/>
      <c r="BX17" s="88">
        <v>17.41583</v>
      </c>
      <c r="BY17" s="90">
        <v>44.053669999999997</v>
      </c>
      <c r="BZ17" s="87"/>
      <c r="CA17" s="88"/>
      <c r="CB17" s="89"/>
      <c r="CC17" s="89"/>
      <c r="CD17" s="89"/>
      <c r="CE17" s="89"/>
      <c r="CF17" s="89">
        <v>118.14735</v>
      </c>
      <c r="CG17" s="89">
        <v>52.418509999999998</v>
      </c>
      <c r="CH17" s="89">
        <v>53.710120000000003</v>
      </c>
      <c r="CI17" s="89"/>
      <c r="CJ17" s="89"/>
      <c r="CK17" s="89"/>
      <c r="CL17" s="90">
        <v>191.19621000000001</v>
      </c>
      <c r="CM17" s="88">
        <v>180.55348000000001</v>
      </c>
      <c r="CN17" s="89">
        <v>180.52450999999999</v>
      </c>
      <c r="CO17" s="89">
        <v>181.33356000000001</v>
      </c>
      <c r="CP17" s="90">
        <v>181.02912000000001</v>
      </c>
      <c r="CQ17" s="88"/>
      <c r="CR17" s="90">
        <v>319.03766999999999</v>
      </c>
      <c r="CS17" s="88"/>
      <c r="CT17" s="90"/>
      <c r="CU17" s="88"/>
      <c r="CV17" s="89"/>
      <c r="CW17" s="91"/>
      <c r="CX17" s="88"/>
      <c r="CY17" s="89">
        <v>6267.9464500000004</v>
      </c>
      <c r="CZ17" s="89"/>
      <c r="DA17" s="90"/>
      <c r="DB17" s="88"/>
      <c r="DC17" s="89"/>
      <c r="DD17" s="89"/>
      <c r="DE17" s="89"/>
      <c r="DF17" s="89"/>
      <c r="DG17" s="89"/>
      <c r="DH17" s="89"/>
      <c r="DI17" s="89"/>
      <c r="DJ17" s="89"/>
      <c r="DK17" s="89"/>
      <c r="DL17" s="89"/>
      <c r="DM17" s="90"/>
      <c r="DN17" s="92"/>
      <c r="DO17" s="93"/>
      <c r="DP17" s="93"/>
      <c r="DQ17" s="94" t="s">
        <v>1442</v>
      </c>
      <c r="DR17" s="88">
        <v>3641.67686</v>
      </c>
      <c r="DS17" s="89">
        <v>1326.0073299999999</v>
      </c>
      <c r="DT17" s="89">
        <v>1326.0073299999999</v>
      </c>
      <c r="DU17" s="90"/>
      <c r="DV17" s="87"/>
      <c r="DW17" s="88"/>
      <c r="DX17" s="89"/>
      <c r="DY17" s="89"/>
      <c r="DZ17" s="89"/>
      <c r="EA17" s="89"/>
      <c r="EB17" s="91">
        <v>6157.7942599999997</v>
      </c>
      <c r="EC17" s="1"/>
      <c r="ED17" s="87">
        <v>2.3778299999999999</v>
      </c>
      <c r="EE17" s="87"/>
      <c r="EF17" s="87"/>
      <c r="EG17" s="87"/>
      <c r="EH17" s="87"/>
      <c r="EI17" s="87"/>
      <c r="EJ17" s="87"/>
      <c r="EK17" s="87"/>
      <c r="EL17" s="88"/>
      <c r="EM17" s="90"/>
      <c r="EN17" s="88"/>
      <c r="EO17" s="90"/>
      <c r="EP17" s="87"/>
      <c r="EQ17" s="87"/>
      <c r="ER17" s="87"/>
      <c r="ES17" s="87"/>
      <c r="ET17" s="87"/>
      <c r="EU17" s="87"/>
      <c r="EV17" s="87"/>
      <c r="EW17" s="87"/>
      <c r="EX17" s="87"/>
      <c r="EY17" s="87"/>
      <c r="EZ17" s="87"/>
      <c r="FA17" s="87"/>
      <c r="FB17" s="87"/>
      <c r="FC17" s="87"/>
      <c r="FD17" s="87"/>
      <c r="FE17" s="87"/>
      <c r="FF17" s="87"/>
      <c r="FG17" s="87"/>
      <c r="FH17" s="87"/>
      <c r="FI17" s="87"/>
      <c r="FJ17" s="87"/>
      <c r="FK17" s="87"/>
      <c r="FL17" s="87"/>
      <c r="FM17" s="88"/>
      <c r="FN17" s="89"/>
      <c r="FO17" s="89"/>
      <c r="FP17" s="90"/>
      <c r="FQ17" s="88"/>
      <c r="FR17" s="90"/>
      <c r="FS17" s="88"/>
      <c r="FT17" s="89"/>
      <c r="FU17" s="89"/>
      <c r="FV17" s="89"/>
      <c r="FW17" s="89"/>
      <c r="FX17" s="90"/>
      <c r="FY17" s="88"/>
      <c r="FZ17" s="90"/>
      <c r="GA17" s="88"/>
      <c r="GB17" s="89"/>
      <c r="GC17" s="89"/>
      <c r="GD17" s="90"/>
      <c r="GE17" s="87"/>
      <c r="GF17" s="87"/>
      <c r="GG17" s="87"/>
      <c r="GH17" s="88"/>
      <c r="GI17" s="89"/>
      <c r="GJ17" s="89"/>
      <c r="GK17" s="89"/>
      <c r="GL17" s="90"/>
      <c r="GM17" s="88"/>
      <c r="GN17" s="89"/>
      <c r="GO17" s="89"/>
      <c r="GP17" s="90"/>
      <c r="GQ17" s="87"/>
      <c r="GR17" s="88"/>
      <c r="GS17" s="89"/>
      <c r="GT17" s="90"/>
      <c r="GU17" s="1"/>
      <c r="GV17" s="87">
        <v>2.3778299999999999</v>
      </c>
      <c r="GW17" s="88">
        <v>48.848520000000001</v>
      </c>
      <c r="GX17" s="90">
        <v>80.389309999999995</v>
      </c>
      <c r="GY17" s="87"/>
      <c r="GZ17" s="87"/>
      <c r="HA17" s="87"/>
      <c r="HB17" s="87"/>
      <c r="HC17" s="87"/>
      <c r="HD17" s="1"/>
      <c r="HE17" s="87"/>
      <c r="HF17" s="87"/>
      <c r="HG17" s="87"/>
      <c r="HH17" s="87"/>
      <c r="HI17" s="87"/>
      <c r="HJ17" s="87"/>
      <c r="HK17" s="88"/>
      <c r="HL17" s="90"/>
      <c r="HM17" s="1"/>
      <c r="HN17" s="88">
        <v>3641.67686</v>
      </c>
      <c r="HO17" s="89">
        <v>3604.3436700000002</v>
      </c>
      <c r="HP17" s="90">
        <v>809.69110999999998</v>
      </c>
    </row>
    <row r="18" spans="1:224" x14ac:dyDescent="0.35">
      <c r="A18" s="1"/>
      <c r="B18" s="86" t="s">
        <v>786</v>
      </c>
      <c r="C18" s="87"/>
      <c r="D18" s="88"/>
      <c r="E18" s="89"/>
      <c r="F18" s="89">
        <v>8.8258700000000001</v>
      </c>
      <c r="G18" s="90">
        <v>8.5166900000000005</v>
      </c>
      <c r="H18" s="88"/>
      <c r="I18" s="90"/>
      <c r="J18" s="88"/>
      <c r="K18" s="90"/>
      <c r="L18" s="88"/>
      <c r="M18" s="89"/>
      <c r="N18" s="89"/>
      <c r="O18" s="89"/>
      <c r="P18" s="89"/>
      <c r="Q18" s="89"/>
      <c r="R18" s="89"/>
      <c r="S18" s="90"/>
      <c r="T18" s="88">
        <v>18.14123</v>
      </c>
      <c r="U18" s="89">
        <v>19.191960000000002</v>
      </c>
      <c r="V18" s="90">
        <v>1.0612699999999999</v>
      </c>
      <c r="W18" s="87"/>
      <c r="X18" s="88"/>
      <c r="Y18" s="89"/>
      <c r="Z18" s="90">
        <v>17.295719999999999</v>
      </c>
      <c r="AA18" s="88"/>
      <c r="AB18" s="89"/>
      <c r="AC18" s="89"/>
      <c r="AD18" s="89"/>
      <c r="AE18" s="89">
        <v>11.413130000000001</v>
      </c>
      <c r="AF18" s="89">
        <v>23.889150000000001</v>
      </c>
      <c r="AG18" s="90">
        <v>10.22284</v>
      </c>
      <c r="AH18" s="87"/>
      <c r="AI18" s="87"/>
      <c r="AJ18" s="87">
        <v>175.92341999999999</v>
      </c>
      <c r="AK18" s="88"/>
      <c r="AL18" s="90">
        <v>7.8466800000000001</v>
      </c>
      <c r="AM18" s="88"/>
      <c r="AN18" s="90"/>
      <c r="AO18" s="87"/>
      <c r="AP18" s="88"/>
      <c r="AQ18" s="90"/>
      <c r="AR18" s="87"/>
      <c r="AS18" s="87"/>
      <c r="AT18" s="87"/>
      <c r="AU18" s="88"/>
      <c r="AV18" s="89"/>
      <c r="AW18" s="90">
        <v>574.20174999999995</v>
      </c>
      <c r="AX18" s="88"/>
      <c r="AY18" s="89"/>
      <c r="AZ18" s="89"/>
      <c r="BA18" s="89"/>
      <c r="BB18" s="89"/>
      <c r="BC18" s="90"/>
      <c r="BD18" s="88"/>
      <c r="BE18" s="90"/>
      <c r="BF18" s="87"/>
      <c r="BG18" s="88"/>
      <c r="BH18" s="89"/>
      <c r="BI18" s="90"/>
      <c r="BJ18" s="88">
        <v>164.44227000000001</v>
      </c>
      <c r="BK18" s="89">
        <v>165.47058000000001</v>
      </c>
      <c r="BL18" s="89">
        <v>165.59853000000001</v>
      </c>
      <c r="BM18" s="89"/>
      <c r="BN18" s="89"/>
      <c r="BO18" s="89"/>
      <c r="BP18" s="89"/>
      <c r="BQ18" s="89"/>
      <c r="BR18" s="89"/>
      <c r="BS18" s="89"/>
      <c r="BT18" s="89">
        <v>206.49456000000001</v>
      </c>
      <c r="BU18" s="89">
        <v>206.11548999999999</v>
      </c>
      <c r="BV18" s="89">
        <v>205.99002999999999</v>
      </c>
      <c r="BW18" s="90"/>
      <c r="BX18" s="88">
        <v>17.41583</v>
      </c>
      <c r="BY18" s="90">
        <v>44.053669999999997</v>
      </c>
      <c r="BZ18" s="87"/>
      <c r="CA18" s="88"/>
      <c r="CB18" s="89"/>
      <c r="CC18" s="89"/>
      <c r="CD18" s="89"/>
      <c r="CE18" s="89"/>
      <c r="CF18" s="89">
        <v>118.14735</v>
      </c>
      <c r="CG18" s="89">
        <v>52.418509999999998</v>
      </c>
      <c r="CH18" s="89">
        <v>53.710120000000003</v>
      </c>
      <c r="CI18" s="89"/>
      <c r="CJ18" s="89"/>
      <c r="CK18" s="89"/>
      <c r="CL18" s="90">
        <v>191.19621000000001</v>
      </c>
      <c r="CM18" s="88">
        <v>180.55348000000001</v>
      </c>
      <c r="CN18" s="89">
        <v>180.52450999999999</v>
      </c>
      <c r="CO18" s="89">
        <v>181.33356000000001</v>
      </c>
      <c r="CP18" s="90">
        <v>181.02912000000001</v>
      </c>
      <c r="CQ18" s="88"/>
      <c r="CR18" s="90">
        <v>319.03766999999999</v>
      </c>
      <c r="CS18" s="88"/>
      <c r="CT18" s="90"/>
      <c r="CU18" s="88"/>
      <c r="CV18" s="89"/>
      <c r="CW18" s="91"/>
      <c r="CX18" s="88"/>
      <c r="CY18" s="89">
        <v>6250.6523500000003</v>
      </c>
      <c r="CZ18" s="89"/>
      <c r="DA18" s="90"/>
      <c r="DB18" s="88"/>
      <c r="DC18" s="89"/>
      <c r="DD18" s="89"/>
      <c r="DE18" s="89"/>
      <c r="DF18" s="89"/>
      <c r="DG18" s="89"/>
      <c r="DH18" s="89"/>
      <c r="DI18" s="89"/>
      <c r="DJ18" s="89"/>
      <c r="DK18" s="89"/>
      <c r="DL18" s="89"/>
      <c r="DM18" s="90"/>
      <c r="DN18" s="92"/>
      <c r="DO18" s="93"/>
      <c r="DP18" s="93"/>
      <c r="DQ18" s="94" t="s">
        <v>1442</v>
      </c>
      <c r="DR18" s="88">
        <v>3641.67686</v>
      </c>
      <c r="DS18" s="89">
        <v>1326.0073299999999</v>
      </c>
      <c r="DT18" s="89">
        <v>1326.0073299999999</v>
      </c>
      <c r="DU18" s="90"/>
      <c r="DV18" s="87"/>
      <c r="DW18" s="88"/>
      <c r="DX18" s="89"/>
      <c r="DY18" s="89"/>
      <c r="DZ18" s="89"/>
      <c r="EA18" s="89"/>
      <c r="EB18" s="91">
        <v>6140.9786999999997</v>
      </c>
      <c r="EC18" s="1"/>
      <c r="ED18" s="87">
        <v>2.3778299999999999</v>
      </c>
      <c r="EE18" s="87"/>
      <c r="EF18" s="87"/>
      <c r="EG18" s="87"/>
      <c r="EH18" s="87"/>
      <c r="EI18" s="87"/>
      <c r="EJ18" s="87"/>
      <c r="EK18" s="87"/>
      <c r="EL18" s="88"/>
      <c r="EM18" s="90"/>
      <c r="EN18" s="88"/>
      <c r="EO18" s="90"/>
      <c r="EP18" s="87"/>
      <c r="EQ18" s="87"/>
      <c r="ER18" s="87"/>
      <c r="ES18" s="87"/>
      <c r="ET18" s="87"/>
      <c r="EU18" s="87"/>
      <c r="EV18" s="87"/>
      <c r="EW18" s="87"/>
      <c r="EX18" s="87"/>
      <c r="EY18" s="87"/>
      <c r="EZ18" s="87"/>
      <c r="FA18" s="87"/>
      <c r="FB18" s="87"/>
      <c r="FC18" s="87"/>
      <c r="FD18" s="87"/>
      <c r="FE18" s="87"/>
      <c r="FF18" s="87"/>
      <c r="FG18" s="87"/>
      <c r="FH18" s="87"/>
      <c r="FI18" s="87"/>
      <c r="FJ18" s="87"/>
      <c r="FK18" s="87"/>
      <c r="FL18" s="87"/>
      <c r="FM18" s="88"/>
      <c r="FN18" s="89"/>
      <c r="FO18" s="89"/>
      <c r="FP18" s="90"/>
      <c r="FQ18" s="88"/>
      <c r="FR18" s="90"/>
      <c r="FS18" s="88"/>
      <c r="FT18" s="89"/>
      <c r="FU18" s="89"/>
      <c r="FV18" s="89"/>
      <c r="FW18" s="89"/>
      <c r="FX18" s="90"/>
      <c r="FY18" s="88"/>
      <c r="FZ18" s="90"/>
      <c r="GA18" s="88"/>
      <c r="GB18" s="89"/>
      <c r="GC18" s="89"/>
      <c r="GD18" s="90"/>
      <c r="GE18" s="87"/>
      <c r="GF18" s="87"/>
      <c r="GG18" s="87"/>
      <c r="GH18" s="88"/>
      <c r="GI18" s="89"/>
      <c r="GJ18" s="89"/>
      <c r="GK18" s="89"/>
      <c r="GL18" s="90"/>
      <c r="GM18" s="88"/>
      <c r="GN18" s="89"/>
      <c r="GO18" s="89"/>
      <c r="GP18" s="90"/>
      <c r="GQ18" s="87"/>
      <c r="GR18" s="88"/>
      <c r="GS18" s="89"/>
      <c r="GT18" s="90"/>
      <c r="GU18" s="1"/>
      <c r="GV18" s="87">
        <v>2.3778299999999999</v>
      </c>
      <c r="GW18" s="88">
        <v>48.848520000000001</v>
      </c>
      <c r="GX18" s="90">
        <v>80.389309999999995</v>
      </c>
      <c r="GY18" s="87"/>
      <c r="GZ18" s="87"/>
      <c r="HA18" s="87"/>
      <c r="HB18" s="87"/>
      <c r="HC18" s="87"/>
      <c r="HD18" s="1"/>
      <c r="HE18" s="87"/>
      <c r="HF18" s="87"/>
      <c r="HG18" s="87"/>
      <c r="HH18" s="87"/>
      <c r="HI18" s="87"/>
      <c r="HJ18" s="87"/>
      <c r="HK18" s="88"/>
      <c r="HL18" s="90"/>
      <c r="HM18" s="1"/>
      <c r="HN18" s="88">
        <v>3641.67686</v>
      </c>
      <c r="HO18" s="89">
        <v>3604.3436700000002</v>
      </c>
      <c r="HP18" s="90">
        <v>809.69110999999998</v>
      </c>
    </row>
    <row r="19" spans="1:224" x14ac:dyDescent="0.35">
      <c r="A19" s="1"/>
      <c r="B19" s="86" t="s">
        <v>787</v>
      </c>
      <c r="C19" s="87"/>
      <c r="D19" s="88"/>
      <c r="E19" s="89"/>
      <c r="F19" s="89">
        <v>8.8258700000000001</v>
      </c>
      <c r="G19" s="90">
        <v>8.5166900000000005</v>
      </c>
      <c r="H19" s="88"/>
      <c r="I19" s="90"/>
      <c r="J19" s="88"/>
      <c r="K19" s="90"/>
      <c r="L19" s="88"/>
      <c r="M19" s="89"/>
      <c r="N19" s="89"/>
      <c r="O19" s="89"/>
      <c r="P19" s="89"/>
      <c r="Q19" s="89"/>
      <c r="R19" s="89"/>
      <c r="S19" s="90"/>
      <c r="T19" s="88">
        <v>18.14123</v>
      </c>
      <c r="U19" s="89">
        <v>19.191960000000002</v>
      </c>
      <c r="V19" s="90">
        <v>1.0612699999999999</v>
      </c>
      <c r="W19" s="87"/>
      <c r="X19" s="88"/>
      <c r="Y19" s="89"/>
      <c r="Z19" s="90">
        <v>17.295719999999999</v>
      </c>
      <c r="AA19" s="88"/>
      <c r="AB19" s="89"/>
      <c r="AC19" s="89"/>
      <c r="AD19" s="89"/>
      <c r="AE19" s="89">
        <v>11.413130000000001</v>
      </c>
      <c r="AF19" s="89">
        <v>23.889150000000001</v>
      </c>
      <c r="AG19" s="90">
        <v>10.22284</v>
      </c>
      <c r="AH19" s="87"/>
      <c r="AI19" s="87"/>
      <c r="AJ19" s="87">
        <v>175.92341999999999</v>
      </c>
      <c r="AK19" s="88"/>
      <c r="AL19" s="90">
        <v>7.8466800000000001</v>
      </c>
      <c r="AM19" s="88"/>
      <c r="AN19" s="90"/>
      <c r="AO19" s="87"/>
      <c r="AP19" s="88"/>
      <c r="AQ19" s="90"/>
      <c r="AR19" s="87"/>
      <c r="AS19" s="87"/>
      <c r="AT19" s="87"/>
      <c r="AU19" s="88"/>
      <c r="AV19" s="89"/>
      <c r="AW19" s="90">
        <v>574.20174999999995</v>
      </c>
      <c r="AX19" s="88"/>
      <c r="AY19" s="89"/>
      <c r="AZ19" s="89"/>
      <c r="BA19" s="89"/>
      <c r="BB19" s="89"/>
      <c r="BC19" s="90"/>
      <c r="BD19" s="88"/>
      <c r="BE19" s="90"/>
      <c r="BF19" s="87"/>
      <c r="BG19" s="88"/>
      <c r="BH19" s="89"/>
      <c r="BI19" s="90"/>
      <c r="BJ19" s="88">
        <v>164.44227000000001</v>
      </c>
      <c r="BK19" s="89">
        <v>165.47058000000001</v>
      </c>
      <c r="BL19" s="89">
        <v>165.59853000000001</v>
      </c>
      <c r="BM19" s="89"/>
      <c r="BN19" s="89"/>
      <c r="BO19" s="89"/>
      <c r="BP19" s="89"/>
      <c r="BQ19" s="89"/>
      <c r="BR19" s="89"/>
      <c r="BS19" s="89"/>
      <c r="BT19" s="89">
        <v>206.49456000000001</v>
      </c>
      <c r="BU19" s="89">
        <v>206.11548999999999</v>
      </c>
      <c r="BV19" s="89">
        <v>205.99002999999999</v>
      </c>
      <c r="BW19" s="90"/>
      <c r="BX19" s="88">
        <v>17.41583</v>
      </c>
      <c r="BY19" s="90">
        <v>44.053669999999997</v>
      </c>
      <c r="BZ19" s="87"/>
      <c r="CA19" s="88"/>
      <c r="CB19" s="89"/>
      <c r="CC19" s="89"/>
      <c r="CD19" s="89"/>
      <c r="CE19" s="89"/>
      <c r="CF19" s="89">
        <v>118.14735</v>
      </c>
      <c r="CG19" s="89">
        <v>52.418509999999998</v>
      </c>
      <c r="CH19" s="89">
        <v>53.710120000000003</v>
      </c>
      <c r="CI19" s="89"/>
      <c r="CJ19" s="89"/>
      <c r="CK19" s="89"/>
      <c r="CL19" s="90">
        <v>191.19621000000001</v>
      </c>
      <c r="CM19" s="88">
        <v>180.55348000000001</v>
      </c>
      <c r="CN19" s="89">
        <v>180.52450999999999</v>
      </c>
      <c r="CO19" s="89">
        <v>181.33356000000001</v>
      </c>
      <c r="CP19" s="90">
        <v>181.02912000000001</v>
      </c>
      <c r="CQ19" s="88"/>
      <c r="CR19" s="90">
        <v>319.03766999999999</v>
      </c>
      <c r="CS19" s="88"/>
      <c r="CT19" s="90"/>
      <c r="CU19" s="88"/>
      <c r="CV19" s="89"/>
      <c r="CW19" s="91"/>
      <c r="CX19" s="88"/>
      <c r="CY19" s="89">
        <v>6137.6194400000004</v>
      </c>
      <c r="CZ19" s="89"/>
      <c r="DA19" s="90"/>
      <c r="DB19" s="88"/>
      <c r="DC19" s="89"/>
      <c r="DD19" s="89"/>
      <c r="DE19" s="89"/>
      <c r="DF19" s="89"/>
      <c r="DG19" s="89"/>
      <c r="DH19" s="89"/>
      <c r="DI19" s="89"/>
      <c r="DJ19" s="89"/>
      <c r="DK19" s="89"/>
      <c r="DL19" s="89"/>
      <c r="DM19" s="90"/>
      <c r="DN19" s="92"/>
      <c r="DO19" s="93"/>
      <c r="DP19" s="93"/>
      <c r="DQ19" s="94" t="s">
        <v>1442</v>
      </c>
      <c r="DR19" s="88">
        <v>3641.67686</v>
      </c>
      <c r="DS19" s="89">
        <v>1326.0073299999999</v>
      </c>
      <c r="DT19" s="89">
        <v>1326.0073299999999</v>
      </c>
      <c r="DU19" s="90"/>
      <c r="DV19" s="87"/>
      <c r="DW19" s="88"/>
      <c r="DX19" s="89"/>
      <c r="DY19" s="89"/>
      <c r="DZ19" s="89"/>
      <c r="EA19" s="89"/>
      <c r="EB19" s="91">
        <v>6029.2337200000002</v>
      </c>
      <c r="EC19" s="1"/>
      <c r="ED19" s="87">
        <v>2.3778299999999999</v>
      </c>
      <c r="EE19" s="87"/>
      <c r="EF19" s="87"/>
      <c r="EG19" s="87"/>
      <c r="EH19" s="87"/>
      <c r="EI19" s="87"/>
      <c r="EJ19" s="87"/>
      <c r="EK19" s="87"/>
      <c r="EL19" s="88"/>
      <c r="EM19" s="90"/>
      <c r="EN19" s="88"/>
      <c r="EO19" s="90"/>
      <c r="EP19" s="87"/>
      <c r="EQ19" s="87"/>
      <c r="ER19" s="87"/>
      <c r="ES19" s="87"/>
      <c r="ET19" s="87"/>
      <c r="EU19" s="87"/>
      <c r="EV19" s="87"/>
      <c r="EW19" s="87"/>
      <c r="EX19" s="87"/>
      <c r="EY19" s="87"/>
      <c r="EZ19" s="87"/>
      <c r="FA19" s="87"/>
      <c r="FB19" s="87"/>
      <c r="FC19" s="87"/>
      <c r="FD19" s="87"/>
      <c r="FE19" s="87"/>
      <c r="FF19" s="87"/>
      <c r="FG19" s="87"/>
      <c r="FH19" s="87"/>
      <c r="FI19" s="87"/>
      <c r="FJ19" s="87"/>
      <c r="FK19" s="87"/>
      <c r="FL19" s="87"/>
      <c r="FM19" s="88"/>
      <c r="FN19" s="89"/>
      <c r="FO19" s="89"/>
      <c r="FP19" s="90"/>
      <c r="FQ19" s="88"/>
      <c r="FR19" s="90"/>
      <c r="FS19" s="88"/>
      <c r="FT19" s="89"/>
      <c r="FU19" s="89"/>
      <c r="FV19" s="89"/>
      <c r="FW19" s="89"/>
      <c r="FX19" s="90"/>
      <c r="FY19" s="88"/>
      <c r="FZ19" s="90"/>
      <c r="GA19" s="88"/>
      <c r="GB19" s="89"/>
      <c r="GC19" s="89"/>
      <c r="GD19" s="90"/>
      <c r="GE19" s="87"/>
      <c r="GF19" s="87"/>
      <c r="GG19" s="87"/>
      <c r="GH19" s="88"/>
      <c r="GI19" s="89"/>
      <c r="GJ19" s="89"/>
      <c r="GK19" s="89"/>
      <c r="GL19" s="90"/>
      <c r="GM19" s="88"/>
      <c r="GN19" s="89"/>
      <c r="GO19" s="89"/>
      <c r="GP19" s="90"/>
      <c r="GQ19" s="87"/>
      <c r="GR19" s="88"/>
      <c r="GS19" s="89"/>
      <c r="GT19" s="90"/>
      <c r="GU19" s="1"/>
      <c r="GV19" s="87">
        <v>2.3778299999999999</v>
      </c>
      <c r="GW19" s="88">
        <v>48.848520000000001</v>
      </c>
      <c r="GX19" s="90">
        <v>80.389309999999995</v>
      </c>
      <c r="GY19" s="87"/>
      <c r="GZ19" s="87"/>
      <c r="HA19" s="87"/>
      <c r="HB19" s="87"/>
      <c r="HC19" s="87"/>
      <c r="HD19" s="1"/>
      <c r="HE19" s="87"/>
      <c r="HF19" s="87"/>
      <c r="HG19" s="87"/>
      <c r="HH19" s="87"/>
      <c r="HI19" s="87"/>
      <c r="HJ19" s="87"/>
      <c r="HK19" s="88"/>
      <c r="HL19" s="90"/>
      <c r="HM19" s="1"/>
      <c r="HN19" s="88">
        <v>3641.67686</v>
      </c>
      <c r="HO19" s="89">
        <v>3604.3436700000002</v>
      </c>
      <c r="HP19" s="90">
        <v>809.69110999999998</v>
      </c>
    </row>
    <row r="20" spans="1:224" x14ac:dyDescent="0.35">
      <c r="A20" s="1"/>
      <c r="B20" s="86" t="s">
        <v>788</v>
      </c>
      <c r="C20" s="87"/>
      <c r="D20" s="88"/>
      <c r="E20" s="89"/>
      <c r="F20" s="89">
        <v>8.8258700000000001</v>
      </c>
      <c r="G20" s="90">
        <v>8.5166900000000005</v>
      </c>
      <c r="H20" s="88"/>
      <c r="I20" s="90"/>
      <c r="J20" s="88"/>
      <c r="K20" s="90"/>
      <c r="L20" s="88"/>
      <c r="M20" s="89"/>
      <c r="N20" s="89"/>
      <c r="O20" s="89"/>
      <c r="P20" s="89"/>
      <c r="Q20" s="89"/>
      <c r="R20" s="89"/>
      <c r="S20" s="90"/>
      <c r="T20" s="88">
        <v>18.14123</v>
      </c>
      <c r="U20" s="89">
        <v>19.191960000000002</v>
      </c>
      <c r="V20" s="90">
        <v>1.0612699999999999</v>
      </c>
      <c r="W20" s="87"/>
      <c r="X20" s="88"/>
      <c r="Y20" s="89"/>
      <c r="Z20" s="90">
        <v>17.295719999999999</v>
      </c>
      <c r="AA20" s="88"/>
      <c r="AB20" s="89"/>
      <c r="AC20" s="89"/>
      <c r="AD20" s="89"/>
      <c r="AE20" s="89">
        <v>11.413130000000001</v>
      </c>
      <c r="AF20" s="89">
        <v>23.889150000000001</v>
      </c>
      <c r="AG20" s="90">
        <v>10.22284</v>
      </c>
      <c r="AH20" s="87"/>
      <c r="AI20" s="87"/>
      <c r="AJ20" s="87">
        <v>175.92341999999999</v>
      </c>
      <c r="AK20" s="88"/>
      <c r="AL20" s="90">
        <v>7.8466800000000001</v>
      </c>
      <c r="AM20" s="88"/>
      <c r="AN20" s="90"/>
      <c r="AO20" s="87"/>
      <c r="AP20" s="88"/>
      <c r="AQ20" s="90"/>
      <c r="AR20" s="87"/>
      <c r="AS20" s="87"/>
      <c r="AT20" s="87"/>
      <c r="AU20" s="88"/>
      <c r="AV20" s="89"/>
      <c r="AW20" s="90">
        <v>574.20174999999995</v>
      </c>
      <c r="AX20" s="88"/>
      <c r="AY20" s="89"/>
      <c r="AZ20" s="89"/>
      <c r="BA20" s="89"/>
      <c r="BB20" s="89"/>
      <c r="BC20" s="90"/>
      <c r="BD20" s="88"/>
      <c r="BE20" s="90"/>
      <c r="BF20" s="87"/>
      <c r="BG20" s="88"/>
      <c r="BH20" s="89"/>
      <c r="BI20" s="90"/>
      <c r="BJ20" s="88">
        <v>164.44227000000001</v>
      </c>
      <c r="BK20" s="89">
        <v>165.47058000000001</v>
      </c>
      <c r="BL20" s="89">
        <v>165.59853000000001</v>
      </c>
      <c r="BM20" s="89"/>
      <c r="BN20" s="89"/>
      <c r="BO20" s="89"/>
      <c r="BP20" s="89"/>
      <c r="BQ20" s="89"/>
      <c r="BR20" s="89"/>
      <c r="BS20" s="89"/>
      <c r="BT20" s="89">
        <v>206.49456000000001</v>
      </c>
      <c r="BU20" s="89">
        <v>206.11548999999999</v>
      </c>
      <c r="BV20" s="89">
        <v>205.99002999999999</v>
      </c>
      <c r="BW20" s="90"/>
      <c r="BX20" s="88">
        <v>17.41583</v>
      </c>
      <c r="BY20" s="90">
        <v>44.053669999999997</v>
      </c>
      <c r="BZ20" s="87"/>
      <c r="CA20" s="88"/>
      <c r="CB20" s="89"/>
      <c r="CC20" s="89"/>
      <c r="CD20" s="89"/>
      <c r="CE20" s="89"/>
      <c r="CF20" s="89">
        <v>118.14735</v>
      </c>
      <c r="CG20" s="89">
        <v>52.418509999999998</v>
      </c>
      <c r="CH20" s="89">
        <v>53.710120000000003</v>
      </c>
      <c r="CI20" s="89"/>
      <c r="CJ20" s="89"/>
      <c r="CK20" s="89"/>
      <c r="CL20" s="90">
        <v>191.19621000000001</v>
      </c>
      <c r="CM20" s="88">
        <v>180.55348000000001</v>
      </c>
      <c r="CN20" s="89">
        <v>180.52450999999999</v>
      </c>
      <c r="CO20" s="89">
        <v>181.33356000000001</v>
      </c>
      <c r="CP20" s="90">
        <v>181.02912000000001</v>
      </c>
      <c r="CQ20" s="88"/>
      <c r="CR20" s="90">
        <v>319.03766999999999</v>
      </c>
      <c r="CS20" s="88"/>
      <c r="CT20" s="90"/>
      <c r="CU20" s="88"/>
      <c r="CV20" s="89"/>
      <c r="CW20" s="91"/>
      <c r="CX20" s="88"/>
      <c r="CY20" s="89">
        <v>6054.7231300000003</v>
      </c>
      <c r="CZ20" s="89"/>
      <c r="DA20" s="90"/>
      <c r="DB20" s="88"/>
      <c r="DC20" s="89"/>
      <c r="DD20" s="89"/>
      <c r="DE20" s="89"/>
      <c r="DF20" s="89"/>
      <c r="DG20" s="89"/>
      <c r="DH20" s="89"/>
      <c r="DI20" s="89"/>
      <c r="DJ20" s="89"/>
      <c r="DK20" s="89"/>
      <c r="DL20" s="89"/>
      <c r="DM20" s="90"/>
      <c r="DN20" s="92"/>
      <c r="DO20" s="93"/>
      <c r="DP20" s="93"/>
      <c r="DQ20" s="94" t="s">
        <v>1442</v>
      </c>
      <c r="DR20" s="88">
        <v>3641.67686</v>
      </c>
      <c r="DS20" s="89">
        <v>1326.0073299999999</v>
      </c>
      <c r="DT20" s="89">
        <v>1326.0073299999999</v>
      </c>
      <c r="DU20" s="90"/>
      <c r="DV20" s="87"/>
      <c r="DW20" s="88"/>
      <c r="DX20" s="89"/>
      <c r="DY20" s="89"/>
      <c r="DZ20" s="89"/>
      <c r="EA20" s="89"/>
      <c r="EB20" s="91">
        <v>5946.4883799999998</v>
      </c>
      <c r="EC20" s="1"/>
      <c r="ED20" s="87">
        <v>2.3778299999999999</v>
      </c>
      <c r="EE20" s="87"/>
      <c r="EF20" s="87"/>
      <c r="EG20" s="87"/>
      <c r="EH20" s="87"/>
      <c r="EI20" s="87"/>
      <c r="EJ20" s="87"/>
      <c r="EK20" s="87"/>
      <c r="EL20" s="88"/>
      <c r="EM20" s="90"/>
      <c r="EN20" s="88"/>
      <c r="EO20" s="90"/>
      <c r="EP20" s="87"/>
      <c r="EQ20" s="87"/>
      <c r="ER20" s="87"/>
      <c r="ES20" s="87"/>
      <c r="ET20" s="87"/>
      <c r="EU20" s="87"/>
      <c r="EV20" s="87"/>
      <c r="EW20" s="87"/>
      <c r="EX20" s="87"/>
      <c r="EY20" s="87"/>
      <c r="EZ20" s="87"/>
      <c r="FA20" s="87"/>
      <c r="FB20" s="87"/>
      <c r="FC20" s="87"/>
      <c r="FD20" s="87"/>
      <c r="FE20" s="87"/>
      <c r="FF20" s="87"/>
      <c r="FG20" s="87"/>
      <c r="FH20" s="87"/>
      <c r="FI20" s="87"/>
      <c r="FJ20" s="87"/>
      <c r="FK20" s="87"/>
      <c r="FL20" s="87"/>
      <c r="FM20" s="88"/>
      <c r="FN20" s="89"/>
      <c r="FO20" s="89"/>
      <c r="FP20" s="90"/>
      <c r="FQ20" s="88"/>
      <c r="FR20" s="90"/>
      <c r="FS20" s="88"/>
      <c r="FT20" s="89"/>
      <c r="FU20" s="89"/>
      <c r="FV20" s="89"/>
      <c r="FW20" s="89"/>
      <c r="FX20" s="90"/>
      <c r="FY20" s="88"/>
      <c r="FZ20" s="90"/>
      <c r="GA20" s="88"/>
      <c r="GB20" s="89"/>
      <c r="GC20" s="89"/>
      <c r="GD20" s="90"/>
      <c r="GE20" s="87"/>
      <c r="GF20" s="87"/>
      <c r="GG20" s="87"/>
      <c r="GH20" s="88"/>
      <c r="GI20" s="89"/>
      <c r="GJ20" s="89"/>
      <c r="GK20" s="89"/>
      <c r="GL20" s="90"/>
      <c r="GM20" s="88"/>
      <c r="GN20" s="89"/>
      <c r="GO20" s="89"/>
      <c r="GP20" s="90"/>
      <c r="GQ20" s="87"/>
      <c r="GR20" s="88"/>
      <c r="GS20" s="89"/>
      <c r="GT20" s="90"/>
      <c r="GU20" s="1"/>
      <c r="GV20" s="87">
        <v>2.3778299999999999</v>
      </c>
      <c r="GW20" s="88">
        <v>48.848520000000001</v>
      </c>
      <c r="GX20" s="90">
        <v>80.389309999999995</v>
      </c>
      <c r="GY20" s="87"/>
      <c r="GZ20" s="87"/>
      <c r="HA20" s="87"/>
      <c r="HB20" s="87"/>
      <c r="HC20" s="87"/>
      <c r="HD20" s="1"/>
      <c r="HE20" s="87"/>
      <c r="HF20" s="87"/>
      <c r="HG20" s="87"/>
      <c r="HH20" s="87"/>
      <c r="HI20" s="87"/>
      <c r="HJ20" s="87"/>
      <c r="HK20" s="88"/>
      <c r="HL20" s="90"/>
      <c r="HM20" s="1"/>
      <c r="HN20" s="88">
        <v>3641.67686</v>
      </c>
      <c r="HO20" s="89">
        <v>3604.3436700000002</v>
      </c>
      <c r="HP20" s="90">
        <v>809.69110999999998</v>
      </c>
    </row>
    <row r="21" spans="1:224" x14ac:dyDescent="0.35">
      <c r="A21" s="1"/>
      <c r="B21" s="86" t="s">
        <v>789</v>
      </c>
      <c r="C21" s="87"/>
      <c r="D21" s="88"/>
      <c r="E21" s="89"/>
      <c r="F21" s="89">
        <v>8.8258700000000001</v>
      </c>
      <c r="G21" s="90">
        <v>8.5166900000000005</v>
      </c>
      <c r="H21" s="88"/>
      <c r="I21" s="90"/>
      <c r="J21" s="88"/>
      <c r="K21" s="90"/>
      <c r="L21" s="88"/>
      <c r="M21" s="89"/>
      <c r="N21" s="89"/>
      <c r="O21" s="89"/>
      <c r="P21" s="89"/>
      <c r="Q21" s="89"/>
      <c r="R21" s="89"/>
      <c r="S21" s="90"/>
      <c r="T21" s="88">
        <v>18.14123</v>
      </c>
      <c r="U21" s="89">
        <v>19.191960000000002</v>
      </c>
      <c r="V21" s="90">
        <v>1.0612699999999999</v>
      </c>
      <c r="W21" s="87"/>
      <c r="X21" s="88"/>
      <c r="Y21" s="89"/>
      <c r="Z21" s="90">
        <v>17.295719999999999</v>
      </c>
      <c r="AA21" s="88"/>
      <c r="AB21" s="89"/>
      <c r="AC21" s="89"/>
      <c r="AD21" s="89"/>
      <c r="AE21" s="89">
        <v>11.413130000000001</v>
      </c>
      <c r="AF21" s="89">
        <v>23.889150000000001</v>
      </c>
      <c r="AG21" s="90">
        <v>10.22284</v>
      </c>
      <c r="AH21" s="87"/>
      <c r="AI21" s="87"/>
      <c r="AJ21" s="87">
        <v>175.92341999999999</v>
      </c>
      <c r="AK21" s="88"/>
      <c r="AL21" s="90">
        <v>7.8466800000000001</v>
      </c>
      <c r="AM21" s="88"/>
      <c r="AN21" s="90"/>
      <c r="AO21" s="87"/>
      <c r="AP21" s="88"/>
      <c r="AQ21" s="90"/>
      <c r="AR21" s="87"/>
      <c r="AS21" s="87"/>
      <c r="AT21" s="87"/>
      <c r="AU21" s="88"/>
      <c r="AV21" s="89"/>
      <c r="AW21" s="90">
        <v>574.20174999999995</v>
      </c>
      <c r="AX21" s="88"/>
      <c r="AY21" s="89"/>
      <c r="AZ21" s="89"/>
      <c r="BA21" s="89"/>
      <c r="BB21" s="89"/>
      <c r="BC21" s="90"/>
      <c r="BD21" s="88"/>
      <c r="BE21" s="90"/>
      <c r="BF21" s="87"/>
      <c r="BG21" s="88"/>
      <c r="BH21" s="89"/>
      <c r="BI21" s="90"/>
      <c r="BJ21" s="88">
        <v>164.44227000000001</v>
      </c>
      <c r="BK21" s="89">
        <v>165.47058000000001</v>
      </c>
      <c r="BL21" s="89">
        <v>165.59853000000001</v>
      </c>
      <c r="BM21" s="89"/>
      <c r="BN21" s="89"/>
      <c r="BO21" s="89"/>
      <c r="BP21" s="89"/>
      <c r="BQ21" s="89"/>
      <c r="BR21" s="89"/>
      <c r="BS21" s="89"/>
      <c r="BT21" s="89">
        <v>206.49456000000001</v>
      </c>
      <c r="BU21" s="89">
        <v>206.11548999999999</v>
      </c>
      <c r="BV21" s="89">
        <v>205.99002999999999</v>
      </c>
      <c r="BW21" s="90"/>
      <c r="BX21" s="88">
        <v>17.41583</v>
      </c>
      <c r="BY21" s="90">
        <v>44.053669999999997</v>
      </c>
      <c r="BZ21" s="87"/>
      <c r="CA21" s="88"/>
      <c r="CB21" s="89"/>
      <c r="CC21" s="89"/>
      <c r="CD21" s="89"/>
      <c r="CE21" s="89"/>
      <c r="CF21" s="89">
        <v>118.14735</v>
      </c>
      <c r="CG21" s="89">
        <v>52.418509999999998</v>
      </c>
      <c r="CH21" s="89">
        <v>53.710120000000003</v>
      </c>
      <c r="CI21" s="89"/>
      <c r="CJ21" s="89"/>
      <c r="CK21" s="89"/>
      <c r="CL21" s="90">
        <v>191.19621000000001</v>
      </c>
      <c r="CM21" s="88">
        <v>180.55348000000001</v>
      </c>
      <c r="CN21" s="89">
        <v>180.52450999999999</v>
      </c>
      <c r="CO21" s="89">
        <v>181.33356000000001</v>
      </c>
      <c r="CP21" s="90">
        <v>181.02912000000001</v>
      </c>
      <c r="CQ21" s="88"/>
      <c r="CR21" s="90">
        <v>319.03766999999999</v>
      </c>
      <c r="CS21" s="88"/>
      <c r="CT21" s="90"/>
      <c r="CU21" s="88"/>
      <c r="CV21" s="89"/>
      <c r="CW21" s="91"/>
      <c r="CX21" s="88"/>
      <c r="CY21" s="89">
        <v>6293.0732200000002</v>
      </c>
      <c r="CZ21" s="89"/>
      <c r="DA21" s="90"/>
      <c r="DB21" s="88"/>
      <c r="DC21" s="89"/>
      <c r="DD21" s="89"/>
      <c r="DE21" s="89"/>
      <c r="DF21" s="89"/>
      <c r="DG21" s="89"/>
      <c r="DH21" s="89"/>
      <c r="DI21" s="89"/>
      <c r="DJ21" s="89"/>
      <c r="DK21" s="89"/>
      <c r="DL21" s="89"/>
      <c r="DM21" s="90"/>
      <c r="DN21" s="92"/>
      <c r="DO21" s="93"/>
      <c r="DP21" s="93"/>
      <c r="DQ21" s="94" t="s">
        <v>1442</v>
      </c>
      <c r="DR21" s="88">
        <v>3641.67686</v>
      </c>
      <c r="DS21" s="89">
        <v>1326.0073299999999</v>
      </c>
      <c r="DT21" s="89">
        <v>1326.0073299999999</v>
      </c>
      <c r="DU21" s="90"/>
      <c r="DV21" s="87"/>
      <c r="DW21" s="88"/>
      <c r="DX21" s="89"/>
      <c r="DY21" s="89"/>
      <c r="DZ21" s="89"/>
      <c r="EA21" s="89"/>
      <c r="EB21" s="91">
        <v>6183.8471200000004</v>
      </c>
      <c r="EC21" s="1"/>
      <c r="ED21" s="87">
        <v>2.3778299999999999</v>
      </c>
      <c r="EE21" s="87"/>
      <c r="EF21" s="87"/>
      <c r="EG21" s="87"/>
      <c r="EH21" s="87"/>
      <c r="EI21" s="87"/>
      <c r="EJ21" s="87"/>
      <c r="EK21" s="87"/>
      <c r="EL21" s="88"/>
      <c r="EM21" s="90"/>
      <c r="EN21" s="88"/>
      <c r="EO21" s="90"/>
      <c r="EP21" s="87"/>
      <c r="EQ21" s="87"/>
      <c r="ER21" s="87"/>
      <c r="ES21" s="87"/>
      <c r="ET21" s="87"/>
      <c r="EU21" s="87"/>
      <c r="EV21" s="87"/>
      <c r="EW21" s="87"/>
      <c r="EX21" s="87"/>
      <c r="EY21" s="87"/>
      <c r="EZ21" s="87"/>
      <c r="FA21" s="87"/>
      <c r="FB21" s="87"/>
      <c r="FC21" s="87"/>
      <c r="FD21" s="87"/>
      <c r="FE21" s="87"/>
      <c r="FF21" s="87"/>
      <c r="FG21" s="87"/>
      <c r="FH21" s="87"/>
      <c r="FI21" s="87"/>
      <c r="FJ21" s="87"/>
      <c r="FK21" s="87"/>
      <c r="FL21" s="87"/>
      <c r="FM21" s="88"/>
      <c r="FN21" s="89"/>
      <c r="FO21" s="89"/>
      <c r="FP21" s="90"/>
      <c r="FQ21" s="88"/>
      <c r="FR21" s="90"/>
      <c r="FS21" s="88"/>
      <c r="FT21" s="89"/>
      <c r="FU21" s="89"/>
      <c r="FV21" s="89"/>
      <c r="FW21" s="89"/>
      <c r="FX21" s="90"/>
      <c r="FY21" s="88"/>
      <c r="FZ21" s="90"/>
      <c r="GA21" s="88"/>
      <c r="GB21" s="89"/>
      <c r="GC21" s="89"/>
      <c r="GD21" s="90"/>
      <c r="GE21" s="87"/>
      <c r="GF21" s="87"/>
      <c r="GG21" s="87"/>
      <c r="GH21" s="88"/>
      <c r="GI21" s="89"/>
      <c r="GJ21" s="89"/>
      <c r="GK21" s="89"/>
      <c r="GL21" s="90"/>
      <c r="GM21" s="88"/>
      <c r="GN21" s="89"/>
      <c r="GO21" s="89"/>
      <c r="GP21" s="90"/>
      <c r="GQ21" s="87"/>
      <c r="GR21" s="88"/>
      <c r="GS21" s="89"/>
      <c r="GT21" s="90"/>
      <c r="GU21" s="1"/>
      <c r="GV21" s="87">
        <v>2.3778299999999999</v>
      </c>
      <c r="GW21" s="88">
        <v>48.848520000000001</v>
      </c>
      <c r="GX21" s="90">
        <v>80.389309999999995</v>
      </c>
      <c r="GY21" s="87"/>
      <c r="GZ21" s="87"/>
      <c r="HA21" s="87"/>
      <c r="HB21" s="87"/>
      <c r="HC21" s="87"/>
      <c r="HD21" s="1"/>
      <c r="HE21" s="87"/>
      <c r="HF21" s="87"/>
      <c r="HG21" s="87"/>
      <c r="HH21" s="87"/>
      <c r="HI21" s="87"/>
      <c r="HJ21" s="87"/>
      <c r="HK21" s="88"/>
      <c r="HL21" s="90"/>
      <c r="HM21" s="1"/>
      <c r="HN21" s="88">
        <v>3641.67686</v>
      </c>
      <c r="HO21" s="89">
        <v>3604.3436700000002</v>
      </c>
      <c r="HP21" s="90">
        <v>809.69110999999998</v>
      </c>
    </row>
    <row r="22" spans="1:224" x14ac:dyDescent="0.35">
      <c r="A22" s="1"/>
      <c r="B22" s="86" t="s">
        <v>790</v>
      </c>
      <c r="C22" s="87"/>
      <c r="D22" s="88"/>
      <c r="E22" s="89"/>
      <c r="F22" s="89">
        <v>8.8258700000000001</v>
      </c>
      <c r="G22" s="90">
        <v>8.5166900000000005</v>
      </c>
      <c r="H22" s="88"/>
      <c r="I22" s="90"/>
      <c r="J22" s="88"/>
      <c r="K22" s="90"/>
      <c r="L22" s="88"/>
      <c r="M22" s="89"/>
      <c r="N22" s="89"/>
      <c r="O22" s="89"/>
      <c r="P22" s="89"/>
      <c r="Q22" s="89"/>
      <c r="R22" s="89"/>
      <c r="S22" s="90"/>
      <c r="T22" s="88">
        <v>18.14123</v>
      </c>
      <c r="U22" s="89">
        <v>19.191960000000002</v>
      </c>
      <c r="V22" s="90">
        <v>1.0612699999999999</v>
      </c>
      <c r="W22" s="87"/>
      <c r="X22" s="88"/>
      <c r="Y22" s="89"/>
      <c r="Z22" s="90">
        <v>17.295719999999999</v>
      </c>
      <c r="AA22" s="88"/>
      <c r="AB22" s="89"/>
      <c r="AC22" s="89"/>
      <c r="AD22" s="89"/>
      <c r="AE22" s="89">
        <v>11.413130000000001</v>
      </c>
      <c r="AF22" s="89">
        <v>23.889150000000001</v>
      </c>
      <c r="AG22" s="90">
        <v>10.22284</v>
      </c>
      <c r="AH22" s="87"/>
      <c r="AI22" s="87"/>
      <c r="AJ22" s="87">
        <v>175.92341999999999</v>
      </c>
      <c r="AK22" s="88"/>
      <c r="AL22" s="90">
        <v>7.8466800000000001</v>
      </c>
      <c r="AM22" s="88"/>
      <c r="AN22" s="90"/>
      <c r="AO22" s="87"/>
      <c r="AP22" s="88"/>
      <c r="AQ22" s="90"/>
      <c r="AR22" s="87"/>
      <c r="AS22" s="87"/>
      <c r="AT22" s="87"/>
      <c r="AU22" s="88"/>
      <c r="AV22" s="89"/>
      <c r="AW22" s="90">
        <v>574.20174999999995</v>
      </c>
      <c r="AX22" s="88"/>
      <c r="AY22" s="89"/>
      <c r="AZ22" s="89"/>
      <c r="BA22" s="89"/>
      <c r="BB22" s="89"/>
      <c r="BC22" s="90"/>
      <c r="BD22" s="88"/>
      <c r="BE22" s="90"/>
      <c r="BF22" s="87"/>
      <c r="BG22" s="88"/>
      <c r="BH22" s="89"/>
      <c r="BI22" s="90"/>
      <c r="BJ22" s="88">
        <v>164.44227000000001</v>
      </c>
      <c r="BK22" s="89">
        <v>165.47058000000001</v>
      </c>
      <c r="BL22" s="89">
        <v>165.59853000000001</v>
      </c>
      <c r="BM22" s="89"/>
      <c r="BN22" s="89"/>
      <c r="BO22" s="89"/>
      <c r="BP22" s="89"/>
      <c r="BQ22" s="89"/>
      <c r="BR22" s="89"/>
      <c r="BS22" s="89"/>
      <c r="BT22" s="89">
        <v>206.49456000000001</v>
      </c>
      <c r="BU22" s="89">
        <v>206.11548999999999</v>
      </c>
      <c r="BV22" s="89">
        <v>205.99002999999999</v>
      </c>
      <c r="BW22" s="90"/>
      <c r="BX22" s="88">
        <v>17.41583</v>
      </c>
      <c r="BY22" s="90">
        <v>44.053669999999997</v>
      </c>
      <c r="BZ22" s="87"/>
      <c r="CA22" s="88"/>
      <c r="CB22" s="89"/>
      <c r="CC22" s="89"/>
      <c r="CD22" s="89"/>
      <c r="CE22" s="89"/>
      <c r="CF22" s="89">
        <v>118.14735</v>
      </c>
      <c r="CG22" s="89">
        <v>52.418509999999998</v>
      </c>
      <c r="CH22" s="89">
        <v>53.710120000000003</v>
      </c>
      <c r="CI22" s="89"/>
      <c r="CJ22" s="89"/>
      <c r="CK22" s="89"/>
      <c r="CL22" s="90">
        <v>191.19621000000001</v>
      </c>
      <c r="CM22" s="88">
        <v>180.55348000000001</v>
      </c>
      <c r="CN22" s="89">
        <v>180.52450999999999</v>
      </c>
      <c r="CO22" s="89">
        <v>181.33356000000001</v>
      </c>
      <c r="CP22" s="90">
        <v>181.02912000000001</v>
      </c>
      <c r="CQ22" s="88"/>
      <c r="CR22" s="90">
        <v>319.03766999999999</v>
      </c>
      <c r="CS22" s="88"/>
      <c r="CT22" s="90"/>
      <c r="CU22" s="88"/>
      <c r="CV22" s="89"/>
      <c r="CW22" s="91"/>
      <c r="CX22" s="88"/>
      <c r="CY22" s="89">
        <v>6398.2794700000004</v>
      </c>
      <c r="CZ22" s="89"/>
      <c r="DA22" s="90"/>
      <c r="DB22" s="88"/>
      <c r="DC22" s="89"/>
      <c r="DD22" s="89"/>
      <c r="DE22" s="89"/>
      <c r="DF22" s="89"/>
      <c r="DG22" s="89"/>
      <c r="DH22" s="89"/>
      <c r="DI22" s="89"/>
      <c r="DJ22" s="89"/>
      <c r="DK22" s="89"/>
      <c r="DL22" s="89"/>
      <c r="DM22" s="90"/>
      <c r="DN22" s="92"/>
      <c r="DO22" s="93"/>
      <c r="DP22" s="93"/>
      <c r="DQ22" s="94" t="s">
        <v>1443</v>
      </c>
      <c r="DR22" s="88">
        <v>3641.67686</v>
      </c>
      <c r="DS22" s="89">
        <v>1326.0073299999999</v>
      </c>
      <c r="DT22" s="89">
        <v>1326.0073299999999</v>
      </c>
      <c r="DU22" s="90"/>
      <c r="DV22" s="87"/>
      <c r="DW22" s="88"/>
      <c r="DX22" s="89"/>
      <c r="DY22" s="89"/>
      <c r="DZ22" s="89"/>
      <c r="EA22" s="89"/>
      <c r="EB22" s="91">
        <v>6288.4217900000003</v>
      </c>
      <c r="EC22" s="1"/>
      <c r="ED22" s="87">
        <v>2.3778299999999999</v>
      </c>
      <c r="EE22" s="87"/>
      <c r="EF22" s="87"/>
      <c r="EG22" s="87"/>
      <c r="EH22" s="87"/>
      <c r="EI22" s="87"/>
      <c r="EJ22" s="87"/>
      <c r="EK22" s="87"/>
      <c r="EL22" s="88"/>
      <c r="EM22" s="90"/>
      <c r="EN22" s="88"/>
      <c r="EO22" s="90"/>
      <c r="EP22" s="87"/>
      <c r="EQ22" s="87"/>
      <c r="ER22" s="87"/>
      <c r="ES22" s="87"/>
      <c r="ET22" s="87"/>
      <c r="EU22" s="87"/>
      <c r="EV22" s="87"/>
      <c r="EW22" s="87"/>
      <c r="EX22" s="87"/>
      <c r="EY22" s="87"/>
      <c r="EZ22" s="87"/>
      <c r="FA22" s="87"/>
      <c r="FB22" s="87"/>
      <c r="FC22" s="87"/>
      <c r="FD22" s="87"/>
      <c r="FE22" s="87"/>
      <c r="FF22" s="87"/>
      <c r="FG22" s="87"/>
      <c r="FH22" s="87"/>
      <c r="FI22" s="87"/>
      <c r="FJ22" s="87"/>
      <c r="FK22" s="87"/>
      <c r="FL22" s="87"/>
      <c r="FM22" s="88"/>
      <c r="FN22" s="89"/>
      <c r="FO22" s="89"/>
      <c r="FP22" s="90"/>
      <c r="FQ22" s="88"/>
      <c r="FR22" s="90"/>
      <c r="FS22" s="88"/>
      <c r="FT22" s="89"/>
      <c r="FU22" s="89"/>
      <c r="FV22" s="89"/>
      <c r="FW22" s="89"/>
      <c r="FX22" s="90"/>
      <c r="FY22" s="88"/>
      <c r="FZ22" s="90"/>
      <c r="GA22" s="88"/>
      <c r="GB22" s="89"/>
      <c r="GC22" s="89"/>
      <c r="GD22" s="90"/>
      <c r="GE22" s="87"/>
      <c r="GF22" s="87"/>
      <c r="GG22" s="87"/>
      <c r="GH22" s="88"/>
      <c r="GI22" s="89"/>
      <c r="GJ22" s="89"/>
      <c r="GK22" s="89"/>
      <c r="GL22" s="90"/>
      <c r="GM22" s="88"/>
      <c r="GN22" s="89"/>
      <c r="GO22" s="89"/>
      <c r="GP22" s="90"/>
      <c r="GQ22" s="87"/>
      <c r="GR22" s="88"/>
      <c r="GS22" s="89"/>
      <c r="GT22" s="90"/>
      <c r="GU22" s="1"/>
      <c r="GV22" s="87">
        <v>2.3778299999999999</v>
      </c>
      <c r="GW22" s="88">
        <v>48.848520000000001</v>
      </c>
      <c r="GX22" s="90">
        <v>80.389309999999995</v>
      </c>
      <c r="GY22" s="87"/>
      <c r="GZ22" s="87"/>
      <c r="HA22" s="87"/>
      <c r="HB22" s="87"/>
      <c r="HC22" s="87"/>
      <c r="HD22" s="1"/>
      <c r="HE22" s="87"/>
      <c r="HF22" s="87"/>
      <c r="HG22" s="87"/>
      <c r="HH22" s="87"/>
      <c r="HI22" s="87"/>
      <c r="HJ22" s="87"/>
      <c r="HK22" s="88"/>
      <c r="HL22" s="90"/>
      <c r="HM22" s="1"/>
      <c r="HN22" s="88">
        <v>3641.67686</v>
      </c>
      <c r="HO22" s="89">
        <v>3604.3436700000002</v>
      </c>
      <c r="HP22" s="90">
        <v>910.15270999999996</v>
      </c>
    </row>
    <row r="23" spans="1:224" x14ac:dyDescent="0.35">
      <c r="A23" s="1"/>
      <c r="B23" s="86" t="s">
        <v>791</v>
      </c>
      <c r="C23" s="87"/>
      <c r="D23" s="88"/>
      <c r="E23" s="89"/>
      <c r="F23" s="89">
        <v>8.8258700000000001</v>
      </c>
      <c r="G23" s="90">
        <v>8.5166900000000005</v>
      </c>
      <c r="H23" s="88"/>
      <c r="I23" s="90"/>
      <c r="J23" s="88"/>
      <c r="K23" s="90"/>
      <c r="L23" s="88"/>
      <c r="M23" s="89"/>
      <c r="N23" s="89"/>
      <c r="O23" s="89"/>
      <c r="P23" s="89"/>
      <c r="Q23" s="89"/>
      <c r="R23" s="89"/>
      <c r="S23" s="90"/>
      <c r="T23" s="88">
        <v>18.14123</v>
      </c>
      <c r="U23" s="89">
        <v>19.191960000000002</v>
      </c>
      <c r="V23" s="90">
        <v>1.0612699999999999</v>
      </c>
      <c r="W23" s="87"/>
      <c r="X23" s="88"/>
      <c r="Y23" s="89"/>
      <c r="Z23" s="90">
        <v>17.295719999999999</v>
      </c>
      <c r="AA23" s="88"/>
      <c r="AB23" s="89"/>
      <c r="AC23" s="89"/>
      <c r="AD23" s="89"/>
      <c r="AE23" s="89">
        <v>11.413130000000001</v>
      </c>
      <c r="AF23" s="89">
        <v>23.889150000000001</v>
      </c>
      <c r="AG23" s="90">
        <v>10.22284</v>
      </c>
      <c r="AH23" s="87"/>
      <c r="AI23" s="87"/>
      <c r="AJ23" s="87">
        <v>175.92341999999999</v>
      </c>
      <c r="AK23" s="88"/>
      <c r="AL23" s="90">
        <v>7.8466800000000001</v>
      </c>
      <c r="AM23" s="88"/>
      <c r="AN23" s="90"/>
      <c r="AO23" s="87"/>
      <c r="AP23" s="88"/>
      <c r="AQ23" s="90"/>
      <c r="AR23" s="87"/>
      <c r="AS23" s="87"/>
      <c r="AT23" s="87"/>
      <c r="AU23" s="88"/>
      <c r="AV23" s="89"/>
      <c r="AW23" s="90">
        <v>574.20174999999995</v>
      </c>
      <c r="AX23" s="88"/>
      <c r="AY23" s="89"/>
      <c r="AZ23" s="89"/>
      <c r="BA23" s="89"/>
      <c r="BB23" s="89"/>
      <c r="BC23" s="90"/>
      <c r="BD23" s="88"/>
      <c r="BE23" s="90"/>
      <c r="BF23" s="87"/>
      <c r="BG23" s="88"/>
      <c r="BH23" s="89"/>
      <c r="BI23" s="90"/>
      <c r="BJ23" s="88">
        <v>164.44227000000001</v>
      </c>
      <c r="BK23" s="89">
        <v>165.47058000000001</v>
      </c>
      <c r="BL23" s="89">
        <v>165.59853000000001</v>
      </c>
      <c r="BM23" s="89"/>
      <c r="BN23" s="89"/>
      <c r="BO23" s="89"/>
      <c r="BP23" s="89"/>
      <c r="BQ23" s="89"/>
      <c r="BR23" s="89"/>
      <c r="BS23" s="89"/>
      <c r="BT23" s="89">
        <v>206.49456000000001</v>
      </c>
      <c r="BU23" s="89">
        <v>206.11548999999999</v>
      </c>
      <c r="BV23" s="89">
        <v>205.99002999999999</v>
      </c>
      <c r="BW23" s="90"/>
      <c r="BX23" s="88">
        <v>17.41583</v>
      </c>
      <c r="BY23" s="90">
        <v>44.053669999999997</v>
      </c>
      <c r="BZ23" s="87"/>
      <c r="CA23" s="88"/>
      <c r="CB23" s="89"/>
      <c r="CC23" s="89"/>
      <c r="CD23" s="89"/>
      <c r="CE23" s="89"/>
      <c r="CF23" s="89">
        <v>118.14735</v>
      </c>
      <c r="CG23" s="89">
        <v>52.418509999999998</v>
      </c>
      <c r="CH23" s="89">
        <v>53.710120000000003</v>
      </c>
      <c r="CI23" s="89"/>
      <c r="CJ23" s="89"/>
      <c r="CK23" s="89"/>
      <c r="CL23" s="90">
        <v>191.19621000000001</v>
      </c>
      <c r="CM23" s="88">
        <v>180.55348000000001</v>
      </c>
      <c r="CN23" s="89">
        <v>180.52450999999999</v>
      </c>
      <c r="CO23" s="89">
        <v>181.33356000000001</v>
      </c>
      <c r="CP23" s="90">
        <v>181.02912000000001</v>
      </c>
      <c r="CQ23" s="88"/>
      <c r="CR23" s="90">
        <v>319.03766999999999</v>
      </c>
      <c r="CS23" s="88"/>
      <c r="CT23" s="90"/>
      <c r="CU23" s="88"/>
      <c r="CV23" s="89"/>
      <c r="CW23" s="91"/>
      <c r="CX23" s="88"/>
      <c r="CY23" s="89">
        <v>6492.4580599999999</v>
      </c>
      <c r="CZ23" s="89"/>
      <c r="DA23" s="90"/>
      <c r="DB23" s="88"/>
      <c r="DC23" s="89"/>
      <c r="DD23" s="89"/>
      <c r="DE23" s="89"/>
      <c r="DF23" s="89"/>
      <c r="DG23" s="89"/>
      <c r="DH23" s="89"/>
      <c r="DI23" s="89"/>
      <c r="DJ23" s="89"/>
      <c r="DK23" s="89"/>
      <c r="DL23" s="89"/>
      <c r="DM23" s="90"/>
      <c r="DN23" s="92"/>
      <c r="DO23" s="93"/>
      <c r="DP23" s="93"/>
      <c r="DQ23" s="94" t="s">
        <v>1443</v>
      </c>
      <c r="DR23" s="88">
        <v>3641.67686</v>
      </c>
      <c r="DS23" s="89">
        <v>1326.0073299999999</v>
      </c>
      <c r="DT23" s="89">
        <v>1326.0073299999999</v>
      </c>
      <c r="DU23" s="90"/>
      <c r="DV23" s="87"/>
      <c r="DW23" s="88"/>
      <c r="DX23" s="89"/>
      <c r="DY23" s="89"/>
      <c r="DZ23" s="89"/>
      <c r="EA23" s="89"/>
      <c r="EB23" s="91">
        <v>6385.1977900000002</v>
      </c>
      <c r="EC23" s="1"/>
      <c r="ED23" s="87">
        <v>2.3778299999999999</v>
      </c>
      <c r="EE23" s="87"/>
      <c r="EF23" s="87"/>
      <c r="EG23" s="87"/>
      <c r="EH23" s="87"/>
      <c r="EI23" s="87"/>
      <c r="EJ23" s="87"/>
      <c r="EK23" s="87"/>
      <c r="EL23" s="88"/>
      <c r="EM23" s="90"/>
      <c r="EN23" s="88"/>
      <c r="EO23" s="90"/>
      <c r="EP23" s="87"/>
      <c r="EQ23" s="87"/>
      <c r="ER23" s="87"/>
      <c r="ES23" s="87"/>
      <c r="ET23" s="87"/>
      <c r="EU23" s="87"/>
      <c r="EV23" s="87"/>
      <c r="EW23" s="87"/>
      <c r="EX23" s="87"/>
      <c r="EY23" s="87"/>
      <c r="EZ23" s="87"/>
      <c r="FA23" s="87"/>
      <c r="FB23" s="87"/>
      <c r="FC23" s="87"/>
      <c r="FD23" s="87"/>
      <c r="FE23" s="87"/>
      <c r="FF23" s="87"/>
      <c r="FG23" s="87"/>
      <c r="FH23" s="87"/>
      <c r="FI23" s="87"/>
      <c r="FJ23" s="87"/>
      <c r="FK23" s="87"/>
      <c r="FL23" s="87"/>
      <c r="FM23" s="88"/>
      <c r="FN23" s="89"/>
      <c r="FO23" s="89"/>
      <c r="FP23" s="90"/>
      <c r="FQ23" s="88"/>
      <c r="FR23" s="90"/>
      <c r="FS23" s="88"/>
      <c r="FT23" s="89"/>
      <c r="FU23" s="89"/>
      <c r="FV23" s="89"/>
      <c r="FW23" s="89"/>
      <c r="FX23" s="90"/>
      <c r="FY23" s="88"/>
      <c r="FZ23" s="90"/>
      <c r="GA23" s="88"/>
      <c r="GB23" s="89"/>
      <c r="GC23" s="89"/>
      <c r="GD23" s="90"/>
      <c r="GE23" s="87"/>
      <c r="GF23" s="87"/>
      <c r="GG23" s="87"/>
      <c r="GH23" s="88"/>
      <c r="GI23" s="89"/>
      <c r="GJ23" s="89"/>
      <c r="GK23" s="89"/>
      <c r="GL23" s="90"/>
      <c r="GM23" s="88"/>
      <c r="GN23" s="89"/>
      <c r="GO23" s="89"/>
      <c r="GP23" s="90"/>
      <c r="GQ23" s="87"/>
      <c r="GR23" s="88"/>
      <c r="GS23" s="89"/>
      <c r="GT23" s="90"/>
      <c r="GU23" s="1"/>
      <c r="GV23" s="87">
        <v>2.3778299999999999</v>
      </c>
      <c r="GW23" s="88">
        <v>48.848520000000001</v>
      </c>
      <c r="GX23" s="90">
        <v>80.389309999999995</v>
      </c>
      <c r="GY23" s="87"/>
      <c r="GZ23" s="87"/>
      <c r="HA23" s="87"/>
      <c r="HB23" s="87"/>
      <c r="HC23" s="87"/>
      <c r="HD23" s="1"/>
      <c r="HE23" s="87"/>
      <c r="HF23" s="87"/>
      <c r="HG23" s="87"/>
      <c r="HH23" s="87"/>
      <c r="HI23" s="87"/>
      <c r="HJ23" s="87"/>
      <c r="HK23" s="88"/>
      <c r="HL23" s="90"/>
      <c r="HM23" s="1"/>
      <c r="HN23" s="88">
        <v>3641.67686</v>
      </c>
      <c r="HO23" s="89">
        <v>3604.3436700000002</v>
      </c>
      <c r="HP23" s="90">
        <v>821.75129000000004</v>
      </c>
    </row>
    <row r="24" spans="1:224" x14ac:dyDescent="0.35">
      <c r="A24" s="1"/>
      <c r="B24" s="86" t="s">
        <v>792</v>
      </c>
      <c r="C24" s="87"/>
      <c r="D24" s="88"/>
      <c r="E24" s="89"/>
      <c r="F24" s="89">
        <v>8.8258700000000001</v>
      </c>
      <c r="G24" s="90">
        <v>8.5166900000000005</v>
      </c>
      <c r="H24" s="88"/>
      <c r="I24" s="90"/>
      <c r="J24" s="88"/>
      <c r="K24" s="90"/>
      <c r="L24" s="88"/>
      <c r="M24" s="89"/>
      <c r="N24" s="89"/>
      <c r="O24" s="89"/>
      <c r="P24" s="89"/>
      <c r="Q24" s="89"/>
      <c r="R24" s="89"/>
      <c r="S24" s="90"/>
      <c r="T24" s="88">
        <v>18.14123</v>
      </c>
      <c r="U24" s="89">
        <v>19.191960000000002</v>
      </c>
      <c r="V24" s="90">
        <v>1.0612699999999999</v>
      </c>
      <c r="W24" s="87"/>
      <c r="X24" s="88"/>
      <c r="Y24" s="89"/>
      <c r="Z24" s="90">
        <v>17.295719999999999</v>
      </c>
      <c r="AA24" s="88"/>
      <c r="AB24" s="89"/>
      <c r="AC24" s="89"/>
      <c r="AD24" s="89"/>
      <c r="AE24" s="89">
        <v>11.413130000000001</v>
      </c>
      <c r="AF24" s="89">
        <v>23.889150000000001</v>
      </c>
      <c r="AG24" s="90">
        <v>10.22284</v>
      </c>
      <c r="AH24" s="87"/>
      <c r="AI24" s="87"/>
      <c r="AJ24" s="87">
        <v>175.92341999999999</v>
      </c>
      <c r="AK24" s="88"/>
      <c r="AL24" s="90">
        <v>7.8466800000000001</v>
      </c>
      <c r="AM24" s="88"/>
      <c r="AN24" s="90"/>
      <c r="AO24" s="87"/>
      <c r="AP24" s="88"/>
      <c r="AQ24" s="90"/>
      <c r="AR24" s="87"/>
      <c r="AS24" s="87"/>
      <c r="AT24" s="87"/>
      <c r="AU24" s="88"/>
      <c r="AV24" s="89"/>
      <c r="AW24" s="90">
        <v>574.20174999999995</v>
      </c>
      <c r="AX24" s="88"/>
      <c r="AY24" s="89"/>
      <c r="AZ24" s="89"/>
      <c r="BA24" s="89"/>
      <c r="BB24" s="89"/>
      <c r="BC24" s="90"/>
      <c r="BD24" s="88"/>
      <c r="BE24" s="90"/>
      <c r="BF24" s="87"/>
      <c r="BG24" s="88"/>
      <c r="BH24" s="89"/>
      <c r="BI24" s="90"/>
      <c r="BJ24" s="88">
        <v>164.44227000000001</v>
      </c>
      <c r="BK24" s="89">
        <v>165.47058000000001</v>
      </c>
      <c r="BL24" s="89">
        <v>165.59853000000001</v>
      </c>
      <c r="BM24" s="89"/>
      <c r="BN24" s="89"/>
      <c r="BO24" s="89"/>
      <c r="BP24" s="89"/>
      <c r="BQ24" s="89"/>
      <c r="BR24" s="89"/>
      <c r="BS24" s="89"/>
      <c r="BT24" s="89">
        <v>206.49456000000001</v>
      </c>
      <c r="BU24" s="89">
        <v>206.11548999999999</v>
      </c>
      <c r="BV24" s="89">
        <v>205.99002999999999</v>
      </c>
      <c r="BW24" s="90"/>
      <c r="BX24" s="88">
        <v>17.41583</v>
      </c>
      <c r="BY24" s="90">
        <v>44.053669999999997</v>
      </c>
      <c r="BZ24" s="87"/>
      <c r="CA24" s="88"/>
      <c r="CB24" s="89"/>
      <c r="CC24" s="89"/>
      <c r="CD24" s="89"/>
      <c r="CE24" s="89"/>
      <c r="CF24" s="89">
        <v>118.14735</v>
      </c>
      <c r="CG24" s="89">
        <v>52.418509999999998</v>
      </c>
      <c r="CH24" s="89">
        <v>53.710120000000003</v>
      </c>
      <c r="CI24" s="89"/>
      <c r="CJ24" s="89"/>
      <c r="CK24" s="89"/>
      <c r="CL24" s="90">
        <v>191.19621000000001</v>
      </c>
      <c r="CM24" s="88">
        <v>180.55348000000001</v>
      </c>
      <c r="CN24" s="89">
        <v>180.52450999999999</v>
      </c>
      <c r="CO24" s="89">
        <v>181.33356000000001</v>
      </c>
      <c r="CP24" s="90">
        <v>181.02912000000001</v>
      </c>
      <c r="CQ24" s="88"/>
      <c r="CR24" s="90">
        <v>319.03766999999999</v>
      </c>
      <c r="CS24" s="88"/>
      <c r="CT24" s="90"/>
      <c r="CU24" s="88"/>
      <c r="CV24" s="89"/>
      <c r="CW24" s="91"/>
      <c r="CX24" s="88"/>
      <c r="CY24" s="89">
        <v>6762.51307</v>
      </c>
      <c r="CZ24" s="89"/>
      <c r="DA24" s="90"/>
      <c r="DB24" s="88"/>
      <c r="DC24" s="89"/>
      <c r="DD24" s="89"/>
      <c r="DE24" s="89"/>
      <c r="DF24" s="89"/>
      <c r="DG24" s="89"/>
      <c r="DH24" s="89"/>
      <c r="DI24" s="89"/>
      <c r="DJ24" s="89"/>
      <c r="DK24" s="89"/>
      <c r="DL24" s="89"/>
      <c r="DM24" s="90"/>
      <c r="DN24" s="92"/>
      <c r="DO24" s="93"/>
      <c r="DP24" s="93"/>
      <c r="DQ24" s="94" t="s">
        <v>1443</v>
      </c>
      <c r="DR24" s="88">
        <v>3641.67686</v>
      </c>
      <c r="DS24" s="89">
        <v>1326.0073299999999</v>
      </c>
      <c r="DT24" s="89">
        <v>1326.0073299999999</v>
      </c>
      <c r="DU24" s="90"/>
      <c r="DV24" s="87"/>
      <c r="DW24" s="88"/>
      <c r="DX24" s="89"/>
      <c r="DY24" s="89"/>
      <c r="DZ24" s="89"/>
      <c r="EA24" s="89"/>
      <c r="EB24" s="91">
        <v>6654.4404699999996</v>
      </c>
      <c r="EC24" s="1"/>
      <c r="ED24" s="87">
        <v>2.3778299999999999</v>
      </c>
      <c r="EE24" s="87"/>
      <c r="EF24" s="87"/>
      <c r="EG24" s="87"/>
      <c r="EH24" s="87"/>
      <c r="EI24" s="87"/>
      <c r="EJ24" s="87"/>
      <c r="EK24" s="87"/>
      <c r="EL24" s="88"/>
      <c r="EM24" s="90"/>
      <c r="EN24" s="88"/>
      <c r="EO24" s="90"/>
      <c r="EP24" s="87"/>
      <c r="EQ24" s="87"/>
      <c r="ER24" s="87"/>
      <c r="ES24" s="87"/>
      <c r="ET24" s="87"/>
      <c r="EU24" s="87"/>
      <c r="EV24" s="87"/>
      <c r="EW24" s="87"/>
      <c r="EX24" s="87"/>
      <c r="EY24" s="87"/>
      <c r="EZ24" s="87"/>
      <c r="FA24" s="87"/>
      <c r="FB24" s="87"/>
      <c r="FC24" s="87"/>
      <c r="FD24" s="87"/>
      <c r="FE24" s="87"/>
      <c r="FF24" s="87"/>
      <c r="FG24" s="87"/>
      <c r="FH24" s="87"/>
      <c r="FI24" s="87"/>
      <c r="FJ24" s="87"/>
      <c r="FK24" s="87"/>
      <c r="FL24" s="87"/>
      <c r="FM24" s="88"/>
      <c r="FN24" s="89"/>
      <c r="FO24" s="89"/>
      <c r="FP24" s="90"/>
      <c r="FQ24" s="88"/>
      <c r="FR24" s="90"/>
      <c r="FS24" s="88"/>
      <c r="FT24" s="89"/>
      <c r="FU24" s="89"/>
      <c r="FV24" s="89"/>
      <c r="FW24" s="89"/>
      <c r="FX24" s="90"/>
      <c r="FY24" s="88"/>
      <c r="FZ24" s="90"/>
      <c r="GA24" s="88"/>
      <c r="GB24" s="89"/>
      <c r="GC24" s="89"/>
      <c r="GD24" s="90"/>
      <c r="GE24" s="87"/>
      <c r="GF24" s="87"/>
      <c r="GG24" s="87"/>
      <c r="GH24" s="88"/>
      <c r="GI24" s="89"/>
      <c r="GJ24" s="89"/>
      <c r="GK24" s="89"/>
      <c r="GL24" s="90"/>
      <c r="GM24" s="88"/>
      <c r="GN24" s="89"/>
      <c r="GO24" s="89"/>
      <c r="GP24" s="90"/>
      <c r="GQ24" s="87"/>
      <c r="GR24" s="88"/>
      <c r="GS24" s="89"/>
      <c r="GT24" s="90"/>
      <c r="GU24" s="1"/>
      <c r="GV24" s="87">
        <v>2.3778299999999999</v>
      </c>
      <c r="GW24" s="88">
        <v>48.848520000000001</v>
      </c>
      <c r="GX24" s="90">
        <v>80.389309999999995</v>
      </c>
      <c r="GY24" s="87"/>
      <c r="GZ24" s="87"/>
      <c r="HA24" s="87"/>
      <c r="HB24" s="87"/>
      <c r="HC24" s="87"/>
      <c r="HD24" s="1"/>
      <c r="HE24" s="87"/>
      <c r="HF24" s="87"/>
      <c r="HG24" s="87"/>
      <c r="HH24" s="87"/>
      <c r="HI24" s="87"/>
      <c r="HJ24" s="87"/>
      <c r="HK24" s="88"/>
      <c r="HL24" s="90"/>
      <c r="HM24" s="1"/>
      <c r="HN24" s="88">
        <v>3641.67686</v>
      </c>
      <c r="HO24" s="89">
        <v>3604.3436700000002</v>
      </c>
      <c r="HP24" s="90">
        <v>821.75129000000004</v>
      </c>
    </row>
    <row r="25" spans="1:224" x14ac:dyDescent="0.35">
      <c r="A25" s="1"/>
      <c r="B25" s="86" t="s">
        <v>793</v>
      </c>
      <c r="C25" s="87"/>
      <c r="D25" s="88"/>
      <c r="E25" s="89"/>
      <c r="F25" s="89">
        <v>8.8258700000000001</v>
      </c>
      <c r="G25" s="90">
        <v>8.5166900000000005</v>
      </c>
      <c r="H25" s="88"/>
      <c r="I25" s="90"/>
      <c r="J25" s="88"/>
      <c r="K25" s="90"/>
      <c r="L25" s="88"/>
      <c r="M25" s="89"/>
      <c r="N25" s="89"/>
      <c r="O25" s="89"/>
      <c r="P25" s="89"/>
      <c r="Q25" s="89"/>
      <c r="R25" s="89"/>
      <c r="S25" s="90"/>
      <c r="T25" s="88">
        <v>18.14123</v>
      </c>
      <c r="U25" s="89">
        <v>19.191960000000002</v>
      </c>
      <c r="V25" s="90">
        <v>1.0612699999999999</v>
      </c>
      <c r="W25" s="87"/>
      <c r="X25" s="88"/>
      <c r="Y25" s="89"/>
      <c r="Z25" s="90">
        <v>17.295719999999999</v>
      </c>
      <c r="AA25" s="88"/>
      <c r="AB25" s="89"/>
      <c r="AC25" s="89"/>
      <c r="AD25" s="89"/>
      <c r="AE25" s="89">
        <v>11.413130000000001</v>
      </c>
      <c r="AF25" s="89">
        <v>23.889150000000001</v>
      </c>
      <c r="AG25" s="90">
        <v>10.22284</v>
      </c>
      <c r="AH25" s="87"/>
      <c r="AI25" s="87"/>
      <c r="AJ25" s="87">
        <v>175.92341999999999</v>
      </c>
      <c r="AK25" s="88"/>
      <c r="AL25" s="90">
        <v>7.8466800000000001</v>
      </c>
      <c r="AM25" s="88"/>
      <c r="AN25" s="90"/>
      <c r="AO25" s="87"/>
      <c r="AP25" s="88"/>
      <c r="AQ25" s="90"/>
      <c r="AR25" s="87"/>
      <c r="AS25" s="87"/>
      <c r="AT25" s="87"/>
      <c r="AU25" s="88"/>
      <c r="AV25" s="89"/>
      <c r="AW25" s="90">
        <v>574.20174999999995</v>
      </c>
      <c r="AX25" s="88"/>
      <c r="AY25" s="89"/>
      <c r="AZ25" s="89"/>
      <c r="BA25" s="89"/>
      <c r="BB25" s="89"/>
      <c r="BC25" s="90"/>
      <c r="BD25" s="88"/>
      <c r="BE25" s="90"/>
      <c r="BF25" s="87"/>
      <c r="BG25" s="88"/>
      <c r="BH25" s="89"/>
      <c r="BI25" s="90"/>
      <c r="BJ25" s="88">
        <v>164.44227000000001</v>
      </c>
      <c r="BK25" s="89">
        <v>165.47058000000001</v>
      </c>
      <c r="BL25" s="89">
        <v>165.59853000000001</v>
      </c>
      <c r="BM25" s="89"/>
      <c r="BN25" s="89"/>
      <c r="BO25" s="89"/>
      <c r="BP25" s="89"/>
      <c r="BQ25" s="89"/>
      <c r="BR25" s="89"/>
      <c r="BS25" s="89"/>
      <c r="BT25" s="89">
        <v>206.49456000000001</v>
      </c>
      <c r="BU25" s="89">
        <v>206.11548999999999</v>
      </c>
      <c r="BV25" s="89">
        <v>205.99002999999999</v>
      </c>
      <c r="BW25" s="90"/>
      <c r="BX25" s="88">
        <v>17.41583</v>
      </c>
      <c r="BY25" s="90">
        <v>44.053669999999997</v>
      </c>
      <c r="BZ25" s="87"/>
      <c r="CA25" s="88"/>
      <c r="CB25" s="89"/>
      <c r="CC25" s="89"/>
      <c r="CD25" s="89"/>
      <c r="CE25" s="89"/>
      <c r="CF25" s="89">
        <v>118.14735</v>
      </c>
      <c r="CG25" s="89">
        <v>52.418509999999998</v>
      </c>
      <c r="CH25" s="89">
        <v>53.710120000000003</v>
      </c>
      <c r="CI25" s="89"/>
      <c r="CJ25" s="89"/>
      <c r="CK25" s="89"/>
      <c r="CL25" s="90">
        <v>191.19621000000001</v>
      </c>
      <c r="CM25" s="88">
        <v>180.55348000000001</v>
      </c>
      <c r="CN25" s="89">
        <v>180.52450999999999</v>
      </c>
      <c r="CO25" s="89">
        <v>181.33356000000001</v>
      </c>
      <c r="CP25" s="90">
        <v>181.02912000000001</v>
      </c>
      <c r="CQ25" s="88"/>
      <c r="CR25" s="90">
        <v>319.03766999999999</v>
      </c>
      <c r="CS25" s="88"/>
      <c r="CT25" s="90"/>
      <c r="CU25" s="88"/>
      <c r="CV25" s="89"/>
      <c r="CW25" s="91"/>
      <c r="CX25" s="88"/>
      <c r="CY25" s="89">
        <v>6826.3609100000003</v>
      </c>
      <c r="CZ25" s="89"/>
      <c r="DA25" s="90"/>
      <c r="DB25" s="88"/>
      <c r="DC25" s="89"/>
      <c r="DD25" s="89"/>
      <c r="DE25" s="89"/>
      <c r="DF25" s="89"/>
      <c r="DG25" s="89"/>
      <c r="DH25" s="89"/>
      <c r="DI25" s="89"/>
      <c r="DJ25" s="89"/>
      <c r="DK25" s="89"/>
      <c r="DL25" s="89"/>
      <c r="DM25" s="90"/>
      <c r="DN25" s="92"/>
      <c r="DO25" s="93"/>
      <c r="DP25" s="93"/>
      <c r="DQ25" s="94" t="s">
        <v>1443</v>
      </c>
      <c r="DR25" s="88">
        <v>3641.67686</v>
      </c>
      <c r="DS25" s="89">
        <v>1326.0073299999999</v>
      </c>
      <c r="DT25" s="89">
        <v>1326.0073299999999</v>
      </c>
      <c r="DU25" s="90"/>
      <c r="DV25" s="87"/>
      <c r="DW25" s="88"/>
      <c r="DX25" s="89"/>
      <c r="DY25" s="89"/>
      <c r="DZ25" s="89"/>
      <c r="EA25" s="89"/>
      <c r="EB25" s="91">
        <v>6718.5586499999999</v>
      </c>
      <c r="EC25" s="1"/>
      <c r="ED25" s="87">
        <v>2.3778299999999999</v>
      </c>
      <c r="EE25" s="87"/>
      <c r="EF25" s="87"/>
      <c r="EG25" s="87"/>
      <c r="EH25" s="87"/>
      <c r="EI25" s="87"/>
      <c r="EJ25" s="87"/>
      <c r="EK25" s="87"/>
      <c r="EL25" s="88"/>
      <c r="EM25" s="90"/>
      <c r="EN25" s="88"/>
      <c r="EO25" s="90"/>
      <c r="EP25" s="87"/>
      <c r="EQ25" s="87"/>
      <c r="ER25" s="87"/>
      <c r="ES25" s="87"/>
      <c r="ET25" s="87"/>
      <c r="EU25" s="87"/>
      <c r="EV25" s="87"/>
      <c r="EW25" s="87"/>
      <c r="EX25" s="87"/>
      <c r="EY25" s="87"/>
      <c r="EZ25" s="87"/>
      <c r="FA25" s="87"/>
      <c r="FB25" s="87"/>
      <c r="FC25" s="87"/>
      <c r="FD25" s="87"/>
      <c r="FE25" s="87"/>
      <c r="FF25" s="87"/>
      <c r="FG25" s="87"/>
      <c r="FH25" s="87"/>
      <c r="FI25" s="87"/>
      <c r="FJ25" s="87"/>
      <c r="FK25" s="87"/>
      <c r="FL25" s="87"/>
      <c r="FM25" s="88"/>
      <c r="FN25" s="89"/>
      <c r="FO25" s="89"/>
      <c r="FP25" s="90"/>
      <c r="FQ25" s="88"/>
      <c r="FR25" s="90"/>
      <c r="FS25" s="88"/>
      <c r="FT25" s="89"/>
      <c r="FU25" s="89"/>
      <c r="FV25" s="89"/>
      <c r="FW25" s="89"/>
      <c r="FX25" s="90"/>
      <c r="FY25" s="88"/>
      <c r="FZ25" s="90"/>
      <c r="GA25" s="88"/>
      <c r="GB25" s="89"/>
      <c r="GC25" s="89"/>
      <c r="GD25" s="90"/>
      <c r="GE25" s="87"/>
      <c r="GF25" s="87"/>
      <c r="GG25" s="87"/>
      <c r="GH25" s="88"/>
      <c r="GI25" s="89"/>
      <c r="GJ25" s="89"/>
      <c r="GK25" s="89"/>
      <c r="GL25" s="90"/>
      <c r="GM25" s="88"/>
      <c r="GN25" s="89"/>
      <c r="GO25" s="89"/>
      <c r="GP25" s="90"/>
      <c r="GQ25" s="87"/>
      <c r="GR25" s="88"/>
      <c r="GS25" s="89"/>
      <c r="GT25" s="90"/>
      <c r="GU25" s="1"/>
      <c r="GV25" s="87">
        <v>2.3778299999999999</v>
      </c>
      <c r="GW25" s="88">
        <v>48.848520000000001</v>
      </c>
      <c r="GX25" s="90">
        <v>80.389309999999995</v>
      </c>
      <c r="GY25" s="87"/>
      <c r="GZ25" s="87"/>
      <c r="HA25" s="87"/>
      <c r="HB25" s="87"/>
      <c r="HC25" s="87"/>
      <c r="HD25" s="1"/>
      <c r="HE25" s="87"/>
      <c r="HF25" s="87"/>
      <c r="HG25" s="87"/>
      <c r="HH25" s="87"/>
      <c r="HI25" s="87"/>
      <c r="HJ25" s="87"/>
      <c r="HK25" s="88"/>
      <c r="HL25" s="90"/>
      <c r="HM25" s="1"/>
      <c r="HN25" s="88">
        <v>3641.67686</v>
      </c>
      <c r="HO25" s="89">
        <v>3604.3436700000002</v>
      </c>
      <c r="HP25" s="90">
        <v>821.75129000000004</v>
      </c>
    </row>
    <row r="26" spans="1:224" x14ac:dyDescent="0.35">
      <c r="A26" s="1"/>
      <c r="B26" s="86" t="s">
        <v>794</v>
      </c>
      <c r="C26" s="87"/>
      <c r="D26" s="88"/>
      <c r="E26" s="89"/>
      <c r="F26" s="89">
        <v>8.8258700000000001</v>
      </c>
      <c r="G26" s="90">
        <v>8.5166900000000005</v>
      </c>
      <c r="H26" s="88"/>
      <c r="I26" s="90"/>
      <c r="J26" s="88"/>
      <c r="K26" s="90"/>
      <c r="L26" s="88"/>
      <c r="M26" s="89"/>
      <c r="N26" s="89"/>
      <c r="O26" s="89"/>
      <c r="P26" s="89"/>
      <c r="Q26" s="89"/>
      <c r="R26" s="89"/>
      <c r="S26" s="90"/>
      <c r="T26" s="88">
        <v>18.14123</v>
      </c>
      <c r="U26" s="89">
        <v>19.191960000000002</v>
      </c>
      <c r="V26" s="90">
        <v>1.0612699999999999</v>
      </c>
      <c r="W26" s="87"/>
      <c r="X26" s="88"/>
      <c r="Y26" s="89"/>
      <c r="Z26" s="90">
        <v>17.295719999999999</v>
      </c>
      <c r="AA26" s="88"/>
      <c r="AB26" s="89"/>
      <c r="AC26" s="89"/>
      <c r="AD26" s="89"/>
      <c r="AE26" s="89">
        <v>11.413130000000001</v>
      </c>
      <c r="AF26" s="89">
        <v>23.889150000000001</v>
      </c>
      <c r="AG26" s="90">
        <v>10.22284</v>
      </c>
      <c r="AH26" s="87"/>
      <c r="AI26" s="87"/>
      <c r="AJ26" s="87">
        <v>175.92341999999999</v>
      </c>
      <c r="AK26" s="88"/>
      <c r="AL26" s="90">
        <v>7.8466800000000001</v>
      </c>
      <c r="AM26" s="88"/>
      <c r="AN26" s="90"/>
      <c r="AO26" s="87"/>
      <c r="AP26" s="88"/>
      <c r="AQ26" s="90"/>
      <c r="AR26" s="87"/>
      <c r="AS26" s="87"/>
      <c r="AT26" s="87"/>
      <c r="AU26" s="88"/>
      <c r="AV26" s="89"/>
      <c r="AW26" s="90">
        <v>574.20174999999995</v>
      </c>
      <c r="AX26" s="88"/>
      <c r="AY26" s="89"/>
      <c r="AZ26" s="89"/>
      <c r="BA26" s="89"/>
      <c r="BB26" s="89"/>
      <c r="BC26" s="90"/>
      <c r="BD26" s="88"/>
      <c r="BE26" s="90"/>
      <c r="BF26" s="87"/>
      <c r="BG26" s="88"/>
      <c r="BH26" s="89"/>
      <c r="BI26" s="90"/>
      <c r="BJ26" s="88">
        <v>164.44227000000001</v>
      </c>
      <c r="BK26" s="89">
        <v>165.47058000000001</v>
      </c>
      <c r="BL26" s="89">
        <v>165.59853000000001</v>
      </c>
      <c r="BM26" s="89"/>
      <c r="BN26" s="89"/>
      <c r="BO26" s="89"/>
      <c r="BP26" s="89"/>
      <c r="BQ26" s="89"/>
      <c r="BR26" s="89"/>
      <c r="BS26" s="89"/>
      <c r="BT26" s="89">
        <v>206.49456000000001</v>
      </c>
      <c r="BU26" s="89">
        <v>206.11548999999999</v>
      </c>
      <c r="BV26" s="89">
        <v>205.99002999999999</v>
      </c>
      <c r="BW26" s="90"/>
      <c r="BX26" s="88">
        <v>17.41583</v>
      </c>
      <c r="BY26" s="90">
        <v>44.053669999999997</v>
      </c>
      <c r="BZ26" s="87"/>
      <c r="CA26" s="88"/>
      <c r="CB26" s="89"/>
      <c r="CC26" s="89"/>
      <c r="CD26" s="89"/>
      <c r="CE26" s="89"/>
      <c r="CF26" s="89">
        <v>118.14735</v>
      </c>
      <c r="CG26" s="89">
        <v>52.418509999999998</v>
      </c>
      <c r="CH26" s="89">
        <v>53.710120000000003</v>
      </c>
      <c r="CI26" s="89"/>
      <c r="CJ26" s="89"/>
      <c r="CK26" s="89"/>
      <c r="CL26" s="90">
        <v>191.19621000000001</v>
      </c>
      <c r="CM26" s="88">
        <v>180.55348000000001</v>
      </c>
      <c r="CN26" s="89">
        <v>180.52450999999999</v>
      </c>
      <c r="CO26" s="89">
        <v>181.33356000000001</v>
      </c>
      <c r="CP26" s="90">
        <v>181.02912000000001</v>
      </c>
      <c r="CQ26" s="88"/>
      <c r="CR26" s="90">
        <v>319.03766999999999</v>
      </c>
      <c r="CS26" s="88"/>
      <c r="CT26" s="90"/>
      <c r="CU26" s="88"/>
      <c r="CV26" s="89"/>
      <c r="CW26" s="91"/>
      <c r="CX26" s="88"/>
      <c r="CY26" s="89">
        <v>6696.7599300000002</v>
      </c>
      <c r="CZ26" s="89"/>
      <c r="DA26" s="90"/>
      <c r="DB26" s="88"/>
      <c r="DC26" s="89"/>
      <c r="DD26" s="89"/>
      <c r="DE26" s="89"/>
      <c r="DF26" s="89"/>
      <c r="DG26" s="89"/>
      <c r="DH26" s="89"/>
      <c r="DI26" s="89"/>
      <c r="DJ26" s="89"/>
      <c r="DK26" s="89"/>
      <c r="DL26" s="89"/>
      <c r="DM26" s="90"/>
      <c r="DN26" s="92"/>
      <c r="DO26" s="93"/>
      <c r="DP26" s="93"/>
      <c r="DQ26" s="94" t="s">
        <v>1443</v>
      </c>
      <c r="DR26" s="88">
        <v>3641.67686</v>
      </c>
      <c r="DS26" s="89">
        <v>1326.0073299999999</v>
      </c>
      <c r="DT26" s="89">
        <v>1326.0073299999999</v>
      </c>
      <c r="DU26" s="90"/>
      <c r="DV26" s="87"/>
      <c r="DW26" s="88"/>
      <c r="DX26" s="89"/>
      <c r="DY26" s="89"/>
      <c r="DZ26" s="89"/>
      <c r="EA26" s="89"/>
      <c r="EB26" s="91">
        <v>6589.1941699999998</v>
      </c>
      <c r="EC26" s="1"/>
      <c r="ED26" s="87">
        <v>2.3778299999999999</v>
      </c>
      <c r="EE26" s="87"/>
      <c r="EF26" s="87"/>
      <c r="EG26" s="87"/>
      <c r="EH26" s="87"/>
      <c r="EI26" s="87"/>
      <c r="EJ26" s="87"/>
      <c r="EK26" s="87"/>
      <c r="EL26" s="88"/>
      <c r="EM26" s="90"/>
      <c r="EN26" s="88"/>
      <c r="EO26" s="90"/>
      <c r="EP26" s="87"/>
      <c r="EQ26" s="87"/>
      <c r="ER26" s="87"/>
      <c r="ES26" s="87"/>
      <c r="ET26" s="87"/>
      <c r="EU26" s="87"/>
      <c r="EV26" s="87"/>
      <c r="EW26" s="87"/>
      <c r="EX26" s="87"/>
      <c r="EY26" s="87"/>
      <c r="EZ26" s="87"/>
      <c r="FA26" s="87"/>
      <c r="FB26" s="87"/>
      <c r="FC26" s="87"/>
      <c r="FD26" s="87"/>
      <c r="FE26" s="87"/>
      <c r="FF26" s="87"/>
      <c r="FG26" s="87"/>
      <c r="FH26" s="87"/>
      <c r="FI26" s="87"/>
      <c r="FJ26" s="87"/>
      <c r="FK26" s="87"/>
      <c r="FL26" s="87"/>
      <c r="FM26" s="88"/>
      <c r="FN26" s="89"/>
      <c r="FO26" s="89"/>
      <c r="FP26" s="90"/>
      <c r="FQ26" s="88"/>
      <c r="FR26" s="90"/>
      <c r="FS26" s="88"/>
      <c r="FT26" s="89"/>
      <c r="FU26" s="89"/>
      <c r="FV26" s="89"/>
      <c r="FW26" s="89"/>
      <c r="FX26" s="90"/>
      <c r="FY26" s="88"/>
      <c r="FZ26" s="90"/>
      <c r="GA26" s="88"/>
      <c r="GB26" s="89"/>
      <c r="GC26" s="89"/>
      <c r="GD26" s="90"/>
      <c r="GE26" s="87"/>
      <c r="GF26" s="87"/>
      <c r="GG26" s="87"/>
      <c r="GH26" s="88"/>
      <c r="GI26" s="89"/>
      <c r="GJ26" s="89"/>
      <c r="GK26" s="89"/>
      <c r="GL26" s="90"/>
      <c r="GM26" s="88"/>
      <c r="GN26" s="89"/>
      <c r="GO26" s="89"/>
      <c r="GP26" s="90"/>
      <c r="GQ26" s="87"/>
      <c r="GR26" s="88"/>
      <c r="GS26" s="89"/>
      <c r="GT26" s="90"/>
      <c r="GU26" s="1"/>
      <c r="GV26" s="87">
        <v>2.3778299999999999</v>
      </c>
      <c r="GW26" s="88">
        <v>48.848520000000001</v>
      </c>
      <c r="GX26" s="90">
        <v>80.389309999999995</v>
      </c>
      <c r="GY26" s="87"/>
      <c r="GZ26" s="87"/>
      <c r="HA26" s="87"/>
      <c r="HB26" s="87"/>
      <c r="HC26" s="87"/>
      <c r="HD26" s="1"/>
      <c r="HE26" s="87"/>
      <c r="HF26" s="87"/>
      <c r="HG26" s="87"/>
      <c r="HH26" s="87"/>
      <c r="HI26" s="87"/>
      <c r="HJ26" s="87"/>
      <c r="HK26" s="88"/>
      <c r="HL26" s="90"/>
      <c r="HM26" s="1"/>
      <c r="HN26" s="88">
        <v>3641.67686</v>
      </c>
      <c r="HO26" s="89">
        <v>3604.3436700000002</v>
      </c>
      <c r="HP26" s="90">
        <v>821.75129000000004</v>
      </c>
    </row>
    <row r="27" spans="1:224" x14ac:dyDescent="0.35">
      <c r="A27" s="1"/>
      <c r="B27" s="86" t="s">
        <v>795</v>
      </c>
      <c r="C27" s="87"/>
      <c r="D27" s="88"/>
      <c r="E27" s="89"/>
      <c r="F27" s="89">
        <v>8.8258700000000001</v>
      </c>
      <c r="G27" s="90">
        <v>8.5166900000000005</v>
      </c>
      <c r="H27" s="88"/>
      <c r="I27" s="90"/>
      <c r="J27" s="88"/>
      <c r="K27" s="90"/>
      <c r="L27" s="88"/>
      <c r="M27" s="89"/>
      <c r="N27" s="89"/>
      <c r="O27" s="89"/>
      <c r="P27" s="89"/>
      <c r="Q27" s="89"/>
      <c r="R27" s="89"/>
      <c r="S27" s="90"/>
      <c r="T27" s="88">
        <v>18.14123</v>
      </c>
      <c r="U27" s="89">
        <v>19.191960000000002</v>
      </c>
      <c r="V27" s="90">
        <v>1.0612699999999999</v>
      </c>
      <c r="W27" s="87"/>
      <c r="X27" s="88"/>
      <c r="Y27" s="89"/>
      <c r="Z27" s="90">
        <v>17.295719999999999</v>
      </c>
      <c r="AA27" s="88"/>
      <c r="AB27" s="89"/>
      <c r="AC27" s="89"/>
      <c r="AD27" s="89"/>
      <c r="AE27" s="89">
        <v>11.413130000000001</v>
      </c>
      <c r="AF27" s="89">
        <v>23.889150000000001</v>
      </c>
      <c r="AG27" s="90">
        <v>10.22284</v>
      </c>
      <c r="AH27" s="87"/>
      <c r="AI27" s="87"/>
      <c r="AJ27" s="87">
        <v>175.92341999999999</v>
      </c>
      <c r="AK27" s="88"/>
      <c r="AL27" s="90">
        <v>7.8466800000000001</v>
      </c>
      <c r="AM27" s="88"/>
      <c r="AN27" s="90"/>
      <c r="AO27" s="87"/>
      <c r="AP27" s="88"/>
      <c r="AQ27" s="90"/>
      <c r="AR27" s="87"/>
      <c r="AS27" s="87"/>
      <c r="AT27" s="87"/>
      <c r="AU27" s="88"/>
      <c r="AV27" s="89"/>
      <c r="AW27" s="90">
        <v>574.20174999999995</v>
      </c>
      <c r="AX27" s="88"/>
      <c r="AY27" s="89"/>
      <c r="AZ27" s="89"/>
      <c r="BA27" s="89"/>
      <c r="BB27" s="89"/>
      <c r="BC27" s="90"/>
      <c r="BD27" s="88"/>
      <c r="BE27" s="90"/>
      <c r="BF27" s="87"/>
      <c r="BG27" s="88"/>
      <c r="BH27" s="89"/>
      <c r="BI27" s="90"/>
      <c r="BJ27" s="88">
        <v>164.44227000000001</v>
      </c>
      <c r="BK27" s="89">
        <v>165.47058000000001</v>
      </c>
      <c r="BL27" s="89">
        <v>165.59853000000001</v>
      </c>
      <c r="BM27" s="89"/>
      <c r="BN27" s="89"/>
      <c r="BO27" s="89"/>
      <c r="BP27" s="89"/>
      <c r="BQ27" s="89"/>
      <c r="BR27" s="89"/>
      <c r="BS27" s="89"/>
      <c r="BT27" s="89">
        <v>206.49456000000001</v>
      </c>
      <c r="BU27" s="89">
        <v>206.11548999999999</v>
      </c>
      <c r="BV27" s="89">
        <v>205.99002999999999</v>
      </c>
      <c r="BW27" s="90"/>
      <c r="BX27" s="88">
        <v>17.41583</v>
      </c>
      <c r="BY27" s="90">
        <v>44.053669999999997</v>
      </c>
      <c r="BZ27" s="87"/>
      <c r="CA27" s="88"/>
      <c r="CB27" s="89"/>
      <c r="CC27" s="89"/>
      <c r="CD27" s="89"/>
      <c r="CE27" s="89"/>
      <c r="CF27" s="89">
        <v>118.14735</v>
      </c>
      <c r="CG27" s="89">
        <v>52.418509999999998</v>
      </c>
      <c r="CH27" s="89">
        <v>53.710120000000003</v>
      </c>
      <c r="CI27" s="89"/>
      <c r="CJ27" s="89"/>
      <c r="CK27" s="89"/>
      <c r="CL27" s="90">
        <v>191.19621000000001</v>
      </c>
      <c r="CM27" s="88">
        <v>180.55348000000001</v>
      </c>
      <c r="CN27" s="89">
        <v>180.52450999999999</v>
      </c>
      <c r="CO27" s="89">
        <v>181.33356000000001</v>
      </c>
      <c r="CP27" s="90">
        <v>181.02912000000001</v>
      </c>
      <c r="CQ27" s="88"/>
      <c r="CR27" s="90">
        <v>319.03766999999999</v>
      </c>
      <c r="CS27" s="88"/>
      <c r="CT27" s="90"/>
      <c r="CU27" s="88"/>
      <c r="CV27" s="89"/>
      <c r="CW27" s="91"/>
      <c r="CX27" s="88"/>
      <c r="CY27" s="89">
        <v>6857.6800999999996</v>
      </c>
      <c r="CZ27" s="89"/>
      <c r="DA27" s="90"/>
      <c r="DB27" s="88"/>
      <c r="DC27" s="89"/>
      <c r="DD27" s="89"/>
      <c r="DE27" s="89"/>
      <c r="DF27" s="89"/>
      <c r="DG27" s="89"/>
      <c r="DH27" s="89"/>
      <c r="DI27" s="89"/>
      <c r="DJ27" s="89"/>
      <c r="DK27" s="89"/>
      <c r="DL27" s="89"/>
      <c r="DM27" s="90"/>
      <c r="DN27" s="92"/>
      <c r="DO27" s="93"/>
      <c r="DP27" s="93"/>
      <c r="DQ27" s="94" t="s">
        <v>1443</v>
      </c>
      <c r="DR27" s="88">
        <v>3641.67686</v>
      </c>
      <c r="DS27" s="89">
        <v>1326.0073299999999</v>
      </c>
      <c r="DT27" s="89">
        <v>1326.0073299999999</v>
      </c>
      <c r="DU27" s="90"/>
      <c r="DV27" s="87"/>
      <c r="DW27" s="88"/>
      <c r="DX27" s="89"/>
      <c r="DY27" s="89"/>
      <c r="DZ27" s="89"/>
      <c r="EA27" s="89"/>
      <c r="EB27" s="91">
        <v>6748.0986300000004</v>
      </c>
      <c r="EC27" s="1"/>
      <c r="ED27" s="87">
        <v>2.3778299999999999</v>
      </c>
      <c r="EE27" s="87"/>
      <c r="EF27" s="87"/>
      <c r="EG27" s="87"/>
      <c r="EH27" s="87"/>
      <c r="EI27" s="87"/>
      <c r="EJ27" s="87"/>
      <c r="EK27" s="87"/>
      <c r="EL27" s="88"/>
      <c r="EM27" s="90"/>
      <c r="EN27" s="88"/>
      <c r="EO27" s="90"/>
      <c r="EP27" s="87"/>
      <c r="EQ27" s="87"/>
      <c r="ER27" s="87"/>
      <c r="ES27" s="87"/>
      <c r="ET27" s="87"/>
      <c r="EU27" s="87"/>
      <c r="EV27" s="87"/>
      <c r="EW27" s="87"/>
      <c r="EX27" s="87"/>
      <c r="EY27" s="87"/>
      <c r="EZ27" s="87"/>
      <c r="FA27" s="87"/>
      <c r="FB27" s="87"/>
      <c r="FC27" s="87"/>
      <c r="FD27" s="87"/>
      <c r="FE27" s="87"/>
      <c r="FF27" s="87"/>
      <c r="FG27" s="87"/>
      <c r="FH27" s="87"/>
      <c r="FI27" s="87"/>
      <c r="FJ27" s="87"/>
      <c r="FK27" s="87"/>
      <c r="FL27" s="87"/>
      <c r="FM27" s="88"/>
      <c r="FN27" s="89"/>
      <c r="FO27" s="89"/>
      <c r="FP27" s="90"/>
      <c r="FQ27" s="88"/>
      <c r="FR27" s="90"/>
      <c r="FS27" s="88"/>
      <c r="FT27" s="89"/>
      <c r="FU27" s="89"/>
      <c r="FV27" s="89"/>
      <c r="FW27" s="89"/>
      <c r="FX27" s="90"/>
      <c r="FY27" s="88"/>
      <c r="FZ27" s="90"/>
      <c r="GA27" s="88"/>
      <c r="GB27" s="89"/>
      <c r="GC27" s="89"/>
      <c r="GD27" s="90"/>
      <c r="GE27" s="87"/>
      <c r="GF27" s="87"/>
      <c r="GG27" s="87"/>
      <c r="GH27" s="88"/>
      <c r="GI27" s="89"/>
      <c r="GJ27" s="89"/>
      <c r="GK27" s="89"/>
      <c r="GL27" s="90"/>
      <c r="GM27" s="88"/>
      <c r="GN27" s="89"/>
      <c r="GO27" s="89"/>
      <c r="GP27" s="90"/>
      <c r="GQ27" s="87"/>
      <c r="GR27" s="88"/>
      <c r="GS27" s="89"/>
      <c r="GT27" s="90"/>
      <c r="GU27" s="1"/>
      <c r="GV27" s="87">
        <v>2.3778299999999999</v>
      </c>
      <c r="GW27" s="88">
        <v>48.848520000000001</v>
      </c>
      <c r="GX27" s="90">
        <v>80.389309999999995</v>
      </c>
      <c r="GY27" s="87"/>
      <c r="GZ27" s="87"/>
      <c r="HA27" s="87"/>
      <c r="HB27" s="87"/>
      <c r="HC27" s="87"/>
      <c r="HD27" s="1"/>
      <c r="HE27" s="87"/>
      <c r="HF27" s="87"/>
      <c r="HG27" s="87"/>
      <c r="HH27" s="87"/>
      <c r="HI27" s="87"/>
      <c r="HJ27" s="87"/>
      <c r="HK27" s="88"/>
      <c r="HL27" s="90"/>
      <c r="HM27" s="1"/>
      <c r="HN27" s="88">
        <v>3641.67686</v>
      </c>
      <c r="HO27" s="89">
        <v>3604.3436700000002</v>
      </c>
      <c r="HP27" s="90">
        <v>821.75129000000004</v>
      </c>
    </row>
    <row r="28" spans="1:224" x14ac:dyDescent="0.35">
      <c r="A28" s="1"/>
      <c r="B28" s="86" t="s">
        <v>796</v>
      </c>
      <c r="C28" s="87"/>
      <c r="D28" s="88"/>
      <c r="E28" s="89"/>
      <c r="F28" s="89">
        <v>8.8258700000000001</v>
      </c>
      <c r="G28" s="90">
        <v>8.5166900000000005</v>
      </c>
      <c r="H28" s="88"/>
      <c r="I28" s="90"/>
      <c r="J28" s="88"/>
      <c r="K28" s="90"/>
      <c r="L28" s="88"/>
      <c r="M28" s="89"/>
      <c r="N28" s="89"/>
      <c r="O28" s="89"/>
      <c r="P28" s="89"/>
      <c r="Q28" s="89"/>
      <c r="R28" s="89"/>
      <c r="S28" s="90"/>
      <c r="T28" s="88">
        <v>18.14123</v>
      </c>
      <c r="U28" s="89">
        <v>19.191960000000002</v>
      </c>
      <c r="V28" s="90">
        <v>1.0612699999999999</v>
      </c>
      <c r="W28" s="87"/>
      <c r="X28" s="88"/>
      <c r="Y28" s="89"/>
      <c r="Z28" s="90">
        <v>17.295719999999999</v>
      </c>
      <c r="AA28" s="88"/>
      <c r="AB28" s="89"/>
      <c r="AC28" s="89"/>
      <c r="AD28" s="89"/>
      <c r="AE28" s="89">
        <v>11.413130000000001</v>
      </c>
      <c r="AF28" s="89">
        <v>23.889150000000001</v>
      </c>
      <c r="AG28" s="90">
        <v>10.22284</v>
      </c>
      <c r="AH28" s="87"/>
      <c r="AI28" s="87"/>
      <c r="AJ28" s="87">
        <v>175.92341999999999</v>
      </c>
      <c r="AK28" s="88"/>
      <c r="AL28" s="90">
        <v>7.8466800000000001</v>
      </c>
      <c r="AM28" s="88"/>
      <c r="AN28" s="90"/>
      <c r="AO28" s="87"/>
      <c r="AP28" s="88"/>
      <c r="AQ28" s="90"/>
      <c r="AR28" s="87"/>
      <c r="AS28" s="87"/>
      <c r="AT28" s="87"/>
      <c r="AU28" s="88"/>
      <c r="AV28" s="89"/>
      <c r="AW28" s="90">
        <v>574.20174999999995</v>
      </c>
      <c r="AX28" s="88"/>
      <c r="AY28" s="89"/>
      <c r="AZ28" s="89"/>
      <c r="BA28" s="89"/>
      <c r="BB28" s="89"/>
      <c r="BC28" s="90"/>
      <c r="BD28" s="88"/>
      <c r="BE28" s="90"/>
      <c r="BF28" s="87"/>
      <c r="BG28" s="88"/>
      <c r="BH28" s="89"/>
      <c r="BI28" s="90"/>
      <c r="BJ28" s="88">
        <v>164.44227000000001</v>
      </c>
      <c r="BK28" s="89">
        <v>165.47058000000001</v>
      </c>
      <c r="BL28" s="89">
        <v>165.59853000000001</v>
      </c>
      <c r="BM28" s="89"/>
      <c r="BN28" s="89"/>
      <c r="BO28" s="89"/>
      <c r="BP28" s="89"/>
      <c r="BQ28" s="89"/>
      <c r="BR28" s="89"/>
      <c r="BS28" s="89"/>
      <c r="BT28" s="89">
        <v>206.49456000000001</v>
      </c>
      <c r="BU28" s="89">
        <v>206.11548999999999</v>
      </c>
      <c r="BV28" s="89">
        <v>205.99002999999999</v>
      </c>
      <c r="BW28" s="90"/>
      <c r="BX28" s="88">
        <v>17.41583</v>
      </c>
      <c r="BY28" s="90">
        <v>44.053669999999997</v>
      </c>
      <c r="BZ28" s="87"/>
      <c r="CA28" s="88"/>
      <c r="CB28" s="89"/>
      <c r="CC28" s="89"/>
      <c r="CD28" s="89"/>
      <c r="CE28" s="89"/>
      <c r="CF28" s="89">
        <v>118.14735</v>
      </c>
      <c r="CG28" s="89">
        <v>52.418509999999998</v>
      </c>
      <c r="CH28" s="89">
        <v>53.710120000000003</v>
      </c>
      <c r="CI28" s="89"/>
      <c r="CJ28" s="89"/>
      <c r="CK28" s="89"/>
      <c r="CL28" s="90">
        <v>191.19621000000001</v>
      </c>
      <c r="CM28" s="88">
        <v>180.55348000000001</v>
      </c>
      <c r="CN28" s="89">
        <v>180.52450999999999</v>
      </c>
      <c r="CO28" s="89">
        <v>181.33356000000001</v>
      </c>
      <c r="CP28" s="90">
        <v>181.02912000000001</v>
      </c>
      <c r="CQ28" s="88"/>
      <c r="CR28" s="90">
        <v>319.03766999999999</v>
      </c>
      <c r="CS28" s="88"/>
      <c r="CT28" s="90"/>
      <c r="CU28" s="88"/>
      <c r="CV28" s="89"/>
      <c r="CW28" s="91"/>
      <c r="CX28" s="88"/>
      <c r="CY28" s="89">
        <v>6949.0892899999999</v>
      </c>
      <c r="CZ28" s="89"/>
      <c r="DA28" s="90"/>
      <c r="DB28" s="88"/>
      <c r="DC28" s="89"/>
      <c r="DD28" s="89"/>
      <c r="DE28" s="89"/>
      <c r="DF28" s="89"/>
      <c r="DG28" s="89"/>
      <c r="DH28" s="89"/>
      <c r="DI28" s="89"/>
      <c r="DJ28" s="89"/>
      <c r="DK28" s="89"/>
      <c r="DL28" s="89"/>
      <c r="DM28" s="90"/>
      <c r="DN28" s="92"/>
      <c r="DO28" s="93"/>
      <c r="DP28" s="93"/>
      <c r="DQ28" s="94" t="s">
        <v>1443</v>
      </c>
      <c r="DR28" s="88">
        <v>3641.67686</v>
      </c>
      <c r="DS28" s="89">
        <v>1326.0073299999999</v>
      </c>
      <c r="DT28" s="89">
        <v>1326.0073299999999</v>
      </c>
      <c r="DU28" s="90"/>
      <c r="DV28" s="87"/>
      <c r="DW28" s="88"/>
      <c r="DX28" s="89"/>
      <c r="DY28" s="89"/>
      <c r="DZ28" s="89"/>
      <c r="EA28" s="89"/>
      <c r="EB28" s="91">
        <v>6839.8117000000002</v>
      </c>
      <c r="EC28" s="1"/>
      <c r="ED28" s="87">
        <v>2.3778299999999999</v>
      </c>
      <c r="EE28" s="87"/>
      <c r="EF28" s="87"/>
      <c r="EG28" s="87"/>
      <c r="EH28" s="87"/>
      <c r="EI28" s="87"/>
      <c r="EJ28" s="87"/>
      <c r="EK28" s="87"/>
      <c r="EL28" s="88"/>
      <c r="EM28" s="90"/>
      <c r="EN28" s="88"/>
      <c r="EO28" s="90"/>
      <c r="EP28" s="87"/>
      <c r="EQ28" s="87"/>
      <c r="ER28" s="87"/>
      <c r="ES28" s="87"/>
      <c r="ET28" s="87"/>
      <c r="EU28" s="87"/>
      <c r="EV28" s="87"/>
      <c r="EW28" s="87"/>
      <c r="EX28" s="87"/>
      <c r="EY28" s="87"/>
      <c r="EZ28" s="87"/>
      <c r="FA28" s="87"/>
      <c r="FB28" s="87"/>
      <c r="FC28" s="87"/>
      <c r="FD28" s="87"/>
      <c r="FE28" s="87"/>
      <c r="FF28" s="87"/>
      <c r="FG28" s="87"/>
      <c r="FH28" s="87"/>
      <c r="FI28" s="87"/>
      <c r="FJ28" s="87"/>
      <c r="FK28" s="87"/>
      <c r="FL28" s="87"/>
      <c r="FM28" s="88"/>
      <c r="FN28" s="89"/>
      <c r="FO28" s="89"/>
      <c r="FP28" s="90"/>
      <c r="FQ28" s="88"/>
      <c r="FR28" s="90"/>
      <c r="FS28" s="88"/>
      <c r="FT28" s="89"/>
      <c r="FU28" s="89"/>
      <c r="FV28" s="89"/>
      <c r="FW28" s="89"/>
      <c r="FX28" s="90"/>
      <c r="FY28" s="88"/>
      <c r="FZ28" s="90"/>
      <c r="GA28" s="88"/>
      <c r="GB28" s="89"/>
      <c r="GC28" s="89"/>
      <c r="GD28" s="90"/>
      <c r="GE28" s="87"/>
      <c r="GF28" s="87"/>
      <c r="GG28" s="87"/>
      <c r="GH28" s="88"/>
      <c r="GI28" s="89"/>
      <c r="GJ28" s="89"/>
      <c r="GK28" s="89"/>
      <c r="GL28" s="90"/>
      <c r="GM28" s="88"/>
      <c r="GN28" s="89"/>
      <c r="GO28" s="89"/>
      <c r="GP28" s="90"/>
      <c r="GQ28" s="87"/>
      <c r="GR28" s="88"/>
      <c r="GS28" s="89"/>
      <c r="GT28" s="90"/>
      <c r="GU28" s="1"/>
      <c r="GV28" s="87">
        <v>2.3778299999999999</v>
      </c>
      <c r="GW28" s="88">
        <v>48.848520000000001</v>
      </c>
      <c r="GX28" s="90">
        <v>80.389309999999995</v>
      </c>
      <c r="GY28" s="87"/>
      <c r="GZ28" s="87"/>
      <c r="HA28" s="87"/>
      <c r="HB28" s="87"/>
      <c r="HC28" s="87"/>
      <c r="HD28" s="1"/>
      <c r="HE28" s="87"/>
      <c r="HF28" s="87"/>
      <c r="HG28" s="87"/>
      <c r="HH28" s="87"/>
      <c r="HI28" s="87"/>
      <c r="HJ28" s="87"/>
      <c r="HK28" s="88"/>
      <c r="HL28" s="90"/>
      <c r="HM28" s="1"/>
      <c r="HN28" s="88">
        <v>3641.67686</v>
      </c>
      <c r="HO28" s="89">
        <v>3604.3436700000002</v>
      </c>
      <c r="HP28" s="90">
        <v>821.75129000000004</v>
      </c>
    </row>
    <row r="29" spans="1:224" x14ac:dyDescent="0.35">
      <c r="A29" s="1"/>
      <c r="B29" s="86" t="s">
        <v>797</v>
      </c>
      <c r="C29" s="87"/>
      <c r="D29" s="88"/>
      <c r="E29" s="89"/>
      <c r="F29" s="89">
        <v>8.8258700000000001</v>
      </c>
      <c r="G29" s="90">
        <v>8.5166900000000005</v>
      </c>
      <c r="H29" s="88"/>
      <c r="I29" s="90"/>
      <c r="J29" s="88"/>
      <c r="K29" s="90"/>
      <c r="L29" s="88"/>
      <c r="M29" s="89"/>
      <c r="N29" s="89"/>
      <c r="O29" s="89"/>
      <c r="P29" s="89"/>
      <c r="Q29" s="89"/>
      <c r="R29" s="89"/>
      <c r="S29" s="90"/>
      <c r="T29" s="88">
        <v>18.14123</v>
      </c>
      <c r="U29" s="89">
        <v>19.191960000000002</v>
      </c>
      <c r="V29" s="90">
        <v>1.0612699999999999</v>
      </c>
      <c r="W29" s="87"/>
      <c r="X29" s="88"/>
      <c r="Y29" s="89"/>
      <c r="Z29" s="90">
        <v>17.295719999999999</v>
      </c>
      <c r="AA29" s="88"/>
      <c r="AB29" s="89"/>
      <c r="AC29" s="89"/>
      <c r="AD29" s="89"/>
      <c r="AE29" s="89">
        <v>11.413130000000001</v>
      </c>
      <c r="AF29" s="89">
        <v>23.889150000000001</v>
      </c>
      <c r="AG29" s="90">
        <v>10.22284</v>
      </c>
      <c r="AH29" s="87"/>
      <c r="AI29" s="87"/>
      <c r="AJ29" s="87">
        <v>175.92341999999999</v>
      </c>
      <c r="AK29" s="88"/>
      <c r="AL29" s="90">
        <v>7.8466800000000001</v>
      </c>
      <c r="AM29" s="88"/>
      <c r="AN29" s="90"/>
      <c r="AO29" s="87"/>
      <c r="AP29" s="88"/>
      <c r="AQ29" s="90"/>
      <c r="AR29" s="87"/>
      <c r="AS29" s="87"/>
      <c r="AT29" s="87"/>
      <c r="AU29" s="88"/>
      <c r="AV29" s="89"/>
      <c r="AW29" s="90">
        <v>574.20174999999995</v>
      </c>
      <c r="AX29" s="88"/>
      <c r="AY29" s="89"/>
      <c r="AZ29" s="89"/>
      <c r="BA29" s="89"/>
      <c r="BB29" s="89"/>
      <c r="BC29" s="90"/>
      <c r="BD29" s="88"/>
      <c r="BE29" s="90"/>
      <c r="BF29" s="87"/>
      <c r="BG29" s="88"/>
      <c r="BH29" s="89"/>
      <c r="BI29" s="90"/>
      <c r="BJ29" s="88">
        <v>164.44227000000001</v>
      </c>
      <c r="BK29" s="89">
        <v>165.47058000000001</v>
      </c>
      <c r="BL29" s="89">
        <v>165.59853000000001</v>
      </c>
      <c r="BM29" s="89"/>
      <c r="BN29" s="89"/>
      <c r="BO29" s="89"/>
      <c r="BP29" s="89"/>
      <c r="BQ29" s="89"/>
      <c r="BR29" s="89"/>
      <c r="BS29" s="89"/>
      <c r="BT29" s="89">
        <v>206.49456000000001</v>
      </c>
      <c r="BU29" s="89">
        <v>206.11548999999999</v>
      </c>
      <c r="BV29" s="89">
        <v>205.99002999999999</v>
      </c>
      <c r="BW29" s="90"/>
      <c r="BX29" s="88">
        <v>17.41583</v>
      </c>
      <c r="BY29" s="90">
        <v>44.053669999999997</v>
      </c>
      <c r="BZ29" s="87"/>
      <c r="CA29" s="88"/>
      <c r="CB29" s="89"/>
      <c r="CC29" s="89"/>
      <c r="CD29" s="89"/>
      <c r="CE29" s="89"/>
      <c r="CF29" s="89">
        <v>118.14735</v>
      </c>
      <c r="CG29" s="89">
        <v>52.418509999999998</v>
      </c>
      <c r="CH29" s="89">
        <v>53.710120000000003</v>
      </c>
      <c r="CI29" s="89"/>
      <c r="CJ29" s="89"/>
      <c r="CK29" s="89"/>
      <c r="CL29" s="90">
        <v>191.19621000000001</v>
      </c>
      <c r="CM29" s="88">
        <v>180.55348000000001</v>
      </c>
      <c r="CN29" s="89">
        <v>180.52450999999999</v>
      </c>
      <c r="CO29" s="89">
        <v>181.33356000000001</v>
      </c>
      <c r="CP29" s="90">
        <v>181.02912000000001</v>
      </c>
      <c r="CQ29" s="88"/>
      <c r="CR29" s="90">
        <v>319.03766999999999</v>
      </c>
      <c r="CS29" s="88"/>
      <c r="CT29" s="90"/>
      <c r="CU29" s="88"/>
      <c r="CV29" s="89"/>
      <c r="CW29" s="91"/>
      <c r="CX29" s="88"/>
      <c r="CY29" s="89">
        <v>6993.6494499999999</v>
      </c>
      <c r="CZ29" s="89"/>
      <c r="DA29" s="90"/>
      <c r="DB29" s="88"/>
      <c r="DC29" s="89"/>
      <c r="DD29" s="89"/>
      <c r="DE29" s="89"/>
      <c r="DF29" s="89"/>
      <c r="DG29" s="89"/>
      <c r="DH29" s="89"/>
      <c r="DI29" s="89"/>
      <c r="DJ29" s="89"/>
      <c r="DK29" s="89"/>
      <c r="DL29" s="89"/>
      <c r="DM29" s="90"/>
      <c r="DN29" s="92"/>
      <c r="DO29" s="93"/>
      <c r="DP29" s="93"/>
      <c r="DQ29" s="94" t="s">
        <v>1443</v>
      </c>
      <c r="DR29" s="88">
        <v>3641.67686</v>
      </c>
      <c r="DS29" s="89">
        <v>1326.0073299999999</v>
      </c>
      <c r="DT29" s="89">
        <v>1326.0073299999999</v>
      </c>
      <c r="DU29" s="90"/>
      <c r="DV29" s="87"/>
      <c r="DW29" s="88"/>
      <c r="DX29" s="89"/>
      <c r="DY29" s="89"/>
      <c r="DZ29" s="89"/>
      <c r="EA29" s="89"/>
      <c r="EB29" s="91">
        <v>6884.2413900000001</v>
      </c>
      <c r="EC29" s="1"/>
      <c r="ED29" s="87">
        <v>2.3778299999999999</v>
      </c>
      <c r="EE29" s="87"/>
      <c r="EF29" s="87"/>
      <c r="EG29" s="87"/>
      <c r="EH29" s="87"/>
      <c r="EI29" s="87"/>
      <c r="EJ29" s="87"/>
      <c r="EK29" s="87"/>
      <c r="EL29" s="88"/>
      <c r="EM29" s="90"/>
      <c r="EN29" s="88"/>
      <c r="EO29" s="90"/>
      <c r="EP29" s="87"/>
      <c r="EQ29" s="87"/>
      <c r="ER29" s="87"/>
      <c r="ES29" s="87"/>
      <c r="ET29" s="87"/>
      <c r="EU29" s="87"/>
      <c r="EV29" s="87"/>
      <c r="EW29" s="87"/>
      <c r="EX29" s="87"/>
      <c r="EY29" s="87"/>
      <c r="EZ29" s="87"/>
      <c r="FA29" s="87"/>
      <c r="FB29" s="87"/>
      <c r="FC29" s="87"/>
      <c r="FD29" s="87"/>
      <c r="FE29" s="87"/>
      <c r="FF29" s="87"/>
      <c r="FG29" s="87"/>
      <c r="FH29" s="87"/>
      <c r="FI29" s="87"/>
      <c r="FJ29" s="87"/>
      <c r="FK29" s="87"/>
      <c r="FL29" s="87"/>
      <c r="FM29" s="88"/>
      <c r="FN29" s="89"/>
      <c r="FO29" s="89"/>
      <c r="FP29" s="90"/>
      <c r="FQ29" s="88"/>
      <c r="FR29" s="90"/>
      <c r="FS29" s="88"/>
      <c r="FT29" s="89"/>
      <c r="FU29" s="89"/>
      <c r="FV29" s="89"/>
      <c r="FW29" s="89"/>
      <c r="FX29" s="90"/>
      <c r="FY29" s="88"/>
      <c r="FZ29" s="90"/>
      <c r="GA29" s="88"/>
      <c r="GB29" s="89"/>
      <c r="GC29" s="89"/>
      <c r="GD29" s="90"/>
      <c r="GE29" s="87"/>
      <c r="GF29" s="87"/>
      <c r="GG29" s="87"/>
      <c r="GH29" s="88"/>
      <c r="GI29" s="89"/>
      <c r="GJ29" s="89"/>
      <c r="GK29" s="89"/>
      <c r="GL29" s="90"/>
      <c r="GM29" s="88"/>
      <c r="GN29" s="89"/>
      <c r="GO29" s="89"/>
      <c r="GP29" s="90"/>
      <c r="GQ29" s="87"/>
      <c r="GR29" s="88"/>
      <c r="GS29" s="89"/>
      <c r="GT29" s="90"/>
      <c r="GU29" s="1"/>
      <c r="GV29" s="87">
        <v>2.3778299999999999</v>
      </c>
      <c r="GW29" s="88">
        <v>48.848520000000001</v>
      </c>
      <c r="GX29" s="90">
        <v>80.389309999999995</v>
      </c>
      <c r="GY29" s="87"/>
      <c r="GZ29" s="87"/>
      <c r="HA29" s="87"/>
      <c r="HB29" s="87"/>
      <c r="HC29" s="87"/>
      <c r="HD29" s="1"/>
      <c r="HE29" s="87"/>
      <c r="HF29" s="87"/>
      <c r="HG29" s="87"/>
      <c r="HH29" s="87"/>
      <c r="HI29" s="87"/>
      <c r="HJ29" s="87"/>
      <c r="HK29" s="88"/>
      <c r="HL29" s="90"/>
      <c r="HM29" s="1"/>
      <c r="HN29" s="88">
        <v>3641.67686</v>
      </c>
      <c r="HO29" s="89">
        <v>3604.3436700000002</v>
      </c>
      <c r="HP29" s="90">
        <v>821.75129000000004</v>
      </c>
    </row>
    <row r="30" spans="1:224" x14ac:dyDescent="0.35">
      <c r="A30" s="1"/>
      <c r="B30" s="86" t="s">
        <v>798</v>
      </c>
      <c r="C30" s="87"/>
      <c r="D30" s="88"/>
      <c r="E30" s="89"/>
      <c r="F30" s="89">
        <v>8.8258700000000001</v>
      </c>
      <c r="G30" s="90">
        <v>8.5166900000000005</v>
      </c>
      <c r="H30" s="88"/>
      <c r="I30" s="90"/>
      <c r="J30" s="88"/>
      <c r="K30" s="90"/>
      <c r="L30" s="88"/>
      <c r="M30" s="89"/>
      <c r="N30" s="89"/>
      <c r="O30" s="89"/>
      <c r="P30" s="89"/>
      <c r="Q30" s="89"/>
      <c r="R30" s="89"/>
      <c r="S30" s="90"/>
      <c r="T30" s="88">
        <v>18.14123</v>
      </c>
      <c r="U30" s="89">
        <v>19.191960000000002</v>
      </c>
      <c r="V30" s="90">
        <v>1.0612699999999999</v>
      </c>
      <c r="W30" s="87"/>
      <c r="X30" s="88"/>
      <c r="Y30" s="89"/>
      <c r="Z30" s="90">
        <v>17.295719999999999</v>
      </c>
      <c r="AA30" s="88"/>
      <c r="AB30" s="89"/>
      <c r="AC30" s="89"/>
      <c r="AD30" s="89"/>
      <c r="AE30" s="89">
        <v>11.413130000000001</v>
      </c>
      <c r="AF30" s="89">
        <v>23.889150000000001</v>
      </c>
      <c r="AG30" s="90">
        <v>10.22284</v>
      </c>
      <c r="AH30" s="87"/>
      <c r="AI30" s="87"/>
      <c r="AJ30" s="87">
        <v>175.92341999999999</v>
      </c>
      <c r="AK30" s="88"/>
      <c r="AL30" s="90">
        <v>7.8466800000000001</v>
      </c>
      <c r="AM30" s="88"/>
      <c r="AN30" s="90"/>
      <c r="AO30" s="87"/>
      <c r="AP30" s="88"/>
      <c r="AQ30" s="90"/>
      <c r="AR30" s="87"/>
      <c r="AS30" s="87"/>
      <c r="AT30" s="87"/>
      <c r="AU30" s="88"/>
      <c r="AV30" s="89"/>
      <c r="AW30" s="90">
        <v>574.20174999999995</v>
      </c>
      <c r="AX30" s="88"/>
      <c r="AY30" s="89"/>
      <c r="AZ30" s="89"/>
      <c r="BA30" s="89"/>
      <c r="BB30" s="89"/>
      <c r="BC30" s="90"/>
      <c r="BD30" s="88"/>
      <c r="BE30" s="90"/>
      <c r="BF30" s="87"/>
      <c r="BG30" s="88"/>
      <c r="BH30" s="89"/>
      <c r="BI30" s="90"/>
      <c r="BJ30" s="88">
        <v>164.44227000000001</v>
      </c>
      <c r="BK30" s="89">
        <v>165.47058000000001</v>
      </c>
      <c r="BL30" s="89">
        <v>165.59853000000001</v>
      </c>
      <c r="BM30" s="89"/>
      <c r="BN30" s="89"/>
      <c r="BO30" s="89"/>
      <c r="BP30" s="89"/>
      <c r="BQ30" s="89"/>
      <c r="BR30" s="89"/>
      <c r="BS30" s="89"/>
      <c r="BT30" s="89">
        <v>206.49456000000001</v>
      </c>
      <c r="BU30" s="89">
        <v>206.11548999999999</v>
      </c>
      <c r="BV30" s="89">
        <v>205.99002999999999</v>
      </c>
      <c r="BW30" s="90"/>
      <c r="BX30" s="88">
        <v>17.41583</v>
      </c>
      <c r="BY30" s="90">
        <v>44.053669999999997</v>
      </c>
      <c r="BZ30" s="87"/>
      <c r="CA30" s="88"/>
      <c r="CB30" s="89"/>
      <c r="CC30" s="89"/>
      <c r="CD30" s="89"/>
      <c r="CE30" s="89"/>
      <c r="CF30" s="89">
        <v>118.14735</v>
      </c>
      <c r="CG30" s="89">
        <v>52.418509999999998</v>
      </c>
      <c r="CH30" s="89">
        <v>53.710120000000003</v>
      </c>
      <c r="CI30" s="89"/>
      <c r="CJ30" s="89"/>
      <c r="CK30" s="89"/>
      <c r="CL30" s="90">
        <v>191.19621000000001</v>
      </c>
      <c r="CM30" s="88">
        <v>180.55348000000001</v>
      </c>
      <c r="CN30" s="89">
        <v>180.52450999999999</v>
      </c>
      <c r="CO30" s="89">
        <v>181.33356000000001</v>
      </c>
      <c r="CP30" s="90">
        <v>181.02912000000001</v>
      </c>
      <c r="CQ30" s="88"/>
      <c r="CR30" s="90">
        <v>319.03766999999999</v>
      </c>
      <c r="CS30" s="88"/>
      <c r="CT30" s="90"/>
      <c r="CU30" s="88"/>
      <c r="CV30" s="89"/>
      <c r="CW30" s="91"/>
      <c r="CX30" s="88"/>
      <c r="CY30" s="89">
        <v>6941.1216700000004</v>
      </c>
      <c r="CZ30" s="89"/>
      <c r="DA30" s="90"/>
      <c r="DB30" s="88"/>
      <c r="DC30" s="89"/>
      <c r="DD30" s="89"/>
      <c r="DE30" s="89"/>
      <c r="DF30" s="89"/>
      <c r="DG30" s="89"/>
      <c r="DH30" s="89"/>
      <c r="DI30" s="89"/>
      <c r="DJ30" s="89"/>
      <c r="DK30" s="89"/>
      <c r="DL30" s="89"/>
      <c r="DM30" s="90"/>
      <c r="DN30" s="92"/>
      <c r="DO30" s="93"/>
      <c r="DP30" s="93"/>
      <c r="DQ30" s="94" t="s">
        <v>1443</v>
      </c>
      <c r="DR30" s="88">
        <v>3641.67686</v>
      </c>
      <c r="DS30" s="89">
        <v>1326.0073299999999</v>
      </c>
      <c r="DT30" s="89">
        <v>1326.0073299999999</v>
      </c>
      <c r="DU30" s="90"/>
      <c r="DV30" s="87"/>
      <c r="DW30" s="88"/>
      <c r="DX30" s="89"/>
      <c r="DY30" s="89"/>
      <c r="DZ30" s="89"/>
      <c r="EA30" s="89"/>
      <c r="EB30" s="91">
        <v>6831.6891999999998</v>
      </c>
      <c r="EC30" s="1"/>
      <c r="ED30" s="87">
        <v>2.3778299999999999</v>
      </c>
      <c r="EE30" s="87"/>
      <c r="EF30" s="87"/>
      <c r="EG30" s="87"/>
      <c r="EH30" s="87"/>
      <c r="EI30" s="87"/>
      <c r="EJ30" s="87"/>
      <c r="EK30" s="87"/>
      <c r="EL30" s="88"/>
      <c r="EM30" s="90"/>
      <c r="EN30" s="88"/>
      <c r="EO30" s="90"/>
      <c r="EP30" s="87"/>
      <c r="EQ30" s="87"/>
      <c r="ER30" s="87"/>
      <c r="ES30" s="87"/>
      <c r="ET30" s="87"/>
      <c r="EU30" s="87"/>
      <c r="EV30" s="87"/>
      <c r="EW30" s="87"/>
      <c r="EX30" s="87"/>
      <c r="EY30" s="87"/>
      <c r="EZ30" s="87"/>
      <c r="FA30" s="87"/>
      <c r="FB30" s="87"/>
      <c r="FC30" s="87"/>
      <c r="FD30" s="87"/>
      <c r="FE30" s="87"/>
      <c r="FF30" s="87"/>
      <c r="FG30" s="87"/>
      <c r="FH30" s="87"/>
      <c r="FI30" s="87"/>
      <c r="FJ30" s="87"/>
      <c r="FK30" s="87"/>
      <c r="FL30" s="87"/>
      <c r="FM30" s="88"/>
      <c r="FN30" s="89"/>
      <c r="FO30" s="89"/>
      <c r="FP30" s="90"/>
      <c r="FQ30" s="88"/>
      <c r="FR30" s="90"/>
      <c r="FS30" s="88"/>
      <c r="FT30" s="89"/>
      <c r="FU30" s="89"/>
      <c r="FV30" s="89"/>
      <c r="FW30" s="89"/>
      <c r="FX30" s="90"/>
      <c r="FY30" s="88"/>
      <c r="FZ30" s="90"/>
      <c r="GA30" s="88"/>
      <c r="GB30" s="89"/>
      <c r="GC30" s="89"/>
      <c r="GD30" s="90"/>
      <c r="GE30" s="87"/>
      <c r="GF30" s="87"/>
      <c r="GG30" s="87"/>
      <c r="GH30" s="88"/>
      <c r="GI30" s="89"/>
      <c r="GJ30" s="89"/>
      <c r="GK30" s="89"/>
      <c r="GL30" s="90"/>
      <c r="GM30" s="88"/>
      <c r="GN30" s="89"/>
      <c r="GO30" s="89"/>
      <c r="GP30" s="90"/>
      <c r="GQ30" s="87"/>
      <c r="GR30" s="88"/>
      <c r="GS30" s="89"/>
      <c r="GT30" s="90"/>
      <c r="GU30" s="1"/>
      <c r="GV30" s="87">
        <v>2.3778299999999999</v>
      </c>
      <c r="GW30" s="88">
        <v>48.848520000000001</v>
      </c>
      <c r="GX30" s="90">
        <v>80.389309999999995</v>
      </c>
      <c r="GY30" s="87"/>
      <c r="GZ30" s="87"/>
      <c r="HA30" s="87"/>
      <c r="HB30" s="87"/>
      <c r="HC30" s="87"/>
      <c r="HD30" s="1"/>
      <c r="HE30" s="87"/>
      <c r="HF30" s="87"/>
      <c r="HG30" s="87"/>
      <c r="HH30" s="87"/>
      <c r="HI30" s="87"/>
      <c r="HJ30" s="87"/>
      <c r="HK30" s="88"/>
      <c r="HL30" s="90"/>
      <c r="HM30" s="1"/>
      <c r="HN30" s="88">
        <v>3641.67686</v>
      </c>
      <c r="HO30" s="89">
        <v>3604.3436700000002</v>
      </c>
      <c r="HP30" s="90">
        <v>821.75129000000004</v>
      </c>
    </row>
    <row r="31" spans="1:224" x14ac:dyDescent="0.35">
      <c r="A31" s="1"/>
      <c r="B31" s="86" t="s">
        <v>799</v>
      </c>
      <c r="C31" s="87"/>
      <c r="D31" s="88"/>
      <c r="E31" s="89"/>
      <c r="F31" s="89">
        <v>8.8258700000000001</v>
      </c>
      <c r="G31" s="90">
        <v>8.5166900000000005</v>
      </c>
      <c r="H31" s="88"/>
      <c r="I31" s="90"/>
      <c r="J31" s="88"/>
      <c r="K31" s="90"/>
      <c r="L31" s="88"/>
      <c r="M31" s="89"/>
      <c r="N31" s="89"/>
      <c r="O31" s="89"/>
      <c r="P31" s="89"/>
      <c r="Q31" s="89"/>
      <c r="R31" s="89"/>
      <c r="S31" s="90"/>
      <c r="T31" s="88">
        <v>18.14123</v>
      </c>
      <c r="U31" s="89">
        <v>19.191960000000002</v>
      </c>
      <c r="V31" s="90">
        <v>1.0612699999999999</v>
      </c>
      <c r="W31" s="87"/>
      <c r="X31" s="88"/>
      <c r="Y31" s="89"/>
      <c r="Z31" s="90">
        <v>17.295719999999999</v>
      </c>
      <c r="AA31" s="88"/>
      <c r="AB31" s="89"/>
      <c r="AC31" s="89"/>
      <c r="AD31" s="89"/>
      <c r="AE31" s="89">
        <v>11.413130000000001</v>
      </c>
      <c r="AF31" s="89">
        <v>23.889150000000001</v>
      </c>
      <c r="AG31" s="90">
        <v>10.22284</v>
      </c>
      <c r="AH31" s="87"/>
      <c r="AI31" s="87"/>
      <c r="AJ31" s="87">
        <v>175.92341999999999</v>
      </c>
      <c r="AK31" s="88"/>
      <c r="AL31" s="90">
        <v>7.8466800000000001</v>
      </c>
      <c r="AM31" s="88"/>
      <c r="AN31" s="90"/>
      <c r="AO31" s="87"/>
      <c r="AP31" s="88"/>
      <c r="AQ31" s="90"/>
      <c r="AR31" s="87"/>
      <c r="AS31" s="87"/>
      <c r="AT31" s="87"/>
      <c r="AU31" s="88"/>
      <c r="AV31" s="89"/>
      <c r="AW31" s="90">
        <v>574.20174999999995</v>
      </c>
      <c r="AX31" s="88"/>
      <c r="AY31" s="89"/>
      <c r="AZ31" s="89"/>
      <c r="BA31" s="89"/>
      <c r="BB31" s="89"/>
      <c r="BC31" s="90"/>
      <c r="BD31" s="88"/>
      <c r="BE31" s="90"/>
      <c r="BF31" s="87"/>
      <c r="BG31" s="88"/>
      <c r="BH31" s="89"/>
      <c r="BI31" s="90"/>
      <c r="BJ31" s="88">
        <v>164.44227000000001</v>
      </c>
      <c r="BK31" s="89">
        <v>165.47058000000001</v>
      </c>
      <c r="BL31" s="89">
        <v>165.59853000000001</v>
      </c>
      <c r="BM31" s="89"/>
      <c r="BN31" s="89"/>
      <c r="BO31" s="89"/>
      <c r="BP31" s="89"/>
      <c r="BQ31" s="89"/>
      <c r="BR31" s="89"/>
      <c r="BS31" s="89"/>
      <c r="BT31" s="89">
        <v>206.49456000000001</v>
      </c>
      <c r="BU31" s="89">
        <v>206.11548999999999</v>
      </c>
      <c r="BV31" s="89">
        <v>205.99002999999999</v>
      </c>
      <c r="BW31" s="90"/>
      <c r="BX31" s="88">
        <v>17.41583</v>
      </c>
      <c r="BY31" s="90">
        <v>44.053669999999997</v>
      </c>
      <c r="BZ31" s="87"/>
      <c r="CA31" s="88"/>
      <c r="CB31" s="89"/>
      <c r="CC31" s="89"/>
      <c r="CD31" s="89"/>
      <c r="CE31" s="89"/>
      <c r="CF31" s="89">
        <v>118.14735</v>
      </c>
      <c r="CG31" s="89">
        <v>52.418509999999998</v>
      </c>
      <c r="CH31" s="89">
        <v>53.710120000000003</v>
      </c>
      <c r="CI31" s="89"/>
      <c r="CJ31" s="89"/>
      <c r="CK31" s="89"/>
      <c r="CL31" s="90">
        <v>191.19621000000001</v>
      </c>
      <c r="CM31" s="88">
        <v>180.55348000000001</v>
      </c>
      <c r="CN31" s="89">
        <v>180.52450999999999</v>
      </c>
      <c r="CO31" s="89">
        <v>181.33356000000001</v>
      </c>
      <c r="CP31" s="90">
        <v>181.02912000000001</v>
      </c>
      <c r="CQ31" s="88"/>
      <c r="CR31" s="90">
        <v>121.51358</v>
      </c>
      <c r="CS31" s="88"/>
      <c r="CT31" s="90"/>
      <c r="CU31" s="88"/>
      <c r="CV31" s="89"/>
      <c r="CW31" s="91"/>
      <c r="CX31" s="88"/>
      <c r="CY31" s="89">
        <v>6998.0190400000001</v>
      </c>
      <c r="CZ31" s="89"/>
      <c r="DA31" s="90"/>
      <c r="DB31" s="88"/>
      <c r="DC31" s="89"/>
      <c r="DD31" s="89"/>
      <c r="DE31" s="89"/>
      <c r="DF31" s="89"/>
      <c r="DG31" s="89"/>
      <c r="DH31" s="89"/>
      <c r="DI31" s="89"/>
      <c r="DJ31" s="89"/>
      <c r="DK31" s="89"/>
      <c r="DL31" s="89"/>
      <c r="DM31" s="90"/>
      <c r="DN31" s="92"/>
      <c r="DO31" s="93"/>
      <c r="DP31" s="93"/>
      <c r="DQ31" s="94" t="s">
        <v>1443</v>
      </c>
      <c r="DR31" s="88">
        <v>3444.1527700000001</v>
      </c>
      <c r="DS31" s="89">
        <v>1128.48324</v>
      </c>
      <c r="DT31" s="89">
        <v>1128.48324</v>
      </c>
      <c r="DU31" s="90"/>
      <c r="DV31" s="87"/>
      <c r="DW31" s="88"/>
      <c r="DX31" s="89"/>
      <c r="DY31" s="89"/>
      <c r="DZ31" s="89"/>
      <c r="EA31" s="89"/>
      <c r="EB31" s="91">
        <v>6889.3701300000002</v>
      </c>
      <c r="EC31" s="1"/>
      <c r="ED31" s="87">
        <v>2.3778299999999999</v>
      </c>
      <c r="EE31" s="87"/>
      <c r="EF31" s="87"/>
      <c r="EG31" s="87"/>
      <c r="EH31" s="87"/>
      <c r="EI31" s="87"/>
      <c r="EJ31" s="87"/>
      <c r="EK31" s="87"/>
      <c r="EL31" s="88"/>
      <c r="EM31" s="90"/>
      <c r="EN31" s="88"/>
      <c r="EO31" s="90"/>
      <c r="EP31" s="87"/>
      <c r="EQ31" s="87"/>
      <c r="ER31" s="87"/>
      <c r="ES31" s="87"/>
      <c r="ET31" s="87"/>
      <c r="EU31" s="87"/>
      <c r="EV31" s="87"/>
      <c r="EW31" s="87"/>
      <c r="EX31" s="87"/>
      <c r="EY31" s="87"/>
      <c r="EZ31" s="87"/>
      <c r="FA31" s="87"/>
      <c r="FB31" s="87"/>
      <c r="FC31" s="87"/>
      <c r="FD31" s="87"/>
      <c r="FE31" s="87"/>
      <c r="FF31" s="87"/>
      <c r="FG31" s="87"/>
      <c r="FH31" s="87"/>
      <c r="FI31" s="87"/>
      <c r="FJ31" s="87"/>
      <c r="FK31" s="87"/>
      <c r="FL31" s="87"/>
      <c r="FM31" s="88"/>
      <c r="FN31" s="89"/>
      <c r="FO31" s="89"/>
      <c r="FP31" s="90"/>
      <c r="FQ31" s="88"/>
      <c r="FR31" s="90"/>
      <c r="FS31" s="88"/>
      <c r="FT31" s="89"/>
      <c r="FU31" s="89"/>
      <c r="FV31" s="89"/>
      <c r="FW31" s="89"/>
      <c r="FX31" s="90"/>
      <c r="FY31" s="88"/>
      <c r="FZ31" s="90"/>
      <c r="GA31" s="88"/>
      <c r="GB31" s="89"/>
      <c r="GC31" s="89"/>
      <c r="GD31" s="90"/>
      <c r="GE31" s="87"/>
      <c r="GF31" s="87"/>
      <c r="GG31" s="87"/>
      <c r="GH31" s="88"/>
      <c r="GI31" s="89"/>
      <c r="GJ31" s="89"/>
      <c r="GK31" s="89"/>
      <c r="GL31" s="90"/>
      <c r="GM31" s="88"/>
      <c r="GN31" s="89"/>
      <c r="GO31" s="89"/>
      <c r="GP31" s="90"/>
      <c r="GQ31" s="87"/>
      <c r="GR31" s="88"/>
      <c r="GS31" s="89"/>
      <c r="GT31" s="90"/>
      <c r="GU31" s="1"/>
      <c r="GV31" s="87">
        <v>2.3778299999999999</v>
      </c>
      <c r="GW31" s="88">
        <v>48.848520000000001</v>
      </c>
      <c r="GX31" s="90">
        <v>80.389309999999995</v>
      </c>
      <c r="GY31" s="87"/>
      <c r="GZ31" s="87"/>
      <c r="HA31" s="87"/>
      <c r="HB31" s="87"/>
      <c r="HC31" s="87"/>
      <c r="HD31" s="1"/>
      <c r="HE31" s="87"/>
      <c r="HF31" s="87"/>
      <c r="HG31" s="87"/>
      <c r="HH31" s="87"/>
      <c r="HI31" s="87"/>
      <c r="HJ31" s="87"/>
      <c r="HK31" s="88"/>
      <c r="HL31" s="90"/>
      <c r="HM31" s="1"/>
      <c r="HN31" s="88">
        <v>3444.1527700000001</v>
      </c>
      <c r="HO31" s="89">
        <v>3406.8195799999999</v>
      </c>
      <c r="HP31" s="90">
        <v>821.75129000000004</v>
      </c>
    </row>
    <row r="32" spans="1:224" x14ac:dyDescent="0.35">
      <c r="A32" s="1"/>
      <c r="B32" s="86" t="s">
        <v>800</v>
      </c>
      <c r="C32" s="87"/>
      <c r="D32" s="88"/>
      <c r="E32" s="89"/>
      <c r="F32" s="89">
        <v>8.8258700000000001</v>
      </c>
      <c r="G32" s="90">
        <v>8.5166900000000005</v>
      </c>
      <c r="H32" s="88"/>
      <c r="I32" s="90"/>
      <c r="J32" s="88"/>
      <c r="K32" s="90"/>
      <c r="L32" s="88"/>
      <c r="M32" s="89"/>
      <c r="N32" s="89"/>
      <c r="O32" s="89"/>
      <c r="P32" s="89"/>
      <c r="Q32" s="89"/>
      <c r="R32" s="89"/>
      <c r="S32" s="90"/>
      <c r="T32" s="88">
        <v>18.14123</v>
      </c>
      <c r="U32" s="89">
        <v>19.191960000000002</v>
      </c>
      <c r="V32" s="90">
        <v>1.0612699999999999</v>
      </c>
      <c r="W32" s="87"/>
      <c r="X32" s="88"/>
      <c r="Y32" s="89"/>
      <c r="Z32" s="90">
        <v>17.295719999999999</v>
      </c>
      <c r="AA32" s="88"/>
      <c r="AB32" s="89"/>
      <c r="AC32" s="89"/>
      <c r="AD32" s="89"/>
      <c r="AE32" s="89">
        <v>11.413130000000001</v>
      </c>
      <c r="AF32" s="89">
        <v>23.889150000000001</v>
      </c>
      <c r="AG32" s="90">
        <v>10.22284</v>
      </c>
      <c r="AH32" s="87"/>
      <c r="AI32" s="87"/>
      <c r="AJ32" s="87">
        <v>175.92341999999999</v>
      </c>
      <c r="AK32" s="88"/>
      <c r="AL32" s="90">
        <v>7.8466800000000001</v>
      </c>
      <c r="AM32" s="88"/>
      <c r="AN32" s="90"/>
      <c r="AO32" s="87"/>
      <c r="AP32" s="88"/>
      <c r="AQ32" s="90"/>
      <c r="AR32" s="87"/>
      <c r="AS32" s="87"/>
      <c r="AT32" s="87"/>
      <c r="AU32" s="88"/>
      <c r="AV32" s="89"/>
      <c r="AW32" s="90">
        <v>574.20174999999995</v>
      </c>
      <c r="AX32" s="88"/>
      <c r="AY32" s="89"/>
      <c r="AZ32" s="89"/>
      <c r="BA32" s="89"/>
      <c r="BB32" s="89"/>
      <c r="BC32" s="90"/>
      <c r="BD32" s="88"/>
      <c r="BE32" s="90"/>
      <c r="BF32" s="87"/>
      <c r="BG32" s="88"/>
      <c r="BH32" s="89"/>
      <c r="BI32" s="90">
        <v>46.578000000000003</v>
      </c>
      <c r="BJ32" s="88">
        <v>164.44227000000001</v>
      </c>
      <c r="BK32" s="89">
        <v>165.47058000000001</v>
      </c>
      <c r="BL32" s="89">
        <v>165.59853000000001</v>
      </c>
      <c r="BM32" s="89"/>
      <c r="BN32" s="89"/>
      <c r="BO32" s="89"/>
      <c r="BP32" s="89"/>
      <c r="BQ32" s="89"/>
      <c r="BR32" s="89"/>
      <c r="BS32" s="89"/>
      <c r="BT32" s="89">
        <v>206.49456000000001</v>
      </c>
      <c r="BU32" s="89">
        <v>206.11548999999999</v>
      </c>
      <c r="BV32" s="89">
        <v>205.99002999999999</v>
      </c>
      <c r="BW32" s="90"/>
      <c r="BX32" s="88">
        <v>17.41583</v>
      </c>
      <c r="BY32" s="90">
        <v>44.053669999999997</v>
      </c>
      <c r="BZ32" s="87"/>
      <c r="CA32" s="88"/>
      <c r="CB32" s="89"/>
      <c r="CC32" s="89"/>
      <c r="CD32" s="89"/>
      <c r="CE32" s="89"/>
      <c r="CF32" s="89">
        <v>118.14735</v>
      </c>
      <c r="CG32" s="89">
        <v>52.418509999999998</v>
      </c>
      <c r="CH32" s="89">
        <v>53.710120000000003</v>
      </c>
      <c r="CI32" s="89"/>
      <c r="CJ32" s="89"/>
      <c r="CK32" s="89"/>
      <c r="CL32" s="90">
        <v>191.19621000000001</v>
      </c>
      <c r="CM32" s="88">
        <v>180.55348000000001</v>
      </c>
      <c r="CN32" s="89">
        <v>180.52450999999999</v>
      </c>
      <c r="CO32" s="89">
        <v>181.33356000000001</v>
      </c>
      <c r="CP32" s="90">
        <v>181.02912000000001</v>
      </c>
      <c r="CQ32" s="88"/>
      <c r="CR32" s="90">
        <v>121.51358</v>
      </c>
      <c r="CS32" s="88"/>
      <c r="CT32" s="90"/>
      <c r="CU32" s="88"/>
      <c r="CV32" s="89"/>
      <c r="CW32" s="91"/>
      <c r="CX32" s="88"/>
      <c r="CY32" s="89">
        <v>6978.1493399999999</v>
      </c>
      <c r="CZ32" s="89"/>
      <c r="DA32" s="90"/>
      <c r="DB32" s="88"/>
      <c r="DC32" s="89"/>
      <c r="DD32" s="89"/>
      <c r="DE32" s="89"/>
      <c r="DF32" s="89"/>
      <c r="DG32" s="89"/>
      <c r="DH32" s="89"/>
      <c r="DI32" s="89"/>
      <c r="DJ32" s="89"/>
      <c r="DK32" s="89"/>
      <c r="DL32" s="89"/>
      <c r="DM32" s="90"/>
      <c r="DN32" s="92"/>
      <c r="DO32" s="93"/>
      <c r="DP32" s="93"/>
      <c r="DQ32" s="94" t="s">
        <v>1443</v>
      </c>
      <c r="DR32" s="88">
        <v>3490.7307700000001</v>
      </c>
      <c r="DS32" s="89">
        <v>1175.06124</v>
      </c>
      <c r="DT32" s="89">
        <v>1175.06124</v>
      </c>
      <c r="DU32" s="90"/>
      <c r="DV32" s="87"/>
      <c r="DW32" s="88"/>
      <c r="DX32" s="89"/>
      <c r="DY32" s="89"/>
      <c r="DZ32" s="89"/>
      <c r="EA32" s="89"/>
      <c r="EB32" s="91">
        <v>6869.23207</v>
      </c>
      <c r="EC32" s="1"/>
      <c r="ED32" s="87">
        <v>2.3778299999999999</v>
      </c>
      <c r="EE32" s="87"/>
      <c r="EF32" s="87"/>
      <c r="EG32" s="87"/>
      <c r="EH32" s="87"/>
      <c r="EI32" s="87"/>
      <c r="EJ32" s="87"/>
      <c r="EK32" s="87"/>
      <c r="EL32" s="88"/>
      <c r="EM32" s="90"/>
      <c r="EN32" s="88"/>
      <c r="EO32" s="90"/>
      <c r="EP32" s="87"/>
      <c r="EQ32" s="87"/>
      <c r="ER32" s="87"/>
      <c r="ES32" s="87"/>
      <c r="ET32" s="87"/>
      <c r="EU32" s="87"/>
      <c r="EV32" s="87"/>
      <c r="EW32" s="87"/>
      <c r="EX32" s="87"/>
      <c r="EY32" s="87"/>
      <c r="EZ32" s="87"/>
      <c r="FA32" s="87"/>
      <c r="FB32" s="87"/>
      <c r="FC32" s="87"/>
      <c r="FD32" s="87"/>
      <c r="FE32" s="87"/>
      <c r="FF32" s="87"/>
      <c r="FG32" s="87"/>
      <c r="FH32" s="87"/>
      <c r="FI32" s="87"/>
      <c r="FJ32" s="87"/>
      <c r="FK32" s="87"/>
      <c r="FL32" s="87"/>
      <c r="FM32" s="88"/>
      <c r="FN32" s="89"/>
      <c r="FO32" s="89"/>
      <c r="FP32" s="90"/>
      <c r="FQ32" s="88"/>
      <c r="FR32" s="90"/>
      <c r="FS32" s="88"/>
      <c r="FT32" s="89"/>
      <c r="FU32" s="89"/>
      <c r="FV32" s="89"/>
      <c r="FW32" s="89"/>
      <c r="FX32" s="90"/>
      <c r="FY32" s="88"/>
      <c r="FZ32" s="90"/>
      <c r="GA32" s="88"/>
      <c r="GB32" s="89"/>
      <c r="GC32" s="89"/>
      <c r="GD32" s="90"/>
      <c r="GE32" s="87"/>
      <c r="GF32" s="87"/>
      <c r="GG32" s="87"/>
      <c r="GH32" s="88"/>
      <c r="GI32" s="89"/>
      <c r="GJ32" s="89"/>
      <c r="GK32" s="89"/>
      <c r="GL32" s="90"/>
      <c r="GM32" s="88"/>
      <c r="GN32" s="89"/>
      <c r="GO32" s="89"/>
      <c r="GP32" s="90"/>
      <c r="GQ32" s="87"/>
      <c r="GR32" s="88"/>
      <c r="GS32" s="89"/>
      <c r="GT32" s="90"/>
      <c r="GU32" s="1"/>
      <c r="GV32" s="87">
        <v>2.3778299999999999</v>
      </c>
      <c r="GW32" s="88">
        <v>48.848520000000001</v>
      </c>
      <c r="GX32" s="90">
        <v>80.389309999999995</v>
      </c>
      <c r="GY32" s="87"/>
      <c r="GZ32" s="87"/>
      <c r="HA32" s="87"/>
      <c r="HB32" s="87"/>
      <c r="HC32" s="87"/>
      <c r="HD32" s="1"/>
      <c r="HE32" s="87"/>
      <c r="HF32" s="87"/>
      <c r="HG32" s="87"/>
      <c r="HH32" s="87"/>
      <c r="HI32" s="87"/>
      <c r="HJ32" s="87"/>
      <c r="HK32" s="88"/>
      <c r="HL32" s="90"/>
      <c r="HM32" s="1"/>
      <c r="HN32" s="88">
        <v>3490.7307700000001</v>
      </c>
      <c r="HO32" s="89">
        <v>3453.3975799999998</v>
      </c>
      <c r="HP32" s="90">
        <v>821.75129000000004</v>
      </c>
    </row>
    <row r="33" spans="1:224" x14ac:dyDescent="0.35">
      <c r="A33" s="1"/>
      <c r="B33" s="86" t="s">
        <v>801</v>
      </c>
      <c r="C33" s="87"/>
      <c r="D33" s="88"/>
      <c r="E33" s="89"/>
      <c r="F33" s="89">
        <v>8.8258700000000001</v>
      </c>
      <c r="G33" s="90">
        <v>8.5166900000000005</v>
      </c>
      <c r="H33" s="88"/>
      <c r="I33" s="90"/>
      <c r="J33" s="88"/>
      <c r="K33" s="90"/>
      <c r="L33" s="88"/>
      <c r="M33" s="89"/>
      <c r="N33" s="89"/>
      <c r="O33" s="89"/>
      <c r="P33" s="89"/>
      <c r="Q33" s="89"/>
      <c r="R33" s="89"/>
      <c r="S33" s="90"/>
      <c r="T33" s="88">
        <v>18.14123</v>
      </c>
      <c r="U33" s="89">
        <v>19.191960000000002</v>
      </c>
      <c r="V33" s="90">
        <v>1.0612699999999999</v>
      </c>
      <c r="W33" s="87"/>
      <c r="X33" s="88"/>
      <c r="Y33" s="89"/>
      <c r="Z33" s="90">
        <v>17.295719999999999</v>
      </c>
      <c r="AA33" s="88"/>
      <c r="AB33" s="89"/>
      <c r="AC33" s="89"/>
      <c r="AD33" s="89"/>
      <c r="AE33" s="89">
        <v>11.413130000000001</v>
      </c>
      <c r="AF33" s="89">
        <v>23.889150000000001</v>
      </c>
      <c r="AG33" s="90">
        <v>10.22284</v>
      </c>
      <c r="AH33" s="87"/>
      <c r="AI33" s="87"/>
      <c r="AJ33" s="87">
        <v>175.92341999999999</v>
      </c>
      <c r="AK33" s="88"/>
      <c r="AL33" s="90">
        <v>7.8466800000000001</v>
      </c>
      <c r="AM33" s="88"/>
      <c r="AN33" s="90"/>
      <c r="AO33" s="87"/>
      <c r="AP33" s="88"/>
      <c r="AQ33" s="90"/>
      <c r="AR33" s="87"/>
      <c r="AS33" s="87"/>
      <c r="AT33" s="87"/>
      <c r="AU33" s="88"/>
      <c r="AV33" s="89"/>
      <c r="AW33" s="90">
        <v>574.20174999999995</v>
      </c>
      <c r="AX33" s="88"/>
      <c r="AY33" s="89"/>
      <c r="AZ33" s="89"/>
      <c r="BA33" s="89"/>
      <c r="BB33" s="89"/>
      <c r="BC33" s="90"/>
      <c r="BD33" s="88"/>
      <c r="BE33" s="90"/>
      <c r="BF33" s="87"/>
      <c r="BG33" s="88"/>
      <c r="BH33" s="89"/>
      <c r="BI33" s="90">
        <v>46.578000000000003</v>
      </c>
      <c r="BJ33" s="88">
        <v>164.44227000000001</v>
      </c>
      <c r="BK33" s="89">
        <v>165.47058000000001</v>
      </c>
      <c r="BL33" s="89">
        <v>165.59853000000001</v>
      </c>
      <c r="BM33" s="89"/>
      <c r="BN33" s="89"/>
      <c r="BO33" s="89"/>
      <c r="BP33" s="89"/>
      <c r="BQ33" s="89"/>
      <c r="BR33" s="89"/>
      <c r="BS33" s="89"/>
      <c r="BT33" s="89">
        <v>206.49456000000001</v>
      </c>
      <c r="BU33" s="89">
        <v>206.11548999999999</v>
      </c>
      <c r="BV33" s="89">
        <v>205.99002999999999</v>
      </c>
      <c r="BW33" s="90"/>
      <c r="BX33" s="88">
        <v>17.41583</v>
      </c>
      <c r="BY33" s="90">
        <v>44.053669999999997</v>
      </c>
      <c r="BZ33" s="87"/>
      <c r="CA33" s="88"/>
      <c r="CB33" s="89"/>
      <c r="CC33" s="89"/>
      <c r="CD33" s="89"/>
      <c r="CE33" s="89"/>
      <c r="CF33" s="89">
        <v>118.14735</v>
      </c>
      <c r="CG33" s="89">
        <v>52.418509999999998</v>
      </c>
      <c r="CH33" s="89">
        <v>53.710120000000003</v>
      </c>
      <c r="CI33" s="89"/>
      <c r="CJ33" s="89"/>
      <c r="CK33" s="89"/>
      <c r="CL33" s="90">
        <v>191.19621000000001</v>
      </c>
      <c r="CM33" s="88">
        <v>180.55348000000001</v>
      </c>
      <c r="CN33" s="89">
        <v>180.52450999999999</v>
      </c>
      <c r="CO33" s="89">
        <v>181.33356000000001</v>
      </c>
      <c r="CP33" s="90">
        <v>181.02912000000001</v>
      </c>
      <c r="CQ33" s="88"/>
      <c r="CR33" s="90">
        <v>121.51358</v>
      </c>
      <c r="CS33" s="88"/>
      <c r="CT33" s="90"/>
      <c r="CU33" s="88"/>
      <c r="CV33" s="89"/>
      <c r="CW33" s="91"/>
      <c r="CX33" s="88"/>
      <c r="CY33" s="89">
        <v>6811.4171999999999</v>
      </c>
      <c r="CZ33" s="89"/>
      <c r="DA33" s="90"/>
      <c r="DB33" s="88"/>
      <c r="DC33" s="89"/>
      <c r="DD33" s="89"/>
      <c r="DE33" s="89"/>
      <c r="DF33" s="89"/>
      <c r="DG33" s="89"/>
      <c r="DH33" s="89"/>
      <c r="DI33" s="89"/>
      <c r="DJ33" s="89"/>
      <c r="DK33" s="89"/>
      <c r="DL33" s="89"/>
      <c r="DM33" s="90"/>
      <c r="DN33" s="92"/>
      <c r="DO33" s="93"/>
      <c r="DP33" s="93"/>
      <c r="DQ33" s="94" t="s">
        <v>1443</v>
      </c>
      <c r="DR33" s="88">
        <v>3490.7307700000001</v>
      </c>
      <c r="DS33" s="89">
        <v>1175.06124</v>
      </c>
      <c r="DT33" s="89">
        <v>1175.06124</v>
      </c>
      <c r="DU33" s="90"/>
      <c r="DV33" s="87"/>
      <c r="DW33" s="88"/>
      <c r="DX33" s="89"/>
      <c r="DY33" s="89"/>
      <c r="DZ33" s="89"/>
      <c r="EA33" s="89"/>
      <c r="EB33" s="91">
        <v>6702.6208200000001</v>
      </c>
      <c r="EC33" s="1"/>
      <c r="ED33" s="87">
        <v>2.3778299999999999</v>
      </c>
      <c r="EE33" s="87"/>
      <c r="EF33" s="87"/>
      <c r="EG33" s="87"/>
      <c r="EH33" s="87"/>
      <c r="EI33" s="87"/>
      <c r="EJ33" s="87"/>
      <c r="EK33" s="87"/>
      <c r="EL33" s="88"/>
      <c r="EM33" s="90"/>
      <c r="EN33" s="88"/>
      <c r="EO33" s="90"/>
      <c r="EP33" s="87"/>
      <c r="EQ33" s="87"/>
      <c r="ER33" s="87"/>
      <c r="ES33" s="87"/>
      <c r="ET33" s="87"/>
      <c r="EU33" s="87"/>
      <c r="EV33" s="87"/>
      <c r="EW33" s="87"/>
      <c r="EX33" s="87"/>
      <c r="EY33" s="87"/>
      <c r="EZ33" s="87"/>
      <c r="FA33" s="87"/>
      <c r="FB33" s="87"/>
      <c r="FC33" s="87"/>
      <c r="FD33" s="87"/>
      <c r="FE33" s="87"/>
      <c r="FF33" s="87"/>
      <c r="FG33" s="87"/>
      <c r="FH33" s="87"/>
      <c r="FI33" s="87"/>
      <c r="FJ33" s="87"/>
      <c r="FK33" s="87"/>
      <c r="FL33" s="87"/>
      <c r="FM33" s="88"/>
      <c r="FN33" s="89"/>
      <c r="FO33" s="89"/>
      <c r="FP33" s="90"/>
      <c r="FQ33" s="88"/>
      <c r="FR33" s="90"/>
      <c r="FS33" s="88"/>
      <c r="FT33" s="89"/>
      <c r="FU33" s="89"/>
      <c r="FV33" s="89"/>
      <c r="FW33" s="89"/>
      <c r="FX33" s="90"/>
      <c r="FY33" s="88"/>
      <c r="FZ33" s="90"/>
      <c r="GA33" s="88"/>
      <c r="GB33" s="89"/>
      <c r="GC33" s="89"/>
      <c r="GD33" s="90"/>
      <c r="GE33" s="87"/>
      <c r="GF33" s="87"/>
      <c r="GG33" s="87"/>
      <c r="GH33" s="88"/>
      <c r="GI33" s="89"/>
      <c r="GJ33" s="89"/>
      <c r="GK33" s="89"/>
      <c r="GL33" s="90"/>
      <c r="GM33" s="88"/>
      <c r="GN33" s="89"/>
      <c r="GO33" s="89"/>
      <c r="GP33" s="90"/>
      <c r="GQ33" s="87"/>
      <c r="GR33" s="88"/>
      <c r="GS33" s="89"/>
      <c r="GT33" s="90"/>
      <c r="GU33" s="1"/>
      <c r="GV33" s="87">
        <v>2.3778299999999999</v>
      </c>
      <c r="GW33" s="88">
        <v>48.848520000000001</v>
      </c>
      <c r="GX33" s="90">
        <v>80.389309999999995</v>
      </c>
      <c r="GY33" s="87"/>
      <c r="GZ33" s="87"/>
      <c r="HA33" s="87"/>
      <c r="HB33" s="87"/>
      <c r="HC33" s="87"/>
      <c r="HD33" s="1"/>
      <c r="HE33" s="87"/>
      <c r="HF33" s="87"/>
      <c r="HG33" s="87"/>
      <c r="HH33" s="87"/>
      <c r="HI33" s="87"/>
      <c r="HJ33" s="87"/>
      <c r="HK33" s="88"/>
      <c r="HL33" s="90"/>
      <c r="HM33" s="1"/>
      <c r="HN33" s="88">
        <v>3490.7307700000001</v>
      </c>
      <c r="HO33" s="89">
        <v>3453.3975799999998</v>
      </c>
      <c r="HP33" s="90">
        <v>821.75129000000004</v>
      </c>
    </row>
    <row r="34" spans="1:224" x14ac:dyDescent="0.35">
      <c r="A34" s="1"/>
      <c r="B34" s="86" t="s">
        <v>802</v>
      </c>
      <c r="C34" s="87"/>
      <c r="D34" s="88"/>
      <c r="E34" s="89"/>
      <c r="F34" s="89">
        <v>8.8258700000000001</v>
      </c>
      <c r="G34" s="90">
        <v>8.5166900000000005</v>
      </c>
      <c r="H34" s="88"/>
      <c r="I34" s="90"/>
      <c r="J34" s="88"/>
      <c r="K34" s="90"/>
      <c r="L34" s="88"/>
      <c r="M34" s="89"/>
      <c r="N34" s="89"/>
      <c r="O34" s="89"/>
      <c r="P34" s="89"/>
      <c r="Q34" s="89"/>
      <c r="R34" s="89"/>
      <c r="S34" s="90"/>
      <c r="T34" s="88">
        <v>18.14123</v>
      </c>
      <c r="U34" s="89">
        <v>19.191960000000002</v>
      </c>
      <c r="V34" s="90">
        <v>1.0612699999999999</v>
      </c>
      <c r="W34" s="87"/>
      <c r="X34" s="88"/>
      <c r="Y34" s="89"/>
      <c r="Z34" s="90">
        <v>17.295719999999999</v>
      </c>
      <c r="AA34" s="88"/>
      <c r="AB34" s="89"/>
      <c r="AC34" s="89"/>
      <c r="AD34" s="89"/>
      <c r="AE34" s="89">
        <v>11.413130000000001</v>
      </c>
      <c r="AF34" s="89">
        <v>23.889150000000001</v>
      </c>
      <c r="AG34" s="90">
        <v>10.22284</v>
      </c>
      <c r="AH34" s="87"/>
      <c r="AI34" s="87"/>
      <c r="AJ34" s="87">
        <v>175.92341999999999</v>
      </c>
      <c r="AK34" s="88"/>
      <c r="AL34" s="90">
        <v>7.8466800000000001</v>
      </c>
      <c r="AM34" s="88"/>
      <c r="AN34" s="90"/>
      <c r="AO34" s="87"/>
      <c r="AP34" s="88"/>
      <c r="AQ34" s="90"/>
      <c r="AR34" s="87"/>
      <c r="AS34" s="87"/>
      <c r="AT34" s="87"/>
      <c r="AU34" s="88"/>
      <c r="AV34" s="89"/>
      <c r="AW34" s="90">
        <v>574.20174999999995</v>
      </c>
      <c r="AX34" s="88"/>
      <c r="AY34" s="89"/>
      <c r="AZ34" s="89"/>
      <c r="BA34" s="89"/>
      <c r="BB34" s="89"/>
      <c r="BC34" s="90"/>
      <c r="BD34" s="88"/>
      <c r="BE34" s="90"/>
      <c r="BF34" s="87"/>
      <c r="BG34" s="88"/>
      <c r="BH34" s="89"/>
      <c r="BI34" s="90">
        <v>46.578000000000003</v>
      </c>
      <c r="BJ34" s="88">
        <v>164.44227000000001</v>
      </c>
      <c r="BK34" s="89">
        <v>165.47058000000001</v>
      </c>
      <c r="BL34" s="89">
        <v>165.59853000000001</v>
      </c>
      <c r="BM34" s="89"/>
      <c r="BN34" s="89"/>
      <c r="BO34" s="89"/>
      <c r="BP34" s="89"/>
      <c r="BQ34" s="89"/>
      <c r="BR34" s="89"/>
      <c r="BS34" s="89"/>
      <c r="BT34" s="89">
        <v>206.49456000000001</v>
      </c>
      <c r="BU34" s="89">
        <v>206.11548999999999</v>
      </c>
      <c r="BV34" s="89">
        <v>205.99002999999999</v>
      </c>
      <c r="BW34" s="90"/>
      <c r="BX34" s="88">
        <v>17.41583</v>
      </c>
      <c r="BY34" s="90">
        <v>44.053669999999997</v>
      </c>
      <c r="BZ34" s="87"/>
      <c r="CA34" s="88"/>
      <c r="CB34" s="89"/>
      <c r="CC34" s="89"/>
      <c r="CD34" s="89"/>
      <c r="CE34" s="89"/>
      <c r="CF34" s="89">
        <v>118.14735</v>
      </c>
      <c r="CG34" s="89">
        <v>52.418509999999998</v>
      </c>
      <c r="CH34" s="89">
        <v>53.710120000000003</v>
      </c>
      <c r="CI34" s="89"/>
      <c r="CJ34" s="89"/>
      <c r="CK34" s="89"/>
      <c r="CL34" s="90">
        <v>191.19621000000001</v>
      </c>
      <c r="CM34" s="88">
        <v>180.55348000000001</v>
      </c>
      <c r="CN34" s="89">
        <v>180.52450999999999</v>
      </c>
      <c r="CO34" s="89">
        <v>181.33356000000001</v>
      </c>
      <c r="CP34" s="90">
        <v>181.02912000000001</v>
      </c>
      <c r="CQ34" s="88"/>
      <c r="CR34" s="90">
        <v>121.51358</v>
      </c>
      <c r="CS34" s="88"/>
      <c r="CT34" s="90"/>
      <c r="CU34" s="88"/>
      <c r="CV34" s="89"/>
      <c r="CW34" s="91"/>
      <c r="CX34" s="88"/>
      <c r="CY34" s="89">
        <v>6857.4212699999998</v>
      </c>
      <c r="CZ34" s="89"/>
      <c r="DA34" s="90"/>
      <c r="DB34" s="88"/>
      <c r="DC34" s="89"/>
      <c r="DD34" s="89"/>
      <c r="DE34" s="89"/>
      <c r="DF34" s="89"/>
      <c r="DG34" s="89"/>
      <c r="DH34" s="89"/>
      <c r="DI34" s="89"/>
      <c r="DJ34" s="89"/>
      <c r="DK34" s="89"/>
      <c r="DL34" s="89"/>
      <c r="DM34" s="90"/>
      <c r="DN34" s="92"/>
      <c r="DO34" s="93"/>
      <c r="DP34" s="93"/>
      <c r="DQ34" s="94" t="s">
        <v>1443</v>
      </c>
      <c r="DR34" s="88">
        <v>3490.7307700000001</v>
      </c>
      <c r="DS34" s="89">
        <v>1175.06124</v>
      </c>
      <c r="DT34" s="89">
        <v>1175.06124</v>
      </c>
      <c r="DU34" s="90"/>
      <c r="DV34" s="87"/>
      <c r="DW34" s="88"/>
      <c r="DX34" s="89"/>
      <c r="DY34" s="89"/>
      <c r="DZ34" s="89"/>
      <c r="EA34" s="89"/>
      <c r="EB34" s="91">
        <v>6748.8734700000005</v>
      </c>
      <c r="EC34" s="1"/>
      <c r="ED34" s="87">
        <v>2.3778299999999999</v>
      </c>
      <c r="EE34" s="87"/>
      <c r="EF34" s="87"/>
      <c r="EG34" s="87"/>
      <c r="EH34" s="87"/>
      <c r="EI34" s="87"/>
      <c r="EJ34" s="87"/>
      <c r="EK34" s="87"/>
      <c r="EL34" s="88"/>
      <c r="EM34" s="90"/>
      <c r="EN34" s="88"/>
      <c r="EO34" s="90"/>
      <c r="EP34" s="87"/>
      <c r="EQ34" s="87"/>
      <c r="ER34" s="87"/>
      <c r="ES34" s="87"/>
      <c r="ET34" s="87"/>
      <c r="EU34" s="87"/>
      <c r="EV34" s="87"/>
      <c r="EW34" s="87"/>
      <c r="EX34" s="87"/>
      <c r="EY34" s="87"/>
      <c r="EZ34" s="87"/>
      <c r="FA34" s="87"/>
      <c r="FB34" s="87"/>
      <c r="FC34" s="87"/>
      <c r="FD34" s="87"/>
      <c r="FE34" s="87"/>
      <c r="FF34" s="87"/>
      <c r="FG34" s="87"/>
      <c r="FH34" s="87"/>
      <c r="FI34" s="87"/>
      <c r="FJ34" s="87"/>
      <c r="FK34" s="87"/>
      <c r="FL34" s="87"/>
      <c r="FM34" s="88"/>
      <c r="FN34" s="89"/>
      <c r="FO34" s="89"/>
      <c r="FP34" s="90"/>
      <c r="FQ34" s="88"/>
      <c r="FR34" s="90"/>
      <c r="FS34" s="88"/>
      <c r="FT34" s="89"/>
      <c r="FU34" s="89"/>
      <c r="FV34" s="89"/>
      <c r="FW34" s="89"/>
      <c r="FX34" s="90"/>
      <c r="FY34" s="88"/>
      <c r="FZ34" s="90"/>
      <c r="GA34" s="88"/>
      <c r="GB34" s="89"/>
      <c r="GC34" s="89"/>
      <c r="GD34" s="90"/>
      <c r="GE34" s="87"/>
      <c r="GF34" s="87"/>
      <c r="GG34" s="87"/>
      <c r="GH34" s="88"/>
      <c r="GI34" s="89"/>
      <c r="GJ34" s="89"/>
      <c r="GK34" s="89"/>
      <c r="GL34" s="90"/>
      <c r="GM34" s="88"/>
      <c r="GN34" s="89"/>
      <c r="GO34" s="89"/>
      <c r="GP34" s="90"/>
      <c r="GQ34" s="87"/>
      <c r="GR34" s="88"/>
      <c r="GS34" s="89"/>
      <c r="GT34" s="90"/>
      <c r="GU34" s="1"/>
      <c r="GV34" s="87">
        <v>2.3778299999999999</v>
      </c>
      <c r="GW34" s="88">
        <v>48.848520000000001</v>
      </c>
      <c r="GX34" s="90">
        <v>80.389309999999995</v>
      </c>
      <c r="GY34" s="87"/>
      <c r="GZ34" s="87"/>
      <c r="HA34" s="87"/>
      <c r="HB34" s="87"/>
      <c r="HC34" s="87"/>
      <c r="HD34" s="1"/>
      <c r="HE34" s="87"/>
      <c r="HF34" s="87"/>
      <c r="HG34" s="87"/>
      <c r="HH34" s="87"/>
      <c r="HI34" s="87"/>
      <c r="HJ34" s="87"/>
      <c r="HK34" s="88"/>
      <c r="HL34" s="90"/>
      <c r="HM34" s="1"/>
      <c r="HN34" s="88">
        <v>3490.7307700000001</v>
      </c>
      <c r="HO34" s="89">
        <v>3453.3975799999998</v>
      </c>
      <c r="HP34" s="90">
        <v>821.75129000000004</v>
      </c>
    </row>
    <row r="35" spans="1:224" x14ac:dyDescent="0.35">
      <c r="A35" s="1"/>
      <c r="B35" s="86" t="s">
        <v>803</v>
      </c>
      <c r="C35" s="87"/>
      <c r="D35" s="88"/>
      <c r="E35" s="89"/>
      <c r="F35" s="89">
        <v>8.8258700000000001</v>
      </c>
      <c r="G35" s="90">
        <v>8.5166900000000005</v>
      </c>
      <c r="H35" s="88"/>
      <c r="I35" s="90"/>
      <c r="J35" s="88"/>
      <c r="K35" s="90"/>
      <c r="L35" s="88"/>
      <c r="M35" s="89"/>
      <c r="N35" s="89"/>
      <c r="O35" s="89"/>
      <c r="P35" s="89"/>
      <c r="Q35" s="89"/>
      <c r="R35" s="89"/>
      <c r="S35" s="90"/>
      <c r="T35" s="88">
        <v>18.14123</v>
      </c>
      <c r="U35" s="89">
        <v>19.191960000000002</v>
      </c>
      <c r="V35" s="90">
        <v>1.0612699999999999</v>
      </c>
      <c r="W35" s="87"/>
      <c r="X35" s="88"/>
      <c r="Y35" s="89"/>
      <c r="Z35" s="90">
        <v>17.295719999999999</v>
      </c>
      <c r="AA35" s="88"/>
      <c r="AB35" s="89"/>
      <c r="AC35" s="89"/>
      <c r="AD35" s="89"/>
      <c r="AE35" s="89">
        <v>11.413130000000001</v>
      </c>
      <c r="AF35" s="89">
        <v>23.889150000000001</v>
      </c>
      <c r="AG35" s="90">
        <v>10.22284</v>
      </c>
      <c r="AH35" s="87"/>
      <c r="AI35" s="87"/>
      <c r="AJ35" s="87">
        <v>175.92341999999999</v>
      </c>
      <c r="AK35" s="88"/>
      <c r="AL35" s="90">
        <v>7.8466800000000001</v>
      </c>
      <c r="AM35" s="88"/>
      <c r="AN35" s="90"/>
      <c r="AO35" s="87"/>
      <c r="AP35" s="88"/>
      <c r="AQ35" s="90"/>
      <c r="AR35" s="87"/>
      <c r="AS35" s="87"/>
      <c r="AT35" s="87"/>
      <c r="AU35" s="88"/>
      <c r="AV35" s="89"/>
      <c r="AW35" s="90">
        <v>574.20174999999995</v>
      </c>
      <c r="AX35" s="88"/>
      <c r="AY35" s="89"/>
      <c r="AZ35" s="89"/>
      <c r="BA35" s="89"/>
      <c r="BB35" s="89"/>
      <c r="BC35" s="90"/>
      <c r="BD35" s="88"/>
      <c r="BE35" s="90"/>
      <c r="BF35" s="87"/>
      <c r="BG35" s="88"/>
      <c r="BH35" s="89"/>
      <c r="BI35" s="90">
        <v>46.578000000000003</v>
      </c>
      <c r="BJ35" s="88">
        <v>164.44227000000001</v>
      </c>
      <c r="BK35" s="89">
        <v>165.47058000000001</v>
      </c>
      <c r="BL35" s="89">
        <v>165.59853000000001</v>
      </c>
      <c r="BM35" s="89"/>
      <c r="BN35" s="89"/>
      <c r="BO35" s="89"/>
      <c r="BP35" s="89"/>
      <c r="BQ35" s="89"/>
      <c r="BR35" s="89"/>
      <c r="BS35" s="89"/>
      <c r="BT35" s="89">
        <v>206.49456000000001</v>
      </c>
      <c r="BU35" s="89">
        <v>206.11548999999999</v>
      </c>
      <c r="BV35" s="89">
        <v>205.99002999999999</v>
      </c>
      <c r="BW35" s="90"/>
      <c r="BX35" s="88">
        <v>17.41583</v>
      </c>
      <c r="BY35" s="90">
        <v>44.053669999999997</v>
      </c>
      <c r="BZ35" s="87"/>
      <c r="CA35" s="88"/>
      <c r="CB35" s="89"/>
      <c r="CC35" s="89"/>
      <c r="CD35" s="89"/>
      <c r="CE35" s="89"/>
      <c r="CF35" s="89">
        <v>118.14735</v>
      </c>
      <c r="CG35" s="89">
        <v>52.418509999999998</v>
      </c>
      <c r="CH35" s="89">
        <v>53.710120000000003</v>
      </c>
      <c r="CI35" s="89"/>
      <c r="CJ35" s="89"/>
      <c r="CK35" s="89"/>
      <c r="CL35" s="90">
        <v>191.19621000000001</v>
      </c>
      <c r="CM35" s="88">
        <v>180.55348000000001</v>
      </c>
      <c r="CN35" s="89">
        <v>180.52450999999999</v>
      </c>
      <c r="CO35" s="89">
        <v>181.33356000000001</v>
      </c>
      <c r="CP35" s="90">
        <v>181.02912000000001</v>
      </c>
      <c r="CQ35" s="88"/>
      <c r="CR35" s="90">
        <v>121.51358</v>
      </c>
      <c r="CS35" s="88"/>
      <c r="CT35" s="90"/>
      <c r="CU35" s="88"/>
      <c r="CV35" s="89"/>
      <c r="CW35" s="91"/>
      <c r="CX35" s="88"/>
      <c r="CY35" s="89">
        <v>6873.1135700000004</v>
      </c>
      <c r="CZ35" s="89"/>
      <c r="DA35" s="90"/>
      <c r="DB35" s="88"/>
      <c r="DC35" s="89"/>
      <c r="DD35" s="89"/>
      <c r="DE35" s="89"/>
      <c r="DF35" s="89"/>
      <c r="DG35" s="89"/>
      <c r="DH35" s="89"/>
      <c r="DI35" s="89"/>
      <c r="DJ35" s="89"/>
      <c r="DK35" s="89"/>
      <c r="DL35" s="89"/>
      <c r="DM35" s="90"/>
      <c r="DN35" s="92"/>
      <c r="DO35" s="93"/>
      <c r="DP35" s="93"/>
      <c r="DQ35" s="94" t="s">
        <v>1443</v>
      </c>
      <c r="DR35" s="88">
        <v>3490.7307700000001</v>
      </c>
      <c r="DS35" s="89">
        <v>1175.06124</v>
      </c>
      <c r="DT35" s="89">
        <v>1175.06124</v>
      </c>
      <c r="DU35" s="90"/>
      <c r="DV35" s="87"/>
      <c r="DW35" s="88"/>
      <c r="DX35" s="89"/>
      <c r="DY35" s="89"/>
      <c r="DZ35" s="89"/>
      <c r="EA35" s="89"/>
      <c r="EB35" s="91">
        <v>6764.1322300000002</v>
      </c>
      <c r="EC35" s="1"/>
      <c r="ED35" s="87">
        <v>2.3778299999999999</v>
      </c>
      <c r="EE35" s="87"/>
      <c r="EF35" s="87"/>
      <c r="EG35" s="87"/>
      <c r="EH35" s="87"/>
      <c r="EI35" s="87"/>
      <c r="EJ35" s="87"/>
      <c r="EK35" s="87"/>
      <c r="EL35" s="88"/>
      <c r="EM35" s="90"/>
      <c r="EN35" s="88"/>
      <c r="EO35" s="90"/>
      <c r="EP35" s="87"/>
      <c r="EQ35" s="87"/>
      <c r="ER35" s="87"/>
      <c r="ES35" s="87"/>
      <c r="ET35" s="87"/>
      <c r="EU35" s="87"/>
      <c r="EV35" s="87"/>
      <c r="EW35" s="87"/>
      <c r="EX35" s="87"/>
      <c r="EY35" s="87"/>
      <c r="EZ35" s="87"/>
      <c r="FA35" s="87"/>
      <c r="FB35" s="87"/>
      <c r="FC35" s="87"/>
      <c r="FD35" s="87"/>
      <c r="FE35" s="87"/>
      <c r="FF35" s="87"/>
      <c r="FG35" s="87"/>
      <c r="FH35" s="87"/>
      <c r="FI35" s="87"/>
      <c r="FJ35" s="87"/>
      <c r="FK35" s="87"/>
      <c r="FL35" s="87"/>
      <c r="FM35" s="88"/>
      <c r="FN35" s="89"/>
      <c r="FO35" s="89"/>
      <c r="FP35" s="90"/>
      <c r="FQ35" s="88"/>
      <c r="FR35" s="90"/>
      <c r="FS35" s="88"/>
      <c r="FT35" s="89"/>
      <c r="FU35" s="89"/>
      <c r="FV35" s="89"/>
      <c r="FW35" s="89"/>
      <c r="FX35" s="90"/>
      <c r="FY35" s="88"/>
      <c r="FZ35" s="90"/>
      <c r="GA35" s="88"/>
      <c r="GB35" s="89"/>
      <c r="GC35" s="89"/>
      <c r="GD35" s="90"/>
      <c r="GE35" s="87"/>
      <c r="GF35" s="87"/>
      <c r="GG35" s="87"/>
      <c r="GH35" s="88"/>
      <c r="GI35" s="89"/>
      <c r="GJ35" s="89"/>
      <c r="GK35" s="89"/>
      <c r="GL35" s="90"/>
      <c r="GM35" s="88"/>
      <c r="GN35" s="89"/>
      <c r="GO35" s="89"/>
      <c r="GP35" s="90"/>
      <c r="GQ35" s="87"/>
      <c r="GR35" s="88"/>
      <c r="GS35" s="89"/>
      <c r="GT35" s="90"/>
      <c r="GU35" s="1"/>
      <c r="GV35" s="87">
        <v>2.3778299999999999</v>
      </c>
      <c r="GW35" s="88">
        <v>48.848520000000001</v>
      </c>
      <c r="GX35" s="90">
        <v>80.389309999999995</v>
      </c>
      <c r="GY35" s="87"/>
      <c r="GZ35" s="87"/>
      <c r="HA35" s="87"/>
      <c r="HB35" s="87"/>
      <c r="HC35" s="87"/>
      <c r="HD35" s="1"/>
      <c r="HE35" s="87"/>
      <c r="HF35" s="87"/>
      <c r="HG35" s="87"/>
      <c r="HH35" s="87"/>
      <c r="HI35" s="87"/>
      <c r="HJ35" s="87"/>
      <c r="HK35" s="88"/>
      <c r="HL35" s="90"/>
      <c r="HM35" s="1"/>
      <c r="HN35" s="88">
        <v>3490.7307700000001</v>
      </c>
      <c r="HO35" s="89">
        <v>3453.3975799999998</v>
      </c>
      <c r="HP35" s="90">
        <v>821.75129000000004</v>
      </c>
    </row>
    <row r="36" spans="1:224" x14ac:dyDescent="0.35">
      <c r="A36" s="1"/>
      <c r="B36" s="86" t="s">
        <v>804</v>
      </c>
      <c r="C36" s="87"/>
      <c r="D36" s="88"/>
      <c r="E36" s="89"/>
      <c r="F36" s="89">
        <v>8.8258700000000001</v>
      </c>
      <c r="G36" s="90">
        <v>8.5166900000000005</v>
      </c>
      <c r="H36" s="88"/>
      <c r="I36" s="90"/>
      <c r="J36" s="88"/>
      <c r="K36" s="90"/>
      <c r="L36" s="88"/>
      <c r="M36" s="89"/>
      <c r="N36" s="89"/>
      <c r="O36" s="89"/>
      <c r="P36" s="89"/>
      <c r="Q36" s="89"/>
      <c r="R36" s="89"/>
      <c r="S36" s="90"/>
      <c r="T36" s="88">
        <v>18.14123</v>
      </c>
      <c r="U36" s="89">
        <v>19.191960000000002</v>
      </c>
      <c r="V36" s="90">
        <v>1.0612699999999999</v>
      </c>
      <c r="W36" s="87"/>
      <c r="X36" s="88"/>
      <c r="Y36" s="89"/>
      <c r="Z36" s="90">
        <v>17.295719999999999</v>
      </c>
      <c r="AA36" s="88"/>
      <c r="AB36" s="89"/>
      <c r="AC36" s="89"/>
      <c r="AD36" s="89"/>
      <c r="AE36" s="89">
        <v>11.413130000000001</v>
      </c>
      <c r="AF36" s="89">
        <v>23.889150000000001</v>
      </c>
      <c r="AG36" s="90">
        <v>10.22284</v>
      </c>
      <c r="AH36" s="87"/>
      <c r="AI36" s="87"/>
      <c r="AJ36" s="87">
        <v>175.92341999999999</v>
      </c>
      <c r="AK36" s="88"/>
      <c r="AL36" s="90">
        <v>7.8466800000000001</v>
      </c>
      <c r="AM36" s="88"/>
      <c r="AN36" s="90"/>
      <c r="AO36" s="87"/>
      <c r="AP36" s="88"/>
      <c r="AQ36" s="90"/>
      <c r="AR36" s="87"/>
      <c r="AS36" s="87"/>
      <c r="AT36" s="87"/>
      <c r="AU36" s="88"/>
      <c r="AV36" s="89"/>
      <c r="AW36" s="90">
        <v>574.20174999999995</v>
      </c>
      <c r="AX36" s="88"/>
      <c r="AY36" s="89"/>
      <c r="AZ36" s="89"/>
      <c r="BA36" s="89"/>
      <c r="BB36" s="89"/>
      <c r="BC36" s="90"/>
      <c r="BD36" s="88"/>
      <c r="BE36" s="90"/>
      <c r="BF36" s="87"/>
      <c r="BG36" s="88"/>
      <c r="BH36" s="89"/>
      <c r="BI36" s="90">
        <v>46.578000000000003</v>
      </c>
      <c r="BJ36" s="88">
        <v>164.44227000000001</v>
      </c>
      <c r="BK36" s="89">
        <v>165.47058000000001</v>
      </c>
      <c r="BL36" s="89">
        <v>165.59853000000001</v>
      </c>
      <c r="BM36" s="89"/>
      <c r="BN36" s="89"/>
      <c r="BO36" s="89"/>
      <c r="BP36" s="89"/>
      <c r="BQ36" s="89"/>
      <c r="BR36" s="89"/>
      <c r="BS36" s="89"/>
      <c r="BT36" s="89">
        <v>206.49456000000001</v>
      </c>
      <c r="BU36" s="89">
        <v>206.11548999999999</v>
      </c>
      <c r="BV36" s="89">
        <v>205.99002999999999</v>
      </c>
      <c r="BW36" s="90"/>
      <c r="BX36" s="88">
        <v>17.41583</v>
      </c>
      <c r="BY36" s="90">
        <v>44.053669999999997</v>
      </c>
      <c r="BZ36" s="87"/>
      <c r="CA36" s="88"/>
      <c r="CB36" s="89"/>
      <c r="CC36" s="89"/>
      <c r="CD36" s="89"/>
      <c r="CE36" s="89"/>
      <c r="CF36" s="89">
        <v>118.14735</v>
      </c>
      <c r="CG36" s="89">
        <v>52.418509999999998</v>
      </c>
      <c r="CH36" s="89">
        <v>53.710120000000003</v>
      </c>
      <c r="CI36" s="89"/>
      <c r="CJ36" s="89"/>
      <c r="CK36" s="89"/>
      <c r="CL36" s="90">
        <v>191.19621000000001</v>
      </c>
      <c r="CM36" s="88">
        <v>180.55348000000001</v>
      </c>
      <c r="CN36" s="89">
        <v>180.52450999999999</v>
      </c>
      <c r="CO36" s="89">
        <v>181.33356000000001</v>
      </c>
      <c r="CP36" s="90">
        <v>181.02912000000001</v>
      </c>
      <c r="CQ36" s="88"/>
      <c r="CR36" s="90">
        <v>121.51358</v>
      </c>
      <c r="CS36" s="88"/>
      <c r="CT36" s="90"/>
      <c r="CU36" s="88"/>
      <c r="CV36" s="89"/>
      <c r="CW36" s="91"/>
      <c r="CX36" s="88"/>
      <c r="CY36" s="89">
        <v>6788.6282499999998</v>
      </c>
      <c r="CZ36" s="89"/>
      <c r="DA36" s="90"/>
      <c r="DB36" s="88"/>
      <c r="DC36" s="89"/>
      <c r="DD36" s="89"/>
      <c r="DE36" s="89"/>
      <c r="DF36" s="89"/>
      <c r="DG36" s="89"/>
      <c r="DH36" s="89"/>
      <c r="DI36" s="89"/>
      <c r="DJ36" s="89"/>
      <c r="DK36" s="89"/>
      <c r="DL36" s="89"/>
      <c r="DM36" s="90"/>
      <c r="DN36" s="92"/>
      <c r="DO36" s="93"/>
      <c r="DP36" s="93"/>
      <c r="DQ36" s="94" t="s">
        <v>1443</v>
      </c>
      <c r="DR36" s="88">
        <v>3490.7307700000001</v>
      </c>
      <c r="DS36" s="89">
        <v>1175.06124</v>
      </c>
      <c r="DT36" s="89">
        <v>1175.06124</v>
      </c>
      <c r="DU36" s="90"/>
      <c r="DV36" s="87"/>
      <c r="DW36" s="88"/>
      <c r="DX36" s="89"/>
      <c r="DY36" s="89"/>
      <c r="DZ36" s="89"/>
      <c r="EA36" s="89"/>
      <c r="EB36" s="91">
        <v>6679.3641299999999</v>
      </c>
      <c r="EC36" s="1"/>
      <c r="ED36" s="87">
        <v>2.3778299999999999</v>
      </c>
      <c r="EE36" s="87"/>
      <c r="EF36" s="87"/>
      <c r="EG36" s="87"/>
      <c r="EH36" s="87"/>
      <c r="EI36" s="87"/>
      <c r="EJ36" s="87"/>
      <c r="EK36" s="87"/>
      <c r="EL36" s="88"/>
      <c r="EM36" s="90"/>
      <c r="EN36" s="88"/>
      <c r="EO36" s="90"/>
      <c r="EP36" s="87"/>
      <c r="EQ36" s="87"/>
      <c r="ER36" s="87"/>
      <c r="ES36" s="87"/>
      <c r="ET36" s="87"/>
      <c r="EU36" s="87"/>
      <c r="EV36" s="87"/>
      <c r="EW36" s="87"/>
      <c r="EX36" s="87"/>
      <c r="EY36" s="87"/>
      <c r="EZ36" s="87"/>
      <c r="FA36" s="87"/>
      <c r="FB36" s="87"/>
      <c r="FC36" s="87"/>
      <c r="FD36" s="87"/>
      <c r="FE36" s="87"/>
      <c r="FF36" s="87"/>
      <c r="FG36" s="87"/>
      <c r="FH36" s="87"/>
      <c r="FI36" s="87"/>
      <c r="FJ36" s="87"/>
      <c r="FK36" s="87"/>
      <c r="FL36" s="87"/>
      <c r="FM36" s="88"/>
      <c r="FN36" s="89"/>
      <c r="FO36" s="89"/>
      <c r="FP36" s="90"/>
      <c r="FQ36" s="88"/>
      <c r="FR36" s="90"/>
      <c r="FS36" s="88"/>
      <c r="FT36" s="89"/>
      <c r="FU36" s="89"/>
      <c r="FV36" s="89"/>
      <c r="FW36" s="89"/>
      <c r="FX36" s="90"/>
      <c r="FY36" s="88"/>
      <c r="FZ36" s="90"/>
      <c r="GA36" s="88"/>
      <c r="GB36" s="89"/>
      <c r="GC36" s="89"/>
      <c r="GD36" s="90"/>
      <c r="GE36" s="87"/>
      <c r="GF36" s="87"/>
      <c r="GG36" s="87"/>
      <c r="GH36" s="88"/>
      <c r="GI36" s="89"/>
      <c r="GJ36" s="89"/>
      <c r="GK36" s="89"/>
      <c r="GL36" s="90"/>
      <c r="GM36" s="88"/>
      <c r="GN36" s="89"/>
      <c r="GO36" s="89"/>
      <c r="GP36" s="90"/>
      <c r="GQ36" s="87"/>
      <c r="GR36" s="88"/>
      <c r="GS36" s="89"/>
      <c r="GT36" s="90"/>
      <c r="GU36" s="1"/>
      <c r="GV36" s="87">
        <v>2.3778299999999999</v>
      </c>
      <c r="GW36" s="88">
        <v>48.848520000000001</v>
      </c>
      <c r="GX36" s="90">
        <v>80.389309999999995</v>
      </c>
      <c r="GY36" s="87"/>
      <c r="GZ36" s="87"/>
      <c r="HA36" s="87"/>
      <c r="HB36" s="87"/>
      <c r="HC36" s="87"/>
      <c r="HD36" s="1"/>
      <c r="HE36" s="87"/>
      <c r="HF36" s="87"/>
      <c r="HG36" s="87"/>
      <c r="HH36" s="87"/>
      <c r="HI36" s="87"/>
      <c r="HJ36" s="87"/>
      <c r="HK36" s="88"/>
      <c r="HL36" s="90"/>
      <c r="HM36" s="1"/>
      <c r="HN36" s="88">
        <v>3490.7307700000001</v>
      </c>
      <c r="HO36" s="89">
        <v>3453.3975799999998</v>
      </c>
      <c r="HP36" s="90">
        <v>821.75129000000004</v>
      </c>
    </row>
    <row r="37" spans="1:224" x14ac:dyDescent="0.35">
      <c r="A37" s="1"/>
      <c r="B37" s="86" t="s">
        <v>805</v>
      </c>
      <c r="C37" s="87"/>
      <c r="D37" s="88"/>
      <c r="E37" s="89"/>
      <c r="F37" s="89">
        <v>8.8258700000000001</v>
      </c>
      <c r="G37" s="90">
        <v>8.5166900000000005</v>
      </c>
      <c r="H37" s="88"/>
      <c r="I37" s="90"/>
      <c r="J37" s="88"/>
      <c r="K37" s="90"/>
      <c r="L37" s="88"/>
      <c r="M37" s="89"/>
      <c r="N37" s="89"/>
      <c r="O37" s="89"/>
      <c r="P37" s="89"/>
      <c r="Q37" s="89"/>
      <c r="R37" s="89"/>
      <c r="S37" s="90"/>
      <c r="T37" s="88">
        <v>18.14123</v>
      </c>
      <c r="U37" s="89">
        <v>19.191960000000002</v>
      </c>
      <c r="V37" s="90">
        <v>1.0612699999999999</v>
      </c>
      <c r="W37" s="87"/>
      <c r="X37" s="88"/>
      <c r="Y37" s="89"/>
      <c r="Z37" s="90">
        <v>17.295719999999999</v>
      </c>
      <c r="AA37" s="88"/>
      <c r="AB37" s="89"/>
      <c r="AC37" s="89"/>
      <c r="AD37" s="89"/>
      <c r="AE37" s="89">
        <v>11.413130000000001</v>
      </c>
      <c r="AF37" s="89">
        <v>23.889150000000001</v>
      </c>
      <c r="AG37" s="90">
        <v>10.22284</v>
      </c>
      <c r="AH37" s="87"/>
      <c r="AI37" s="87"/>
      <c r="AJ37" s="87">
        <v>175.92341999999999</v>
      </c>
      <c r="AK37" s="88"/>
      <c r="AL37" s="90">
        <v>7.8466800000000001</v>
      </c>
      <c r="AM37" s="88"/>
      <c r="AN37" s="90"/>
      <c r="AO37" s="87"/>
      <c r="AP37" s="88"/>
      <c r="AQ37" s="90"/>
      <c r="AR37" s="87"/>
      <c r="AS37" s="87"/>
      <c r="AT37" s="87"/>
      <c r="AU37" s="88"/>
      <c r="AV37" s="89"/>
      <c r="AW37" s="90">
        <v>574.20174999999995</v>
      </c>
      <c r="AX37" s="88"/>
      <c r="AY37" s="89"/>
      <c r="AZ37" s="89"/>
      <c r="BA37" s="89"/>
      <c r="BB37" s="89"/>
      <c r="BC37" s="90"/>
      <c r="BD37" s="88"/>
      <c r="BE37" s="90"/>
      <c r="BF37" s="87"/>
      <c r="BG37" s="88"/>
      <c r="BH37" s="89"/>
      <c r="BI37" s="90">
        <v>46.578000000000003</v>
      </c>
      <c r="BJ37" s="88">
        <v>164.44227000000001</v>
      </c>
      <c r="BK37" s="89">
        <v>165.47058000000001</v>
      </c>
      <c r="BL37" s="89">
        <v>165.59853000000001</v>
      </c>
      <c r="BM37" s="89"/>
      <c r="BN37" s="89"/>
      <c r="BO37" s="89"/>
      <c r="BP37" s="89"/>
      <c r="BQ37" s="89"/>
      <c r="BR37" s="89"/>
      <c r="BS37" s="89"/>
      <c r="BT37" s="89">
        <v>206.49456000000001</v>
      </c>
      <c r="BU37" s="89">
        <v>206.11548999999999</v>
      </c>
      <c r="BV37" s="89">
        <v>205.99002999999999</v>
      </c>
      <c r="BW37" s="90"/>
      <c r="BX37" s="88">
        <v>17.41583</v>
      </c>
      <c r="BY37" s="90">
        <v>44.053669999999997</v>
      </c>
      <c r="BZ37" s="87"/>
      <c r="CA37" s="88"/>
      <c r="CB37" s="89"/>
      <c r="CC37" s="89"/>
      <c r="CD37" s="89"/>
      <c r="CE37" s="89"/>
      <c r="CF37" s="89">
        <v>118.14735</v>
      </c>
      <c r="CG37" s="89">
        <v>52.418509999999998</v>
      </c>
      <c r="CH37" s="89">
        <v>53.710120000000003</v>
      </c>
      <c r="CI37" s="89"/>
      <c r="CJ37" s="89"/>
      <c r="CK37" s="89"/>
      <c r="CL37" s="90">
        <v>191.19621000000001</v>
      </c>
      <c r="CM37" s="88">
        <v>180.55348000000001</v>
      </c>
      <c r="CN37" s="89">
        <v>180.52450999999999</v>
      </c>
      <c r="CO37" s="89">
        <v>181.33356000000001</v>
      </c>
      <c r="CP37" s="90">
        <v>181.02912000000001</v>
      </c>
      <c r="CQ37" s="88"/>
      <c r="CR37" s="90">
        <v>121.51358</v>
      </c>
      <c r="CS37" s="88"/>
      <c r="CT37" s="90"/>
      <c r="CU37" s="88"/>
      <c r="CV37" s="89"/>
      <c r="CW37" s="91"/>
      <c r="CX37" s="88"/>
      <c r="CY37" s="89">
        <v>6825.2762899999998</v>
      </c>
      <c r="CZ37" s="89"/>
      <c r="DA37" s="90"/>
      <c r="DB37" s="88"/>
      <c r="DC37" s="89"/>
      <c r="DD37" s="89"/>
      <c r="DE37" s="89"/>
      <c r="DF37" s="89"/>
      <c r="DG37" s="89"/>
      <c r="DH37" s="89"/>
      <c r="DI37" s="89"/>
      <c r="DJ37" s="89"/>
      <c r="DK37" s="89"/>
      <c r="DL37" s="89"/>
      <c r="DM37" s="90"/>
      <c r="DN37" s="92"/>
      <c r="DO37" s="93"/>
      <c r="DP37" s="93"/>
      <c r="DQ37" s="94" t="s">
        <v>1443</v>
      </c>
      <c r="DR37" s="88">
        <v>3490.7307700000001</v>
      </c>
      <c r="DS37" s="89">
        <v>1175.06124</v>
      </c>
      <c r="DT37" s="89">
        <v>1175.06124</v>
      </c>
      <c r="DU37" s="90"/>
      <c r="DV37" s="87"/>
      <c r="DW37" s="88"/>
      <c r="DX37" s="89"/>
      <c r="DY37" s="89"/>
      <c r="DZ37" s="89"/>
      <c r="EA37" s="89"/>
      <c r="EB37" s="91">
        <v>6716.0293700000002</v>
      </c>
      <c r="EC37" s="1"/>
      <c r="ED37" s="87">
        <v>2.3778299999999999</v>
      </c>
      <c r="EE37" s="87"/>
      <c r="EF37" s="87"/>
      <c r="EG37" s="87"/>
      <c r="EH37" s="87"/>
      <c r="EI37" s="87"/>
      <c r="EJ37" s="87"/>
      <c r="EK37" s="87"/>
      <c r="EL37" s="88"/>
      <c r="EM37" s="90"/>
      <c r="EN37" s="88"/>
      <c r="EO37" s="90"/>
      <c r="EP37" s="87"/>
      <c r="EQ37" s="87"/>
      <c r="ER37" s="87"/>
      <c r="ES37" s="87"/>
      <c r="ET37" s="87"/>
      <c r="EU37" s="87"/>
      <c r="EV37" s="87"/>
      <c r="EW37" s="87"/>
      <c r="EX37" s="87"/>
      <c r="EY37" s="87"/>
      <c r="EZ37" s="87"/>
      <c r="FA37" s="87"/>
      <c r="FB37" s="87"/>
      <c r="FC37" s="87"/>
      <c r="FD37" s="87"/>
      <c r="FE37" s="87"/>
      <c r="FF37" s="87"/>
      <c r="FG37" s="87"/>
      <c r="FH37" s="87"/>
      <c r="FI37" s="87"/>
      <c r="FJ37" s="87"/>
      <c r="FK37" s="87"/>
      <c r="FL37" s="87"/>
      <c r="FM37" s="88"/>
      <c r="FN37" s="89"/>
      <c r="FO37" s="89"/>
      <c r="FP37" s="90"/>
      <c r="FQ37" s="88"/>
      <c r="FR37" s="90"/>
      <c r="FS37" s="88"/>
      <c r="FT37" s="89"/>
      <c r="FU37" s="89"/>
      <c r="FV37" s="89"/>
      <c r="FW37" s="89"/>
      <c r="FX37" s="90"/>
      <c r="FY37" s="88"/>
      <c r="FZ37" s="90"/>
      <c r="GA37" s="88"/>
      <c r="GB37" s="89"/>
      <c r="GC37" s="89"/>
      <c r="GD37" s="90"/>
      <c r="GE37" s="87"/>
      <c r="GF37" s="87"/>
      <c r="GG37" s="87"/>
      <c r="GH37" s="88"/>
      <c r="GI37" s="89"/>
      <c r="GJ37" s="89"/>
      <c r="GK37" s="89"/>
      <c r="GL37" s="90"/>
      <c r="GM37" s="88"/>
      <c r="GN37" s="89"/>
      <c r="GO37" s="89"/>
      <c r="GP37" s="90"/>
      <c r="GQ37" s="87"/>
      <c r="GR37" s="88"/>
      <c r="GS37" s="89"/>
      <c r="GT37" s="90"/>
      <c r="GU37" s="1"/>
      <c r="GV37" s="87">
        <v>2.3778299999999999</v>
      </c>
      <c r="GW37" s="88">
        <v>48.848520000000001</v>
      </c>
      <c r="GX37" s="90">
        <v>80.389309999999995</v>
      </c>
      <c r="GY37" s="87"/>
      <c r="GZ37" s="87"/>
      <c r="HA37" s="87"/>
      <c r="HB37" s="87"/>
      <c r="HC37" s="87"/>
      <c r="HD37" s="1"/>
      <c r="HE37" s="87"/>
      <c r="HF37" s="87"/>
      <c r="HG37" s="87"/>
      <c r="HH37" s="87"/>
      <c r="HI37" s="87"/>
      <c r="HJ37" s="87"/>
      <c r="HK37" s="88"/>
      <c r="HL37" s="90"/>
      <c r="HM37" s="1"/>
      <c r="HN37" s="88">
        <v>3490.7307700000001</v>
      </c>
      <c r="HO37" s="89">
        <v>3453.3975799999998</v>
      </c>
      <c r="HP37" s="90">
        <v>911.61032</v>
      </c>
    </row>
    <row r="38" spans="1:224" x14ac:dyDescent="0.35">
      <c r="A38" s="1"/>
      <c r="B38" s="86" t="s">
        <v>806</v>
      </c>
      <c r="C38" s="87"/>
      <c r="D38" s="88"/>
      <c r="E38" s="89"/>
      <c r="F38" s="89">
        <v>8.8258700000000001</v>
      </c>
      <c r="G38" s="90">
        <v>8.5166900000000005</v>
      </c>
      <c r="H38" s="88"/>
      <c r="I38" s="90"/>
      <c r="J38" s="88"/>
      <c r="K38" s="90"/>
      <c r="L38" s="88"/>
      <c r="M38" s="89"/>
      <c r="N38" s="89"/>
      <c r="O38" s="89"/>
      <c r="P38" s="89"/>
      <c r="Q38" s="89"/>
      <c r="R38" s="89"/>
      <c r="S38" s="90"/>
      <c r="T38" s="88">
        <v>18.14123</v>
      </c>
      <c r="U38" s="89">
        <v>19.191960000000002</v>
      </c>
      <c r="V38" s="90">
        <v>1.0612699999999999</v>
      </c>
      <c r="W38" s="87"/>
      <c r="X38" s="88"/>
      <c r="Y38" s="89"/>
      <c r="Z38" s="90">
        <v>17.295719999999999</v>
      </c>
      <c r="AA38" s="88"/>
      <c r="AB38" s="89"/>
      <c r="AC38" s="89"/>
      <c r="AD38" s="89"/>
      <c r="AE38" s="89">
        <v>11.413130000000001</v>
      </c>
      <c r="AF38" s="89">
        <v>23.889150000000001</v>
      </c>
      <c r="AG38" s="90">
        <v>10.22284</v>
      </c>
      <c r="AH38" s="87"/>
      <c r="AI38" s="87"/>
      <c r="AJ38" s="87">
        <v>175.92341999999999</v>
      </c>
      <c r="AK38" s="88"/>
      <c r="AL38" s="90">
        <v>7.8466800000000001</v>
      </c>
      <c r="AM38" s="88"/>
      <c r="AN38" s="90"/>
      <c r="AO38" s="87"/>
      <c r="AP38" s="88"/>
      <c r="AQ38" s="90"/>
      <c r="AR38" s="87"/>
      <c r="AS38" s="87"/>
      <c r="AT38" s="87"/>
      <c r="AU38" s="88"/>
      <c r="AV38" s="89"/>
      <c r="AW38" s="90">
        <v>574.20174999999995</v>
      </c>
      <c r="AX38" s="88"/>
      <c r="AY38" s="89"/>
      <c r="AZ38" s="89"/>
      <c r="BA38" s="89"/>
      <c r="BB38" s="89"/>
      <c r="BC38" s="90"/>
      <c r="BD38" s="88"/>
      <c r="BE38" s="90"/>
      <c r="BF38" s="87"/>
      <c r="BG38" s="88"/>
      <c r="BH38" s="89"/>
      <c r="BI38" s="90">
        <v>46.578000000000003</v>
      </c>
      <c r="BJ38" s="88">
        <v>164.44227000000001</v>
      </c>
      <c r="BK38" s="89">
        <v>165.47058000000001</v>
      </c>
      <c r="BL38" s="89">
        <v>165.59853000000001</v>
      </c>
      <c r="BM38" s="89"/>
      <c r="BN38" s="89"/>
      <c r="BO38" s="89"/>
      <c r="BP38" s="89"/>
      <c r="BQ38" s="89"/>
      <c r="BR38" s="89"/>
      <c r="BS38" s="89"/>
      <c r="BT38" s="89">
        <v>206.49456000000001</v>
      </c>
      <c r="BU38" s="89">
        <v>206.11548999999999</v>
      </c>
      <c r="BV38" s="89">
        <v>205.99002999999999</v>
      </c>
      <c r="BW38" s="90"/>
      <c r="BX38" s="88">
        <v>17.41583</v>
      </c>
      <c r="BY38" s="90">
        <v>44.053669999999997</v>
      </c>
      <c r="BZ38" s="87"/>
      <c r="CA38" s="88"/>
      <c r="CB38" s="89"/>
      <c r="CC38" s="89"/>
      <c r="CD38" s="89"/>
      <c r="CE38" s="89"/>
      <c r="CF38" s="89">
        <v>118.14735</v>
      </c>
      <c r="CG38" s="89">
        <v>52.418509999999998</v>
      </c>
      <c r="CH38" s="89">
        <v>53.710120000000003</v>
      </c>
      <c r="CI38" s="89"/>
      <c r="CJ38" s="89"/>
      <c r="CK38" s="89"/>
      <c r="CL38" s="90">
        <v>191.19621000000001</v>
      </c>
      <c r="CM38" s="88">
        <v>180.55348000000001</v>
      </c>
      <c r="CN38" s="89">
        <v>180.52450999999999</v>
      </c>
      <c r="CO38" s="89">
        <v>181.33356000000001</v>
      </c>
      <c r="CP38" s="90">
        <v>181.02912000000001</v>
      </c>
      <c r="CQ38" s="88"/>
      <c r="CR38" s="90">
        <v>121.51358</v>
      </c>
      <c r="CS38" s="88"/>
      <c r="CT38" s="90"/>
      <c r="CU38" s="88"/>
      <c r="CV38" s="89"/>
      <c r="CW38" s="91"/>
      <c r="CX38" s="88"/>
      <c r="CY38" s="89">
        <v>6789.0214299999998</v>
      </c>
      <c r="CZ38" s="89"/>
      <c r="DA38" s="90"/>
      <c r="DB38" s="88"/>
      <c r="DC38" s="89"/>
      <c r="DD38" s="89"/>
      <c r="DE38" s="89"/>
      <c r="DF38" s="89"/>
      <c r="DG38" s="89"/>
      <c r="DH38" s="89"/>
      <c r="DI38" s="89"/>
      <c r="DJ38" s="89"/>
      <c r="DK38" s="89"/>
      <c r="DL38" s="89"/>
      <c r="DM38" s="90"/>
      <c r="DN38" s="92"/>
      <c r="DO38" s="93"/>
      <c r="DP38" s="93"/>
      <c r="DQ38" s="94" t="s">
        <v>1443</v>
      </c>
      <c r="DR38" s="88">
        <v>3490.7307700000001</v>
      </c>
      <c r="DS38" s="89">
        <v>1175.06124</v>
      </c>
      <c r="DT38" s="89">
        <v>1175.06124</v>
      </c>
      <c r="DU38" s="90"/>
      <c r="DV38" s="87"/>
      <c r="DW38" s="88"/>
      <c r="DX38" s="89"/>
      <c r="DY38" s="89"/>
      <c r="DZ38" s="89"/>
      <c r="EA38" s="89"/>
      <c r="EB38" s="91">
        <v>6679.8082999999997</v>
      </c>
      <c r="EC38" s="1"/>
      <c r="ED38" s="87">
        <v>2.3778299999999999</v>
      </c>
      <c r="EE38" s="87"/>
      <c r="EF38" s="87"/>
      <c r="EG38" s="87"/>
      <c r="EH38" s="87"/>
      <c r="EI38" s="87"/>
      <c r="EJ38" s="87"/>
      <c r="EK38" s="87"/>
      <c r="EL38" s="88"/>
      <c r="EM38" s="90"/>
      <c r="EN38" s="88"/>
      <c r="EO38" s="90"/>
      <c r="EP38" s="87"/>
      <c r="EQ38" s="87"/>
      <c r="ER38" s="87"/>
      <c r="ES38" s="87"/>
      <c r="ET38" s="87"/>
      <c r="EU38" s="87"/>
      <c r="EV38" s="87"/>
      <c r="EW38" s="87"/>
      <c r="EX38" s="87"/>
      <c r="EY38" s="87"/>
      <c r="EZ38" s="87"/>
      <c r="FA38" s="87"/>
      <c r="FB38" s="87"/>
      <c r="FC38" s="87"/>
      <c r="FD38" s="87"/>
      <c r="FE38" s="87"/>
      <c r="FF38" s="87"/>
      <c r="FG38" s="87"/>
      <c r="FH38" s="87"/>
      <c r="FI38" s="87"/>
      <c r="FJ38" s="87"/>
      <c r="FK38" s="87"/>
      <c r="FL38" s="87"/>
      <c r="FM38" s="88"/>
      <c r="FN38" s="89"/>
      <c r="FO38" s="89"/>
      <c r="FP38" s="90"/>
      <c r="FQ38" s="88"/>
      <c r="FR38" s="90"/>
      <c r="FS38" s="88"/>
      <c r="FT38" s="89"/>
      <c r="FU38" s="89"/>
      <c r="FV38" s="89"/>
      <c r="FW38" s="89"/>
      <c r="FX38" s="90"/>
      <c r="FY38" s="88"/>
      <c r="FZ38" s="90"/>
      <c r="GA38" s="88"/>
      <c r="GB38" s="89"/>
      <c r="GC38" s="89"/>
      <c r="GD38" s="90"/>
      <c r="GE38" s="87"/>
      <c r="GF38" s="87"/>
      <c r="GG38" s="87"/>
      <c r="GH38" s="88"/>
      <c r="GI38" s="89"/>
      <c r="GJ38" s="89"/>
      <c r="GK38" s="89"/>
      <c r="GL38" s="90"/>
      <c r="GM38" s="88"/>
      <c r="GN38" s="89"/>
      <c r="GO38" s="89"/>
      <c r="GP38" s="90"/>
      <c r="GQ38" s="87"/>
      <c r="GR38" s="88"/>
      <c r="GS38" s="89"/>
      <c r="GT38" s="90"/>
      <c r="GU38" s="1"/>
      <c r="GV38" s="87">
        <v>2.3778299999999999</v>
      </c>
      <c r="GW38" s="88">
        <v>48.848520000000001</v>
      </c>
      <c r="GX38" s="90">
        <v>80.389309999999995</v>
      </c>
      <c r="GY38" s="87"/>
      <c r="GZ38" s="87"/>
      <c r="HA38" s="87"/>
      <c r="HB38" s="87"/>
      <c r="HC38" s="87"/>
      <c r="HD38" s="1"/>
      <c r="HE38" s="87"/>
      <c r="HF38" s="87"/>
      <c r="HG38" s="87"/>
      <c r="HH38" s="87"/>
      <c r="HI38" s="87"/>
      <c r="HJ38" s="87"/>
      <c r="HK38" s="88"/>
      <c r="HL38" s="90"/>
      <c r="HM38" s="1"/>
      <c r="HN38" s="88">
        <v>3490.7307700000001</v>
      </c>
      <c r="HO38" s="89">
        <v>3453.3975799999998</v>
      </c>
      <c r="HP38" s="90">
        <v>910.15270999999996</v>
      </c>
    </row>
    <row r="39" spans="1:224" x14ac:dyDescent="0.35">
      <c r="A39" s="1"/>
      <c r="B39" s="86" t="s">
        <v>807</v>
      </c>
      <c r="C39" s="87"/>
      <c r="D39" s="88"/>
      <c r="E39" s="89"/>
      <c r="F39" s="89">
        <v>8.8258700000000001</v>
      </c>
      <c r="G39" s="90">
        <v>8.5166900000000005</v>
      </c>
      <c r="H39" s="88"/>
      <c r="I39" s="90"/>
      <c r="J39" s="88"/>
      <c r="K39" s="90"/>
      <c r="L39" s="88"/>
      <c r="M39" s="89"/>
      <c r="N39" s="89"/>
      <c r="O39" s="89"/>
      <c r="P39" s="89"/>
      <c r="Q39" s="89"/>
      <c r="R39" s="89"/>
      <c r="S39" s="90"/>
      <c r="T39" s="88">
        <v>18.14123</v>
      </c>
      <c r="U39" s="89">
        <v>19.191960000000002</v>
      </c>
      <c r="V39" s="90">
        <v>1.0612699999999999</v>
      </c>
      <c r="W39" s="87"/>
      <c r="X39" s="88"/>
      <c r="Y39" s="89"/>
      <c r="Z39" s="90">
        <v>17.295719999999999</v>
      </c>
      <c r="AA39" s="88"/>
      <c r="AB39" s="89"/>
      <c r="AC39" s="89"/>
      <c r="AD39" s="89"/>
      <c r="AE39" s="89">
        <v>11.413130000000001</v>
      </c>
      <c r="AF39" s="89">
        <v>23.889150000000001</v>
      </c>
      <c r="AG39" s="90">
        <v>10.22284</v>
      </c>
      <c r="AH39" s="87"/>
      <c r="AI39" s="87"/>
      <c r="AJ39" s="87">
        <v>175.92341999999999</v>
      </c>
      <c r="AK39" s="88"/>
      <c r="AL39" s="90">
        <v>7.8466800000000001</v>
      </c>
      <c r="AM39" s="88"/>
      <c r="AN39" s="90"/>
      <c r="AO39" s="87"/>
      <c r="AP39" s="88"/>
      <c r="AQ39" s="90"/>
      <c r="AR39" s="87"/>
      <c r="AS39" s="87"/>
      <c r="AT39" s="87"/>
      <c r="AU39" s="88"/>
      <c r="AV39" s="89"/>
      <c r="AW39" s="90">
        <v>574.20174999999995</v>
      </c>
      <c r="AX39" s="88"/>
      <c r="AY39" s="89"/>
      <c r="AZ39" s="89"/>
      <c r="BA39" s="89"/>
      <c r="BB39" s="89"/>
      <c r="BC39" s="90"/>
      <c r="BD39" s="88"/>
      <c r="BE39" s="90"/>
      <c r="BF39" s="87"/>
      <c r="BG39" s="88"/>
      <c r="BH39" s="89"/>
      <c r="BI39" s="90">
        <v>46.578000000000003</v>
      </c>
      <c r="BJ39" s="88">
        <v>164.44227000000001</v>
      </c>
      <c r="BK39" s="89">
        <v>165.47058000000001</v>
      </c>
      <c r="BL39" s="89">
        <v>165.59853000000001</v>
      </c>
      <c r="BM39" s="89"/>
      <c r="BN39" s="89"/>
      <c r="BO39" s="89"/>
      <c r="BP39" s="89"/>
      <c r="BQ39" s="89"/>
      <c r="BR39" s="89"/>
      <c r="BS39" s="89"/>
      <c r="BT39" s="89">
        <v>206.49456000000001</v>
      </c>
      <c r="BU39" s="89">
        <v>206.11548999999999</v>
      </c>
      <c r="BV39" s="89">
        <v>205.99002999999999</v>
      </c>
      <c r="BW39" s="90"/>
      <c r="BX39" s="88">
        <v>17.41583</v>
      </c>
      <c r="BY39" s="90">
        <v>44.053669999999997</v>
      </c>
      <c r="BZ39" s="87"/>
      <c r="CA39" s="88"/>
      <c r="CB39" s="89"/>
      <c r="CC39" s="89"/>
      <c r="CD39" s="89"/>
      <c r="CE39" s="89"/>
      <c r="CF39" s="89">
        <v>118.14735</v>
      </c>
      <c r="CG39" s="89">
        <v>52.418509999999998</v>
      </c>
      <c r="CH39" s="89">
        <v>53.710120000000003</v>
      </c>
      <c r="CI39" s="89"/>
      <c r="CJ39" s="89"/>
      <c r="CK39" s="89"/>
      <c r="CL39" s="90">
        <v>191.19621000000001</v>
      </c>
      <c r="CM39" s="88">
        <v>180.55348000000001</v>
      </c>
      <c r="CN39" s="89">
        <v>180.52450999999999</v>
      </c>
      <c r="CO39" s="89">
        <v>181.33356000000001</v>
      </c>
      <c r="CP39" s="90">
        <v>181.02912000000001</v>
      </c>
      <c r="CQ39" s="88"/>
      <c r="CR39" s="90">
        <v>121.51358</v>
      </c>
      <c r="CS39" s="88"/>
      <c r="CT39" s="90"/>
      <c r="CU39" s="88"/>
      <c r="CV39" s="89"/>
      <c r="CW39" s="91"/>
      <c r="CX39" s="88"/>
      <c r="CY39" s="89">
        <v>6771.6397100000004</v>
      </c>
      <c r="CZ39" s="89"/>
      <c r="DA39" s="90"/>
      <c r="DB39" s="88"/>
      <c r="DC39" s="89"/>
      <c r="DD39" s="89"/>
      <c r="DE39" s="89"/>
      <c r="DF39" s="89"/>
      <c r="DG39" s="89"/>
      <c r="DH39" s="89"/>
      <c r="DI39" s="89"/>
      <c r="DJ39" s="89"/>
      <c r="DK39" s="89"/>
      <c r="DL39" s="89"/>
      <c r="DM39" s="90"/>
      <c r="DN39" s="92"/>
      <c r="DO39" s="93"/>
      <c r="DP39" s="93"/>
      <c r="DQ39" s="94" t="s">
        <v>1443</v>
      </c>
      <c r="DR39" s="88">
        <v>3490.7307700000001</v>
      </c>
      <c r="DS39" s="89">
        <v>1175.06124</v>
      </c>
      <c r="DT39" s="89">
        <v>1175.06124</v>
      </c>
      <c r="DU39" s="90"/>
      <c r="DV39" s="87"/>
      <c r="DW39" s="88"/>
      <c r="DX39" s="89"/>
      <c r="DY39" s="89"/>
      <c r="DZ39" s="89"/>
      <c r="EA39" s="89"/>
      <c r="EB39" s="91">
        <v>6664.7709199999999</v>
      </c>
      <c r="EC39" s="1"/>
      <c r="ED39" s="87">
        <v>2.3778299999999999</v>
      </c>
      <c r="EE39" s="87"/>
      <c r="EF39" s="87"/>
      <c r="EG39" s="87"/>
      <c r="EH39" s="87"/>
      <c r="EI39" s="87"/>
      <c r="EJ39" s="87"/>
      <c r="EK39" s="87"/>
      <c r="EL39" s="88"/>
      <c r="EM39" s="90"/>
      <c r="EN39" s="88"/>
      <c r="EO39" s="90"/>
      <c r="EP39" s="87"/>
      <c r="EQ39" s="87"/>
      <c r="ER39" s="87"/>
      <c r="ES39" s="87"/>
      <c r="ET39" s="87"/>
      <c r="EU39" s="87"/>
      <c r="EV39" s="87"/>
      <c r="EW39" s="87"/>
      <c r="EX39" s="87"/>
      <c r="EY39" s="87"/>
      <c r="EZ39" s="87"/>
      <c r="FA39" s="87"/>
      <c r="FB39" s="87"/>
      <c r="FC39" s="87"/>
      <c r="FD39" s="87"/>
      <c r="FE39" s="87"/>
      <c r="FF39" s="87"/>
      <c r="FG39" s="87"/>
      <c r="FH39" s="87"/>
      <c r="FI39" s="87"/>
      <c r="FJ39" s="87"/>
      <c r="FK39" s="87"/>
      <c r="FL39" s="87"/>
      <c r="FM39" s="88"/>
      <c r="FN39" s="89"/>
      <c r="FO39" s="89"/>
      <c r="FP39" s="90"/>
      <c r="FQ39" s="88"/>
      <c r="FR39" s="90"/>
      <c r="FS39" s="88"/>
      <c r="FT39" s="89"/>
      <c r="FU39" s="89"/>
      <c r="FV39" s="89"/>
      <c r="FW39" s="89"/>
      <c r="FX39" s="90"/>
      <c r="FY39" s="88"/>
      <c r="FZ39" s="90"/>
      <c r="GA39" s="88"/>
      <c r="GB39" s="89"/>
      <c r="GC39" s="89"/>
      <c r="GD39" s="90"/>
      <c r="GE39" s="87"/>
      <c r="GF39" s="87"/>
      <c r="GG39" s="87"/>
      <c r="GH39" s="88"/>
      <c r="GI39" s="89"/>
      <c r="GJ39" s="89"/>
      <c r="GK39" s="89"/>
      <c r="GL39" s="90"/>
      <c r="GM39" s="88"/>
      <c r="GN39" s="89"/>
      <c r="GO39" s="89"/>
      <c r="GP39" s="90"/>
      <c r="GQ39" s="87"/>
      <c r="GR39" s="88"/>
      <c r="GS39" s="89"/>
      <c r="GT39" s="90"/>
      <c r="GU39" s="1"/>
      <c r="GV39" s="87">
        <v>2.3778299999999999</v>
      </c>
      <c r="GW39" s="88">
        <v>48.848520000000001</v>
      </c>
      <c r="GX39" s="90">
        <v>80.389309999999995</v>
      </c>
      <c r="GY39" s="87"/>
      <c r="GZ39" s="87"/>
      <c r="HA39" s="87"/>
      <c r="HB39" s="87"/>
      <c r="HC39" s="87"/>
      <c r="HD39" s="1"/>
      <c r="HE39" s="87"/>
      <c r="HF39" s="87"/>
      <c r="HG39" s="87"/>
      <c r="HH39" s="87"/>
      <c r="HI39" s="87"/>
      <c r="HJ39" s="87"/>
      <c r="HK39" s="88"/>
      <c r="HL39" s="90"/>
      <c r="HM39" s="1"/>
      <c r="HN39" s="88">
        <v>3490.7307700000001</v>
      </c>
      <c r="HO39" s="89">
        <v>3453.3975799999998</v>
      </c>
      <c r="HP39" s="90">
        <v>910.15270999999996</v>
      </c>
    </row>
    <row r="40" spans="1:224" x14ac:dyDescent="0.35">
      <c r="A40" s="1"/>
      <c r="B40" s="86" t="s">
        <v>808</v>
      </c>
      <c r="C40" s="87"/>
      <c r="D40" s="88"/>
      <c r="E40" s="89"/>
      <c r="F40" s="89">
        <v>8.8258700000000001</v>
      </c>
      <c r="G40" s="90">
        <v>8.5166900000000005</v>
      </c>
      <c r="H40" s="88"/>
      <c r="I40" s="90"/>
      <c r="J40" s="88"/>
      <c r="K40" s="90"/>
      <c r="L40" s="88"/>
      <c r="M40" s="89"/>
      <c r="N40" s="89"/>
      <c r="O40" s="89"/>
      <c r="P40" s="89"/>
      <c r="Q40" s="89"/>
      <c r="R40" s="89"/>
      <c r="S40" s="90"/>
      <c r="T40" s="88">
        <v>18.14123</v>
      </c>
      <c r="U40" s="89">
        <v>19.191960000000002</v>
      </c>
      <c r="V40" s="90">
        <v>1.0612699999999999</v>
      </c>
      <c r="W40" s="87"/>
      <c r="X40" s="88"/>
      <c r="Y40" s="89"/>
      <c r="Z40" s="90">
        <v>17.295719999999999</v>
      </c>
      <c r="AA40" s="88"/>
      <c r="AB40" s="89"/>
      <c r="AC40" s="89"/>
      <c r="AD40" s="89"/>
      <c r="AE40" s="89">
        <v>11.413130000000001</v>
      </c>
      <c r="AF40" s="89">
        <v>23.889150000000001</v>
      </c>
      <c r="AG40" s="90">
        <v>10.22284</v>
      </c>
      <c r="AH40" s="87"/>
      <c r="AI40" s="87"/>
      <c r="AJ40" s="87">
        <v>175.92341999999999</v>
      </c>
      <c r="AK40" s="88"/>
      <c r="AL40" s="90">
        <v>7.8466800000000001</v>
      </c>
      <c r="AM40" s="88"/>
      <c r="AN40" s="90"/>
      <c r="AO40" s="87"/>
      <c r="AP40" s="88"/>
      <c r="AQ40" s="90"/>
      <c r="AR40" s="87"/>
      <c r="AS40" s="87"/>
      <c r="AT40" s="87"/>
      <c r="AU40" s="88"/>
      <c r="AV40" s="89"/>
      <c r="AW40" s="90">
        <v>574.20174999999995</v>
      </c>
      <c r="AX40" s="88"/>
      <c r="AY40" s="89"/>
      <c r="AZ40" s="89"/>
      <c r="BA40" s="89"/>
      <c r="BB40" s="89"/>
      <c r="BC40" s="90"/>
      <c r="BD40" s="88"/>
      <c r="BE40" s="90"/>
      <c r="BF40" s="87"/>
      <c r="BG40" s="88"/>
      <c r="BH40" s="89"/>
      <c r="BI40" s="90">
        <v>46.578000000000003</v>
      </c>
      <c r="BJ40" s="88">
        <v>164.44227000000001</v>
      </c>
      <c r="BK40" s="89">
        <v>165.47058000000001</v>
      </c>
      <c r="BL40" s="89">
        <v>165.59853000000001</v>
      </c>
      <c r="BM40" s="89"/>
      <c r="BN40" s="89"/>
      <c r="BO40" s="89"/>
      <c r="BP40" s="89"/>
      <c r="BQ40" s="89"/>
      <c r="BR40" s="89"/>
      <c r="BS40" s="89"/>
      <c r="BT40" s="89">
        <v>206.49456000000001</v>
      </c>
      <c r="BU40" s="89">
        <v>206.11548999999999</v>
      </c>
      <c r="BV40" s="89">
        <v>205.99002999999999</v>
      </c>
      <c r="BW40" s="90"/>
      <c r="BX40" s="88">
        <v>17.41583</v>
      </c>
      <c r="BY40" s="90">
        <v>44.053669999999997</v>
      </c>
      <c r="BZ40" s="87"/>
      <c r="CA40" s="88"/>
      <c r="CB40" s="89"/>
      <c r="CC40" s="89"/>
      <c r="CD40" s="89"/>
      <c r="CE40" s="89"/>
      <c r="CF40" s="89">
        <v>118.14735</v>
      </c>
      <c r="CG40" s="89">
        <v>52.418509999999998</v>
      </c>
      <c r="CH40" s="89">
        <v>53.710120000000003</v>
      </c>
      <c r="CI40" s="89"/>
      <c r="CJ40" s="89"/>
      <c r="CK40" s="89"/>
      <c r="CL40" s="90">
        <v>191.19621000000001</v>
      </c>
      <c r="CM40" s="88">
        <v>180.55348000000001</v>
      </c>
      <c r="CN40" s="89">
        <v>180.52450999999999</v>
      </c>
      <c r="CO40" s="89">
        <v>181.33356000000001</v>
      </c>
      <c r="CP40" s="90">
        <v>181.02912000000001</v>
      </c>
      <c r="CQ40" s="88"/>
      <c r="CR40" s="90"/>
      <c r="CS40" s="88"/>
      <c r="CT40" s="90"/>
      <c r="CU40" s="88"/>
      <c r="CV40" s="89"/>
      <c r="CW40" s="91"/>
      <c r="CX40" s="88"/>
      <c r="CY40" s="89">
        <v>6689.7375899999997</v>
      </c>
      <c r="CZ40" s="89"/>
      <c r="DA40" s="90"/>
      <c r="DB40" s="88"/>
      <c r="DC40" s="89"/>
      <c r="DD40" s="89"/>
      <c r="DE40" s="89"/>
      <c r="DF40" s="89"/>
      <c r="DG40" s="89"/>
      <c r="DH40" s="89"/>
      <c r="DI40" s="89"/>
      <c r="DJ40" s="89"/>
      <c r="DK40" s="89"/>
      <c r="DL40" s="89"/>
      <c r="DM40" s="90"/>
      <c r="DN40" s="92"/>
      <c r="DO40" s="93"/>
      <c r="DP40" s="93"/>
      <c r="DQ40" s="94" t="s">
        <v>1443</v>
      </c>
      <c r="DR40" s="88">
        <v>3369.2171899999998</v>
      </c>
      <c r="DS40" s="89">
        <v>1053.54766</v>
      </c>
      <c r="DT40" s="89">
        <v>1053.54766</v>
      </c>
      <c r="DU40" s="90"/>
      <c r="DV40" s="87"/>
      <c r="DW40" s="88"/>
      <c r="DX40" s="89"/>
      <c r="DY40" s="89"/>
      <c r="DZ40" s="89"/>
      <c r="EA40" s="89"/>
      <c r="EB40" s="91">
        <v>6582.5434800000003</v>
      </c>
      <c r="EC40" s="1"/>
      <c r="ED40" s="87">
        <v>2.3778299999999999</v>
      </c>
      <c r="EE40" s="87"/>
      <c r="EF40" s="87"/>
      <c r="EG40" s="87"/>
      <c r="EH40" s="87"/>
      <c r="EI40" s="87"/>
      <c r="EJ40" s="87"/>
      <c r="EK40" s="87"/>
      <c r="EL40" s="88"/>
      <c r="EM40" s="90"/>
      <c r="EN40" s="88"/>
      <c r="EO40" s="90"/>
      <c r="EP40" s="87"/>
      <c r="EQ40" s="87"/>
      <c r="ER40" s="87"/>
      <c r="ES40" s="87"/>
      <c r="ET40" s="87"/>
      <c r="EU40" s="87"/>
      <c r="EV40" s="87"/>
      <c r="EW40" s="87"/>
      <c r="EX40" s="87"/>
      <c r="EY40" s="87"/>
      <c r="EZ40" s="87"/>
      <c r="FA40" s="87"/>
      <c r="FB40" s="87"/>
      <c r="FC40" s="87"/>
      <c r="FD40" s="87"/>
      <c r="FE40" s="87"/>
      <c r="FF40" s="87"/>
      <c r="FG40" s="87"/>
      <c r="FH40" s="87"/>
      <c r="FI40" s="87"/>
      <c r="FJ40" s="87"/>
      <c r="FK40" s="87"/>
      <c r="FL40" s="87"/>
      <c r="FM40" s="88"/>
      <c r="FN40" s="89"/>
      <c r="FO40" s="89"/>
      <c r="FP40" s="90"/>
      <c r="FQ40" s="88"/>
      <c r="FR40" s="90"/>
      <c r="FS40" s="88"/>
      <c r="FT40" s="89"/>
      <c r="FU40" s="89"/>
      <c r="FV40" s="89"/>
      <c r="FW40" s="89"/>
      <c r="FX40" s="90"/>
      <c r="FY40" s="88"/>
      <c r="FZ40" s="90"/>
      <c r="GA40" s="88"/>
      <c r="GB40" s="89"/>
      <c r="GC40" s="89"/>
      <c r="GD40" s="90"/>
      <c r="GE40" s="87"/>
      <c r="GF40" s="87"/>
      <c r="GG40" s="87"/>
      <c r="GH40" s="88"/>
      <c r="GI40" s="89"/>
      <c r="GJ40" s="89"/>
      <c r="GK40" s="89"/>
      <c r="GL40" s="90"/>
      <c r="GM40" s="88"/>
      <c r="GN40" s="89"/>
      <c r="GO40" s="89"/>
      <c r="GP40" s="90"/>
      <c r="GQ40" s="87"/>
      <c r="GR40" s="88"/>
      <c r="GS40" s="89"/>
      <c r="GT40" s="90"/>
      <c r="GU40" s="1"/>
      <c r="GV40" s="87">
        <v>2.3778299999999999</v>
      </c>
      <c r="GW40" s="88">
        <v>48.848520000000001</v>
      </c>
      <c r="GX40" s="90">
        <v>80.389309999999995</v>
      </c>
      <c r="GY40" s="87"/>
      <c r="GZ40" s="87"/>
      <c r="HA40" s="87"/>
      <c r="HB40" s="87"/>
      <c r="HC40" s="87"/>
      <c r="HD40" s="1"/>
      <c r="HE40" s="87"/>
      <c r="HF40" s="87"/>
      <c r="HG40" s="87"/>
      <c r="HH40" s="87"/>
      <c r="HI40" s="87"/>
      <c r="HJ40" s="87"/>
      <c r="HK40" s="88"/>
      <c r="HL40" s="90"/>
      <c r="HM40" s="1"/>
      <c r="HN40" s="88">
        <v>3369.2171899999998</v>
      </c>
      <c r="HO40" s="89">
        <v>3331.884</v>
      </c>
      <c r="HP40" s="90">
        <v>909.18357000000003</v>
      </c>
    </row>
    <row r="41" spans="1:224" x14ac:dyDescent="0.35">
      <c r="A41" s="1"/>
      <c r="B41" s="86" t="s">
        <v>809</v>
      </c>
      <c r="C41" s="87"/>
      <c r="D41" s="88"/>
      <c r="E41" s="89"/>
      <c r="F41" s="89">
        <v>8.8258700000000001</v>
      </c>
      <c r="G41" s="90">
        <v>8.5166900000000005</v>
      </c>
      <c r="H41" s="88"/>
      <c r="I41" s="90"/>
      <c r="J41" s="88"/>
      <c r="K41" s="90"/>
      <c r="L41" s="88"/>
      <c r="M41" s="89"/>
      <c r="N41" s="89"/>
      <c r="O41" s="89"/>
      <c r="P41" s="89"/>
      <c r="Q41" s="89"/>
      <c r="R41" s="89"/>
      <c r="S41" s="90"/>
      <c r="T41" s="88">
        <v>18.14123</v>
      </c>
      <c r="U41" s="89">
        <v>19.191960000000002</v>
      </c>
      <c r="V41" s="90">
        <v>1.0612699999999999</v>
      </c>
      <c r="W41" s="87"/>
      <c r="X41" s="88"/>
      <c r="Y41" s="89"/>
      <c r="Z41" s="90">
        <v>17.295719999999999</v>
      </c>
      <c r="AA41" s="88"/>
      <c r="AB41" s="89"/>
      <c r="AC41" s="89"/>
      <c r="AD41" s="89"/>
      <c r="AE41" s="89">
        <v>11.413130000000001</v>
      </c>
      <c r="AF41" s="89">
        <v>23.889150000000001</v>
      </c>
      <c r="AG41" s="90">
        <v>10.22284</v>
      </c>
      <c r="AH41" s="87"/>
      <c r="AI41" s="87"/>
      <c r="AJ41" s="87">
        <v>175.92341999999999</v>
      </c>
      <c r="AK41" s="88"/>
      <c r="AL41" s="90">
        <v>7.8466800000000001</v>
      </c>
      <c r="AM41" s="88"/>
      <c r="AN41" s="90"/>
      <c r="AO41" s="87"/>
      <c r="AP41" s="88"/>
      <c r="AQ41" s="90"/>
      <c r="AR41" s="87"/>
      <c r="AS41" s="87"/>
      <c r="AT41" s="87"/>
      <c r="AU41" s="88"/>
      <c r="AV41" s="89"/>
      <c r="AW41" s="90">
        <v>574.20174999999995</v>
      </c>
      <c r="AX41" s="88"/>
      <c r="AY41" s="89"/>
      <c r="AZ41" s="89"/>
      <c r="BA41" s="89"/>
      <c r="BB41" s="89"/>
      <c r="BC41" s="90"/>
      <c r="BD41" s="88"/>
      <c r="BE41" s="90"/>
      <c r="BF41" s="87"/>
      <c r="BG41" s="88"/>
      <c r="BH41" s="89"/>
      <c r="BI41" s="90">
        <v>46.578000000000003</v>
      </c>
      <c r="BJ41" s="88">
        <v>164.44227000000001</v>
      </c>
      <c r="BK41" s="89">
        <v>165.47058000000001</v>
      </c>
      <c r="BL41" s="89">
        <v>165.59853000000001</v>
      </c>
      <c r="BM41" s="89"/>
      <c r="BN41" s="89"/>
      <c r="BO41" s="89"/>
      <c r="BP41" s="89"/>
      <c r="BQ41" s="89"/>
      <c r="BR41" s="89"/>
      <c r="BS41" s="89"/>
      <c r="BT41" s="89">
        <v>206.49456000000001</v>
      </c>
      <c r="BU41" s="89">
        <v>206.11548999999999</v>
      </c>
      <c r="BV41" s="89">
        <v>205.99002999999999</v>
      </c>
      <c r="BW41" s="90"/>
      <c r="BX41" s="88">
        <v>17.41583</v>
      </c>
      <c r="BY41" s="90">
        <v>44.053669999999997</v>
      </c>
      <c r="BZ41" s="87"/>
      <c r="CA41" s="88"/>
      <c r="CB41" s="89"/>
      <c r="CC41" s="89"/>
      <c r="CD41" s="89"/>
      <c r="CE41" s="89"/>
      <c r="CF41" s="89">
        <v>118.14735</v>
      </c>
      <c r="CG41" s="89">
        <v>52.418509999999998</v>
      </c>
      <c r="CH41" s="89">
        <v>53.710120000000003</v>
      </c>
      <c r="CI41" s="89"/>
      <c r="CJ41" s="89"/>
      <c r="CK41" s="89"/>
      <c r="CL41" s="90">
        <v>191.19621000000001</v>
      </c>
      <c r="CM41" s="88">
        <v>180.55348000000001</v>
      </c>
      <c r="CN41" s="89">
        <v>180.52450999999999</v>
      </c>
      <c r="CO41" s="89">
        <v>181.33356000000001</v>
      </c>
      <c r="CP41" s="90">
        <v>181.02912000000001</v>
      </c>
      <c r="CQ41" s="88"/>
      <c r="CR41" s="90"/>
      <c r="CS41" s="88"/>
      <c r="CT41" s="90"/>
      <c r="CU41" s="88"/>
      <c r="CV41" s="89"/>
      <c r="CW41" s="91"/>
      <c r="CX41" s="88"/>
      <c r="CY41" s="89">
        <v>6635.5940600000004</v>
      </c>
      <c r="CZ41" s="89"/>
      <c r="DA41" s="90"/>
      <c r="DB41" s="88"/>
      <c r="DC41" s="89"/>
      <c r="DD41" s="89"/>
      <c r="DE41" s="89"/>
      <c r="DF41" s="89"/>
      <c r="DG41" s="89"/>
      <c r="DH41" s="89"/>
      <c r="DI41" s="89"/>
      <c r="DJ41" s="89"/>
      <c r="DK41" s="89"/>
      <c r="DL41" s="89"/>
      <c r="DM41" s="90"/>
      <c r="DN41" s="92"/>
      <c r="DO41" s="93"/>
      <c r="DP41" s="93"/>
      <c r="DQ41" s="94" t="s">
        <v>1443</v>
      </c>
      <c r="DR41" s="88">
        <v>3369.2171899999998</v>
      </c>
      <c r="DS41" s="89">
        <v>1053.54766</v>
      </c>
      <c r="DT41" s="89">
        <v>1053.54766</v>
      </c>
      <c r="DU41" s="90"/>
      <c r="DV41" s="87"/>
      <c r="DW41" s="88"/>
      <c r="DX41" s="89"/>
      <c r="DY41" s="89"/>
      <c r="DZ41" s="89"/>
      <c r="EA41" s="89"/>
      <c r="EB41" s="91">
        <v>6526.6046900000001</v>
      </c>
      <c r="EC41" s="1"/>
      <c r="ED41" s="87">
        <v>2.3778299999999999</v>
      </c>
      <c r="EE41" s="87"/>
      <c r="EF41" s="87"/>
      <c r="EG41" s="87"/>
      <c r="EH41" s="87"/>
      <c r="EI41" s="87"/>
      <c r="EJ41" s="87"/>
      <c r="EK41" s="87"/>
      <c r="EL41" s="88"/>
      <c r="EM41" s="90"/>
      <c r="EN41" s="88"/>
      <c r="EO41" s="90"/>
      <c r="EP41" s="87"/>
      <c r="EQ41" s="87"/>
      <c r="ER41" s="87"/>
      <c r="ES41" s="87"/>
      <c r="ET41" s="87"/>
      <c r="EU41" s="87"/>
      <c r="EV41" s="87"/>
      <c r="EW41" s="87"/>
      <c r="EX41" s="87"/>
      <c r="EY41" s="87"/>
      <c r="EZ41" s="87"/>
      <c r="FA41" s="87"/>
      <c r="FB41" s="87"/>
      <c r="FC41" s="87"/>
      <c r="FD41" s="87"/>
      <c r="FE41" s="87"/>
      <c r="FF41" s="87"/>
      <c r="FG41" s="87"/>
      <c r="FH41" s="87"/>
      <c r="FI41" s="87"/>
      <c r="FJ41" s="87"/>
      <c r="FK41" s="87"/>
      <c r="FL41" s="87"/>
      <c r="FM41" s="88"/>
      <c r="FN41" s="89"/>
      <c r="FO41" s="89"/>
      <c r="FP41" s="90"/>
      <c r="FQ41" s="88"/>
      <c r="FR41" s="90"/>
      <c r="FS41" s="88"/>
      <c r="FT41" s="89"/>
      <c r="FU41" s="89"/>
      <c r="FV41" s="89"/>
      <c r="FW41" s="89"/>
      <c r="FX41" s="90"/>
      <c r="FY41" s="88"/>
      <c r="FZ41" s="90"/>
      <c r="GA41" s="88"/>
      <c r="GB41" s="89"/>
      <c r="GC41" s="89"/>
      <c r="GD41" s="90"/>
      <c r="GE41" s="87"/>
      <c r="GF41" s="87"/>
      <c r="GG41" s="87"/>
      <c r="GH41" s="88"/>
      <c r="GI41" s="89"/>
      <c r="GJ41" s="89"/>
      <c r="GK41" s="89"/>
      <c r="GL41" s="90"/>
      <c r="GM41" s="88"/>
      <c r="GN41" s="89"/>
      <c r="GO41" s="89"/>
      <c r="GP41" s="90"/>
      <c r="GQ41" s="87"/>
      <c r="GR41" s="88"/>
      <c r="GS41" s="89"/>
      <c r="GT41" s="90"/>
      <c r="GU41" s="1"/>
      <c r="GV41" s="87">
        <v>2.3778299999999999</v>
      </c>
      <c r="GW41" s="88">
        <v>48.848520000000001</v>
      </c>
      <c r="GX41" s="90">
        <v>80.389309999999995</v>
      </c>
      <c r="GY41" s="87"/>
      <c r="GZ41" s="87"/>
      <c r="HA41" s="87"/>
      <c r="HB41" s="87"/>
      <c r="HC41" s="87"/>
      <c r="HD41" s="1"/>
      <c r="HE41" s="87"/>
      <c r="HF41" s="87"/>
      <c r="HG41" s="87"/>
      <c r="HH41" s="87"/>
      <c r="HI41" s="87"/>
      <c r="HJ41" s="87"/>
      <c r="HK41" s="88"/>
      <c r="HL41" s="90"/>
      <c r="HM41" s="1"/>
      <c r="HN41" s="88">
        <v>3369.2171899999998</v>
      </c>
      <c r="HO41" s="89">
        <v>3331.884</v>
      </c>
      <c r="HP41" s="90">
        <v>909.18357000000003</v>
      </c>
    </row>
    <row r="42" spans="1:224" x14ac:dyDescent="0.35">
      <c r="A42" s="1"/>
      <c r="B42" s="86" t="s">
        <v>810</v>
      </c>
      <c r="C42" s="87"/>
      <c r="D42" s="88"/>
      <c r="E42" s="89"/>
      <c r="F42" s="89">
        <v>8.8258700000000001</v>
      </c>
      <c r="G42" s="90">
        <v>8.5166900000000005</v>
      </c>
      <c r="H42" s="88"/>
      <c r="I42" s="90"/>
      <c r="J42" s="88"/>
      <c r="K42" s="90"/>
      <c r="L42" s="88"/>
      <c r="M42" s="89"/>
      <c r="N42" s="89"/>
      <c r="O42" s="89"/>
      <c r="P42" s="89"/>
      <c r="Q42" s="89"/>
      <c r="R42" s="89"/>
      <c r="S42" s="90"/>
      <c r="T42" s="88">
        <v>18.14123</v>
      </c>
      <c r="U42" s="89">
        <v>19.191960000000002</v>
      </c>
      <c r="V42" s="90">
        <v>1.0612699999999999</v>
      </c>
      <c r="W42" s="87"/>
      <c r="X42" s="88"/>
      <c r="Y42" s="89"/>
      <c r="Z42" s="90">
        <v>17.295719999999999</v>
      </c>
      <c r="AA42" s="88"/>
      <c r="AB42" s="89"/>
      <c r="AC42" s="89"/>
      <c r="AD42" s="89"/>
      <c r="AE42" s="89">
        <v>11.413130000000001</v>
      </c>
      <c r="AF42" s="89">
        <v>23.889150000000001</v>
      </c>
      <c r="AG42" s="90">
        <v>10.22284</v>
      </c>
      <c r="AH42" s="87"/>
      <c r="AI42" s="87"/>
      <c r="AJ42" s="87">
        <v>175.92341999999999</v>
      </c>
      <c r="AK42" s="88"/>
      <c r="AL42" s="90">
        <v>7.8466800000000001</v>
      </c>
      <c r="AM42" s="88"/>
      <c r="AN42" s="90"/>
      <c r="AO42" s="87"/>
      <c r="AP42" s="88"/>
      <c r="AQ42" s="90"/>
      <c r="AR42" s="87"/>
      <c r="AS42" s="87"/>
      <c r="AT42" s="87"/>
      <c r="AU42" s="88"/>
      <c r="AV42" s="89"/>
      <c r="AW42" s="90">
        <v>574.20174999999995</v>
      </c>
      <c r="AX42" s="88"/>
      <c r="AY42" s="89"/>
      <c r="AZ42" s="89"/>
      <c r="BA42" s="89"/>
      <c r="BB42" s="89"/>
      <c r="BC42" s="90"/>
      <c r="BD42" s="88"/>
      <c r="BE42" s="90"/>
      <c r="BF42" s="87"/>
      <c r="BG42" s="88"/>
      <c r="BH42" s="89"/>
      <c r="BI42" s="90">
        <v>46.578000000000003</v>
      </c>
      <c r="BJ42" s="88">
        <v>164.44227000000001</v>
      </c>
      <c r="BK42" s="89">
        <v>165.47058000000001</v>
      </c>
      <c r="BL42" s="89">
        <v>165.59853000000001</v>
      </c>
      <c r="BM42" s="89"/>
      <c r="BN42" s="89"/>
      <c r="BO42" s="89"/>
      <c r="BP42" s="89"/>
      <c r="BQ42" s="89"/>
      <c r="BR42" s="89"/>
      <c r="BS42" s="89"/>
      <c r="BT42" s="89">
        <v>206.49456000000001</v>
      </c>
      <c r="BU42" s="89">
        <v>206.11548999999999</v>
      </c>
      <c r="BV42" s="89">
        <v>205.99002999999999</v>
      </c>
      <c r="BW42" s="90"/>
      <c r="BX42" s="88">
        <v>17.41583</v>
      </c>
      <c r="BY42" s="90">
        <v>44.053669999999997</v>
      </c>
      <c r="BZ42" s="87"/>
      <c r="CA42" s="88"/>
      <c r="CB42" s="89"/>
      <c r="CC42" s="89"/>
      <c r="CD42" s="89"/>
      <c r="CE42" s="89"/>
      <c r="CF42" s="89">
        <v>118.14735</v>
      </c>
      <c r="CG42" s="89">
        <v>52.418509999999998</v>
      </c>
      <c r="CH42" s="89">
        <v>53.710120000000003</v>
      </c>
      <c r="CI42" s="89"/>
      <c r="CJ42" s="89"/>
      <c r="CK42" s="89"/>
      <c r="CL42" s="90"/>
      <c r="CM42" s="88">
        <v>180.55348000000001</v>
      </c>
      <c r="CN42" s="89">
        <v>180.52450999999999</v>
      </c>
      <c r="CO42" s="89">
        <v>181.33356000000001</v>
      </c>
      <c r="CP42" s="90">
        <v>181.02912000000001</v>
      </c>
      <c r="CQ42" s="88"/>
      <c r="CR42" s="90"/>
      <c r="CS42" s="88"/>
      <c r="CT42" s="90"/>
      <c r="CU42" s="88"/>
      <c r="CV42" s="89"/>
      <c r="CW42" s="91"/>
      <c r="CX42" s="88"/>
      <c r="CY42" s="89">
        <v>6904.81891</v>
      </c>
      <c r="CZ42" s="89"/>
      <c r="DA42" s="90"/>
      <c r="DB42" s="88"/>
      <c r="DC42" s="89"/>
      <c r="DD42" s="89"/>
      <c r="DE42" s="89"/>
      <c r="DF42" s="89"/>
      <c r="DG42" s="89"/>
      <c r="DH42" s="89"/>
      <c r="DI42" s="89"/>
      <c r="DJ42" s="89"/>
      <c r="DK42" s="89"/>
      <c r="DL42" s="89"/>
      <c r="DM42" s="90"/>
      <c r="DN42" s="92"/>
      <c r="DO42" s="93"/>
      <c r="DP42" s="93"/>
      <c r="DQ42" s="94" t="s">
        <v>1444</v>
      </c>
      <c r="DR42" s="88">
        <v>3178.0209799999998</v>
      </c>
      <c r="DS42" s="89">
        <v>862.35145</v>
      </c>
      <c r="DT42" s="89">
        <v>862.35145</v>
      </c>
      <c r="DU42" s="90"/>
      <c r="DV42" s="87"/>
      <c r="DW42" s="88"/>
      <c r="DX42" s="89"/>
      <c r="DY42" s="89"/>
      <c r="DZ42" s="89"/>
      <c r="EA42" s="89"/>
      <c r="EB42" s="91">
        <v>6789.4337500000001</v>
      </c>
      <c r="EC42" s="1"/>
      <c r="ED42" s="87">
        <v>2.3778299999999999</v>
      </c>
      <c r="EE42" s="87"/>
      <c r="EF42" s="87"/>
      <c r="EG42" s="87"/>
      <c r="EH42" s="87"/>
      <c r="EI42" s="87"/>
      <c r="EJ42" s="87"/>
      <c r="EK42" s="87"/>
      <c r="EL42" s="88"/>
      <c r="EM42" s="90"/>
      <c r="EN42" s="88"/>
      <c r="EO42" s="90"/>
      <c r="EP42" s="87"/>
      <c r="EQ42" s="87"/>
      <c r="ER42" s="87"/>
      <c r="ES42" s="87"/>
      <c r="ET42" s="87"/>
      <c r="EU42" s="87"/>
      <c r="EV42" s="87"/>
      <c r="EW42" s="87"/>
      <c r="EX42" s="87"/>
      <c r="EY42" s="87"/>
      <c r="EZ42" s="87"/>
      <c r="FA42" s="87"/>
      <c r="FB42" s="87"/>
      <c r="FC42" s="87"/>
      <c r="FD42" s="87"/>
      <c r="FE42" s="87"/>
      <c r="FF42" s="87"/>
      <c r="FG42" s="87"/>
      <c r="FH42" s="87"/>
      <c r="FI42" s="87"/>
      <c r="FJ42" s="87"/>
      <c r="FK42" s="87"/>
      <c r="FL42" s="87"/>
      <c r="FM42" s="88"/>
      <c r="FN42" s="89"/>
      <c r="FO42" s="89"/>
      <c r="FP42" s="90"/>
      <c r="FQ42" s="88"/>
      <c r="FR42" s="90"/>
      <c r="FS42" s="88"/>
      <c r="FT42" s="89"/>
      <c r="FU42" s="89"/>
      <c r="FV42" s="89"/>
      <c r="FW42" s="89"/>
      <c r="FX42" s="90"/>
      <c r="FY42" s="88"/>
      <c r="FZ42" s="90"/>
      <c r="GA42" s="88"/>
      <c r="GB42" s="89"/>
      <c r="GC42" s="89"/>
      <c r="GD42" s="90"/>
      <c r="GE42" s="87"/>
      <c r="GF42" s="87"/>
      <c r="GG42" s="87"/>
      <c r="GH42" s="88"/>
      <c r="GI42" s="89"/>
      <c r="GJ42" s="89"/>
      <c r="GK42" s="89"/>
      <c r="GL42" s="90"/>
      <c r="GM42" s="88"/>
      <c r="GN42" s="89"/>
      <c r="GO42" s="89"/>
      <c r="GP42" s="90"/>
      <c r="GQ42" s="87"/>
      <c r="GR42" s="88"/>
      <c r="GS42" s="89"/>
      <c r="GT42" s="90"/>
      <c r="GU42" s="1"/>
      <c r="GV42" s="87">
        <v>2.3778299999999999</v>
      </c>
      <c r="GW42" s="88">
        <v>48.848520000000001</v>
      </c>
      <c r="GX42" s="90">
        <v>80.389309999999995</v>
      </c>
      <c r="GY42" s="87"/>
      <c r="GZ42" s="87"/>
      <c r="HA42" s="87"/>
      <c r="HB42" s="87"/>
      <c r="HC42" s="87"/>
      <c r="HD42" s="1"/>
      <c r="HE42" s="87"/>
      <c r="HF42" s="87"/>
      <c r="HG42" s="87"/>
      <c r="HH42" s="87"/>
      <c r="HI42" s="87"/>
      <c r="HJ42" s="87"/>
      <c r="HK42" s="88"/>
      <c r="HL42" s="90"/>
      <c r="HM42" s="1"/>
      <c r="HN42" s="88">
        <v>3178.0209799999998</v>
      </c>
      <c r="HO42" s="89">
        <v>3140.6877899999999</v>
      </c>
      <c r="HP42" s="90">
        <v>909.18357000000003</v>
      </c>
    </row>
    <row r="43" spans="1:224" x14ac:dyDescent="0.35">
      <c r="A43" s="1"/>
      <c r="B43" s="86" t="s">
        <v>811</v>
      </c>
      <c r="C43" s="87"/>
      <c r="D43" s="88"/>
      <c r="E43" s="89"/>
      <c r="F43" s="89">
        <v>8.8258700000000001</v>
      </c>
      <c r="G43" s="90">
        <v>8.5166900000000005</v>
      </c>
      <c r="H43" s="88"/>
      <c r="I43" s="90"/>
      <c r="J43" s="88"/>
      <c r="K43" s="90"/>
      <c r="L43" s="88"/>
      <c r="M43" s="89"/>
      <c r="N43" s="89"/>
      <c r="O43" s="89"/>
      <c r="P43" s="89"/>
      <c r="Q43" s="89"/>
      <c r="R43" s="89"/>
      <c r="S43" s="90"/>
      <c r="T43" s="88">
        <v>18.14123</v>
      </c>
      <c r="U43" s="89">
        <v>19.191960000000002</v>
      </c>
      <c r="V43" s="90">
        <v>1.0612699999999999</v>
      </c>
      <c r="W43" s="87"/>
      <c r="X43" s="88"/>
      <c r="Y43" s="89"/>
      <c r="Z43" s="90">
        <v>17.295719999999999</v>
      </c>
      <c r="AA43" s="88"/>
      <c r="AB43" s="89"/>
      <c r="AC43" s="89"/>
      <c r="AD43" s="89"/>
      <c r="AE43" s="89">
        <v>11.413130000000001</v>
      </c>
      <c r="AF43" s="89">
        <v>23.889150000000001</v>
      </c>
      <c r="AG43" s="90">
        <v>10.22284</v>
      </c>
      <c r="AH43" s="87"/>
      <c r="AI43" s="87"/>
      <c r="AJ43" s="87">
        <v>175.92341999999999</v>
      </c>
      <c r="AK43" s="88"/>
      <c r="AL43" s="90">
        <v>7.8466800000000001</v>
      </c>
      <c r="AM43" s="88"/>
      <c r="AN43" s="90"/>
      <c r="AO43" s="87"/>
      <c r="AP43" s="88"/>
      <c r="AQ43" s="90"/>
      <c r="AR43" s="87"/>
      <c r="AS43" s="87"/>
      <c r="AT43" s="87"/>
      <c r="AU43" s="88"/>
      <c r="AV43" s="89"/>
      <c r="AW43" s="90">
        <v>574.20174999999995</v>
      </c>
      <c r="AX43" s="88"/>
      <c r="AY43" s="89"/>
      <c r="AZ43" s="89"/>
      <c r="BA43" s="89"/>
      <c r="BB43" s="89"/>
      <c r="BC43" s="90"/>
      <c r="BD43" s="88"/>
      <c r="BE43" s="90"/>
      <c r="BF43" s="87"/>
      <c r="BG43" s="88"/>
      <c r="BH43" s="89"/>
      <c r="BI43" s="90"/>
      <c r="BJ43" s="88">
        <v>164.44227000000001</v>
      </c>
      <c r="BK43" s="89">
        <v>165.47058000000001</v>
      </c>
      <c r="BL43" s="89">
        <v>165.59853000000001</v>
      </c>
      <c r="BM43" s="89"/>
      <c r="BN43" s="89"/>
      <c r="BO43" s="89"/>
      <c r="BP43" s="89"/>
      <c r="BQ43" s="89"/>
      <c r="BR43" s="89"/>
      <c r="BS43" s="89"/>
      <c r="BT43" s="89">
        <v>206.49456000000001</v>
      </c>
      <c r="BU43" s="89">
        <v>206.11548999999999</v>
      </c>
      <c r="BV43" s="89">
        <v>205.99002999999999</v>
      </c>
      <c r="BW43" s="90"/>
      <c r="BX43" s="88">
        <v>17.41583</v>
      </c>
      <c r="BY43" s="90">
        <v>44.053669999999997</v>
      </c>
      <c r="BZ43" s="87"/>
      <c r="CA43" s="88"/>
      <c r="CB43" s="89"/>
      <c r="CC43" s="89"/>
      <c r="CD43" s="89"/>
      <c r="CE43" s="89"/>
      <c r="CF43" s="89">
        <v>118.14735</v>
      </c>
      <c r="CG43" s="89">
        <v>52.418509999999998</v>
      </c>
      <c r="CH43" s="89">
        <v>53.710120000000003</v>
      </c>
      <c r="CI43" s="89"/>
      <c r="CJ43" s="89"/>
      <c r="CK43" s="89"/>
      <c r="CL43" s="90"/>
      <c r="CM43" s="88">
        <v>180.55348000000001</v>
      </c>
      <c r="CN43" s="89">
        <v>180.52450999999999</v>
      </c>
      <c r="CO43" s="89">
        <v>181.33356000000001</v>
      </c>
      <c r="CP43" s="90">
        <v>181.02912000000001</v>
      </c>
      <c r="CQ43" s="88"/>
      <c r="CR43" s="90"/>
      <c r="CS43" s="88"/>
      <c r="CT43" s="90"/>
      <c r="CU43" s="88"/>
      <c r="CV43" s="89"/>
      <c r="CW43" s="91"/>
      <c r="CX43" s="88"/>
      <c r="CY43" s="89">
        <v>7357.6910099999996</v>
      </c>
      <c r="CZ43" s="89"/>
      <c r="DA43" s="90"/>
      <c r="DB43" s="88"/>
      <c r="DC43" s="89"/>
      <c r="DD43" s="89"/>
      <c r="DE43" s="89"/>
      <c r="DF43" s="89"/>
      <c r="DG43" s="89"/>
      <c r="DH43" s="89"/>
      <c r="DI43" s="89"/>
      <c r="DJ43" s="89"/>
      <c r="DK43" s="89"/>
      <c r="DL43" s="89"/>
      <c r="DM43" s="90"/>
      <c r="DN43" s="92"/>
      <c r="DO43" s="93"/>
      <c r="DP43" s="93"/>
      <c r="DQ43" s="94" t="s">
        <v>1444</v>
      </c>
      <c r="DR43" s="88">
        <v>3131.4429799999998</v>
      </c>
      <c r="DS43" s="89">
        <v>815.77345000000003</v>
      </c>
      <c r="DT43" s="89">
        <v>815.77345000000003</v>
      </c>
      <c r="DU43" s="90"/>
      <c r="DV43" s="87"/>
      <c r="DW43" s="88"/>
      <c r="DX43" s="89"/>
      <c r="DY43" s="89"/>
      <c r="DZ43" s="89"/>
      <c r="EA43" s="89"/>
      <c r="EB43" s="91">
        <v>7242.5604300000005</v>
      </c>
      <c r="EC43" s="1"/>
      <c r="ED43" s="87">
        <v>2.3778299999999999</v>
      </c>
      <c r="EE43" s="87"/>
      <c r="EF43" s="87"/>
      <c r="EG43" s="87"/>
      <c r="EH43" s="87"/>
      <c r="EI43" s="87"/>
      <c r="EJ43" s="87"/>
      <c r="EK43" s="87"/>
      <c r="EL43" s="88"/>
      <c r="EM43" s="90"/>
      <c r="EN43" s="88"/>
      <c r="EO43" s="90"/>
      <c r="EP43" s="87"/>
      <c r="EQ43" s="87"/>
      <c r="ER43" s="87"/>
      <c r="ES43" s="87"/>
      <c r="ET43" s="87"/>
      <c r="EU43" s="87"/>
      <c r="EV43" s="87"/>
      <c r="EW43" s="87"/>
      <c r="EX43" s="87"/>
      <c r="EY43" s="87"/>
      <c r="EZ43" s="87"/>
      <c r="FA43" s="87"/>
      <c r="FB43" s="87"/>
      <c r="FC43" s="87"/>
      <c r="FD43" s="87"/>
      <c r="FE43" s="87"/>
      <c r="FF43" s="87"/>
      <c r="FG43" s="87"/>
      <c r="FH43" s="87"/>
      <c r="FI43" s="87"/>
      <c r="FJ43" s="87"/>
      <c r="FK43" s="87"/>
      <c r="FL43" s="87"/>
      <c r="FM43" s="88"/>
      <c r="FN43" s="89"/>
      <c r="FO43" s="89"/>
      <c r="FP43" s="90"/>
      <c r="FQ43" s="88"/>
      <c r="FR43" s="90"/>
      <c r="FS43" s="88"/>
      <c r="FT43" s="89"/>
      <c r="FU43" s="89"/>
      <c r="FV43" s="89"/>
      <c r="FW43" s="89"/>
      <c r="FX43" s="90"/>
      <c r="FY43" s="88"/>
      <c r="FZ43" s="90"/>
      <c r="GA43" s="88"/>
      <c r="GB43" s="89"/>
      <c r="GC43" s="89"/>
      <c r="GD43" s="90"/>
      <c r="GE43" s="87"/>
      <c r="GF43" s="87"/>
      <c r="GG43" s="87"/>
      <c r="GH43" s="88"/>
      <c r="GI43" s="89"/>
      <c r="GJ43" s="89"/>
      <c r="GK43" s="89"/>
      <c r="GL43" s="90"/>
      <c r="GM43" s="88"/>
      <c r="GN43" s="89"/>
      <c r="GO43" s="89"/>
      <c r="GP43" s="90"/>
      <c r="GQ43" s="87"/>
      <c r="GR43" s="88"/>
      <c r="GS43" s="89"/>
      <c r="GT43" s="90"/>
      <c r="GU43" s="1"/>
      <c r="GV43" s="87">
        <v>2.3778299999999999</v>
      </c>
      <c r="GW43" s="88">
        <v>48.848520000000001</v>
      </c>
      <c r="GX43" s="90">
        <v>80.389309999999995</v>
      </c>
      <c r="GY43" s="87"/>
      <c r="GZ43" s="87"/>
      <c r="HA43" s="87"/>
      <c r="HB43" s="87"/>
      <c r="HC43" s="87"/>
      <c r="HD43" s="1"/>
      <c r="HE43" s="87"/>
      <c r="HF43" s="87"/>
      <c r="HG43" s="87"/>
      <c r="HH43" s="87"/>
      <c r="HI43" s="87"/>
      <c r="HJ43" s="87"/>
      <c r="HK43" s="88"/>
      <c r="HL43" s="90"/>
      <c r="HM43" s="1"/>
      <c r="HN43" s="88">
        <v>3131.4429799999998</v>
      </c>
      <c r="HO43" s="89">
        <v>3094.10979</v>
      </c>
      <c r="HP43" s="90">
        <v>909.18357000000003</v>
      </c>
    </row>
    <row r="44" spans="1:224" x14ac:dyDescent="0.35">
      <c r="A44" s="1"/>
      <c r="B44" s="86" t="s">
        <v>812</v>
      </c>
      <c r="C44" s="87"/>
      <c r="D44" s="88"/>
      <c r="E44" s="89"/>
      <c r="F44" s="89">
        <v>8.8258700000000001</v>
      </c>
      <c r="G44" s="90">
        <v>8.5166900000000005</v>
      </c>
      <c r="H44" s="88"/>
      <c r="I44" s="90"/>
      <c r="J44" s="88"/>
      <c r="K44" s="90"/>
      <c r="L44" s="88"/>
      <c r="M44" s="89"/>
      <c r="N44" s="89"/>
      <c r="O44" s="89"/>
      <c r="P44" s="89"/>
      <c r="Q44" s="89"/>
      <c r="R44" s="89"/>
      <c r="S44" s="90"/>
      <c r="T44" s="88">
        <v>18.14123</v>
      </c>
      <c r="U44" s="89">
        <v>19.191960000000002</v>
      </c>
      <c r="V44" s="90">
        <v>1.0612699999999999</v>
      </c>
      <c r="W44" s="87"/>
      <c r="X44" s="88"/>
      <c r="Y44" s="89"/>
      <c r="Z44" s="90"/>
      <c r="AA44" s="88"/>
      <c r="AB44" s="89"/>
      <c r="AC44" s="89"/>
      <c r="AD44" s="89"/>
      <c r="AE44" s="89">
        <v>11.413130000000001</v>
      </c>
      <c r="AF44" s="89">
        <v>23.889150000000001</v>
      </c>
      <c r="AG44" s="90">
        <v>10.22284</v>
      </c>
      <c r="AH44" s="87"/>
      <c r="AI44" s="87"/>
      <c r="AJ44" s="87">
        <v>175.92341999999999</v>
      </c>
      <c r="AK44" s="88"/>
      <c r="AL44" s="90">
        <v>7.8466800000000001</v>
      </c>
      <c r="AM44" s="88"/>
      <c r="AN44" s="90"/>
      <c r="AO44" s="87"/>
      <c r="AP44" s="88"/>
      <c r="AQ44" s="90"/>
      <c r="AR44" s="87"/>
      <c r="AS44" s="87"/>
      <c r="AT44" s="87"/>
      <c r="AU44" s="88"/>
      <c r="AV44" s="89"/>
      <c r="AW44" s="90">
        <v>574.20174999999995</v>
      </c>
      <c r="AX44" s="88"/>
      <c r="AY44" s="89"/>
      <c r="AZ44" s="89"/>
      <c r="BA44" s="89"/>
      <c r="BB44" s="89"/>
      <c r="BC44" s="90"/>
      <c r="BD44" s="88"/>
      <c r="BE44" s="90"/>
      <c r="BF44" s="87"/>
      <c r="BG44" s="88"/>
      <c r="BH44" s="89"/>
      <c r="BI44" s="90"/>
      <c r="BJ44" s="88">
        <v>164.44227000000001</v>
      </c>
      <c r="BK44" s="89">
        <v>165.47058000000001</v>
      </c>
      <c r="BL44" s="89">
        <v>165.59853000000001</v>
      </c>
      <c r="BM44" s="89"/>
      <c r="BN44" s="89"/>
      <c r="BO44" s="89"/>
      <c r="BP44" s="89"/>
      <c r="BQ44" s="89"/>
      <c r="BR44" s="89"/>
      <c r="BS44" s="89"/>
      <c r="BT44" s="89">
        <v>206.49456000000001</v>
      </c>
      <c r="BU44" s="89">
        <v>206.11548999999999</v>
      </c>
      <c r="BV44" s="89">
        <v>205.99002999999999</v>
      </c>
      <c r="BW44" s="90"/>
      <c r="BX44" s="88">
        <v>17.41583</v>
      </c>
      <c r="BY44" s="90">
        <v>44.053669999999997</v>
      </c>
      <c r="BZ44" s="87"/>
      <c r="CA44" s="88"/>
      <c r="CB44" s="89"/>
      <c r="CC44" s="89"/>
      <c r="CD44" s="89"/>
      <c r="CE44" s="89"/>
      <c r="CF44" s="89">
        <v>118.14735</v>
      </c>
      <c r="CG44" s="89">
        <v>52.418509999999998</v>
      </c>
      <c r="CH44" s="89">
        <v>53.710120000000003</v>
      </c>
      <c r="CI44" s="89"/>
      <c r="CJ44" s="89"/>
      <c r="CK44" s="89"/>
      <c r="CL44" s="90"/>
      <c r="CM44" s="88">
        <v>180.55348000000001</v>
      </c>
      <c r="CN44" s="89">
        <v>180.52450999999999</v>
      </c>
      <c r="CO44" s="89">
        <v>181.33356000000001</v>
      </c>
      <c r="CP44" s="90">
        <v>181.02912000000001</v>
      </c>
      <c r="CQ44" s="88"/>
      <c r="CR44" s="90"/>
      <c r="CS44" s="88"/>
      <c r="CT44" s="90"/>
      <c r="CU44" s="88"/>
      <c r="CV44" s="89"/>
      <c r="CW44" s="91"/>
      <c r="CX44" s="88"/>
      <c r="CY44" s="89">
        <v>7468.1201700000001</v>
      </c>
      <c r="CZ44" s="89"/>
      <c r="DA44" s="90"/>
      <c r="DB44" s="88"/>
      <c r="DC44" s="89"/>
      <c r="DD44" s="89"/>
      <c r="DE44" s="89"/>
      <c r="DF44" s="89"/>
      <c r="DG44" s="89"/>
      <c r="DH44" s="89"/>
      <c r="DI44" s="89"/>
      <c r="DJ44" s="89"/>
      <c r="DK44" s="89"/>
      <c r="DL44" s="89"/>
      <c r="DM44" s="90"/>
      <c r="DN44" s="92"/>
      <c r="DO44" s="93"/>
      <c r="DP44" s="93"/>
      <c r="DQ44" s="94" t="s">
        <v>1444</v>
      </c>
      <c r="DR44" s="88">
        <v>3114.1472600000002</v>
      </c>
      <c r="DS44" s="89">
        <v>798.47772999999995</v>
      </c>
      <c r="DT44" s="89">
        <v>798.47772999999995</v>
      </c>
      <c r="DU44" s="90"/>
      <c r="DV44" s="87"/>
      <c r="DW44" s="88"/>
      <c r="DX44" s="89"/>
      <c r="DY44" s="89"/>
      <c r="DZ44" s="89"/>
      <c r="EA44" s="89"/>
      <c r="EB44" s="91">
        <v>7352.1430399999999</v>
      </c>
      <c r="EC44" s="1"/>
      <c r="ED44" s="87">
        <v>2.3778299999999999</v>
      </c>
      <c r="EE44" s="87"/>
      <c r="EF44" s="87"/>
      <c r="EG44" s="87"/>
      <c r="EH44" s="87"/>
      <c r="EI44" s="87"/>
      <c r="EJ44" s="87"/>
      <c r="EK44" s="87"/>
      <c r="EL44" s="88"/>
      <c r="EM44" s="90"/>
      <c r="EN44" s="88"/>
      <c r="EO44" s="90"/>
      <c r="EP44" s="87"/>
      <c r="EQ44" s="87"/>
      <c r="ER44" s="87"/>
      <c r="ES44" s="87"/>
      <c r="ET44" s="87"/>
      <c r="EU44" s="87"/>
      <c r="EV44" s="87"/>
      <c r="EW44" s="87"/>
      <c r="EX44" s="87"/>
      <c r="EY44" s="87"/>
      <c r="EZ44" s="87"/>
      <c r="FA44" s="87"/>
      <c r="FB44" s="87"/>
      <c r="FC44" s="87"/>
      <c r="FD44" s="87"/>
      <c r="FE44" s="87"/>
      <c r="FF44" s="87"/>
      <c r="FG44" s="87"/>
      <c r="FH44" s="87"/>
      <c r="FI44" s="87"/>
      <c r="FJ44" s="87"/>
      <c r="FK44" s="87"/>
      <c r="FL44" s="87"/>
      <c r="FM44" s="88"/>
      <c r="FN44" s="89"/>
      <c r="FO44" s="89"/>
      <c r="FP44" s="90"/>
      <c r="FQ44" s="88"/>
      <c r="FR44" s="90"/>
      <c r="FS44" s="88"/>
      <c r="FT44" s="89"/>
      <c r="FU44" s="89"/>
      <c r="FV44" s="89"/>
      <c r="FW44" s="89"/>
      <c r="FX44" s="90"/>
      <c r="FY44" s="88"/>
      <c r="FZ44" s="90"/>
      <c r="GA44" s="88"/>
      <c r="GB44" s="89"/>
      <c r="GC44" s="89"/>
      <c r="GD44" s="90"/>
      <c r="GE44" s="87"/>
      <c r="GF44" s="87"/>
      <c r="GG44" s="87"/>
      <c r="GH44" s="88"/>
      <c r="GI44" s="89"/>
      <c r="GJ44" s="89"/>
      <c r="GK44" s="89"/>
      <c r="GL44" s="90"/>
      <c r="GM44" s="88"/>
      <c r="GN44" s="89"/>
      <c r="GO44" s="89"/>
      <c r="GP44" s="90"/>
      <c r="GQ44" s="87"/>
      <c r="GR44" s="88"/>
      <c r="GS44" s="89"/>
      <c r="GT44" s="90"/>
      <c r="GU44" s="1"/>
      <c r="GV44" s="87">
        <v>2.3778299999999999</v>
      </c>
      <c r="GW44" s="88">
        <v>48.848520000000001</v>
      </c>
      <c r="GX44" s="90">
        <v>80.389309999999995</v>
      </c>
      <c r="GY44" s="87"/>
      <c r="GZ44" s="87"/>
      <c r="HA44" s="87"/>
      <c r="HB44" s="87"/>
      <c r="HC44" s="87"/>
      <c r="HD44" s="1"/>
      <c r="HE44" s="87"/>
      <c r="HF44" s="87"/>
      <c r="HG44" s="87"/>
      <c r="HH44" s="87"/>
      <c r="HI44" s="87"/>
      <c r="HJ44" s="87"/>
      <c r="HK44" s="88"/>
      <c r="HL44" s="90"/>
      <c r="HM44" s="1"/>
      <c r="HN44" s="88">
        <v>3114.1472600000002</v>
      </c>
      <c r="HO44" s="89">
        <v>3076.8140699999999</v>
      </c>
      <c r="HP44" s="90">
        <v>909.18357000000003</v>
      </c>
    </row>
    <row r="45" spans="1:224" x14ac:dyDescent="0.35">
      <c r="A45" s="1"/>
      <c r="B45" s="86" t="s">
        <v>813</v>
      </c>
      <c r="C45" s="87"/>
      <c r="D45" s="88"/>
      <c r="E45" s="89"/>
      <c r="F45" s="89">
        <v>8.8258700000000001</v>
      </c>
      <c r="G45" s="90">
        <v>8.5166900000000005</v>
      </c>
      <c r="H45" s="88"/>
      <c r="I45" s="90"/>
      <c r="J45" s="88"/>
      <c r="K45" s="90"/>
      <c r="L45" s="88"/>
      <c r="M45" s="89"/>
      <c r="N45" s="89"/>
      <c r="O45" s="89"/>
      <c r="P45" s="89"/>
      <c r="Q45" s="89"/>
      <c r="R45" s="89"/>
      <c r="S45" s="90"/>
      <c r="T45" s="88">
        <v>18.14123</v>
      </c>
      <c r="U45" s="89">
        <v>19.191960000000002</v>
      </c>
      <c r="V45" s="90">
        <v>1.0612699999999999</v>
      </c>
      <c r="W45" s="87"/>
      <c r="X45" s="88"/>
      <c r="Y45" s="89"/>
      <c r="Z45" s="90"/>
      <c r="AA45" s="88"/>
      <c r="AB45" s="89"/>
      <c r="AC45" s="89"/>
      <c r="AD45" s="89"/>
      <c r="AE45" s="89">
        <v>11.413130000000001</v>
      </c>
      <c r="AF45" s="89">
        <v>23.889150000000001</v>
      </c>
      <c r="AG45" s="90">
        <v>10.22284</v>
      </c>
      <c r="AH45" s="87"/>
      <c r="AI45" s="87"/>
      <c r="AJ45" s="87">
        <v>175.92341999999999</v>
      </c>
      <c r="AK45" s="88"/>
      <c r="AL45" s="90">
        <v>7.8466800000000001</v>
      </c>
      <c r="AM45" s="88"/>
      <c r="AN45" s="90"/>
      <c r="AO45" s="87"/>
      <c r="AP45" s="88"/>
      <c r="AQ45" s="90"/>
      <c r="AR45" s="87"/>
      <c r="AS45" s="87"/>
      <c r="AT45" s="87"/>
      <c r="AU45" s="88"/>
      <c r="AV45" s="89"/>
      <c r="AW45" s="90">
        <v>574.20174999999995</v>
      </c>
      <c r="AX45" s="88"/>
      <c r="AY45" s="89"/>
      <c r="AZ45" s="89"/>
      <c r="BA45" s="89"/>
      <c r="BB45" s="89"/>
      <c r="BC45" s="90"/>
      <c r="BD45" s="88"/>
      <c r="BE45" s="90"/>
      <c r="BF45" s="87"/>
      <c r="BG45" s="88"/>
      <c r="BH45" s="89"/>
      <c r="BI45" s="90"/>
      <c r="BJ45" s="88">
        <v>164.44227000000001</v>
      </c>
      <c r="BK45" s="89">
        <v>165.47058000000001</v>
      </c>
      <c r="BL45" s="89">
        <v>165.59853000000001</v>
      </c>
      <c r="BM45" s="89"/>
      <c r="BN45" s="89"/>
      <c r="BO45" s="89"/>
      <c r="BP45" s="89"/>
      <c r="BQ45" s="89"/>
      <c r="BR45" s="89"/>
      <c r="BS45" s="89"/>
      <c r="BT45" s="89">
        <v>206.49456000000001</v>
      </c>
      <c r="BU45" s="89">
        <v>206.11548999999999</v>
      </c>
      <c r="BV45" s="89">
        <v>205.99002999999999</v>
      </c>
      <c r="BW45" s="90"/>
      <c r="BX45" s="88">
        <v>17.41583</v>
      </c>
      <c r="BY45" s="90">
        <v>44.053669999999997</v>
      </c>
      <c r="BZ45" s="87"/>
      <c r="CA45" s="88"/>
      <c r="CB45" s="89"/>
      <c r="CC45" s="89"/>
      <c r="CD45" s="89"/>
      <c r="CE45" s="89"/>
      <c r="CF45" s="89">
        <v>118.14735</v>
      </c>
      <c r="CG45" s="89">
        <v>52.418509999999998</v>
      </c>
      <c r="CH45" s="89">
        <v>53.710120000000003</v>
      </c>
      <c r="CI45" s="89"/>
      <c r="CJ45" s="89"/>
      <c r="CK45" s="89"/>
      <c r="CL45" s="90"/>
      <c r="CM45" s="88">
        <v>180.55348000000001</v>
      </c>
      <c r="CN45" s="89">
        <v>180.52450999999999</v>
      </c>
      <c r="CO45" s="89">
        <v>181.33356000000001</v>
      </c>
      <c r="CP45" s="90">
        <v>181.02912000000001</v>
      </c>
      <c r="CQ45" s="88"/>
      <c r="CR45" s="90"/>
      <c r="CS45" s="88"/>
      <c r="CT45" s="90"/>
      <c r="CU45" s="88"/>
      <c r="CV45" s="89"/>
      <c r="CW45" s="91"/>
      <c r="CX45" s="88"/>
      <c r="CY45" s="89">
        <v>7522.1558699999996</v>
      </c>
      <c r="CZ45" s="89"/>
      <c r="DA45" s="90"/>
      <c r="DB45" s="88"/>
      <c r="DC45" s="89"/>
      <c r="DD45" s="89"/>
      <c r="DE45" s="89"/>
      <c r="DF45" s="89"/>
      <c r="DG45" s="89"/>
      <c r="DH45" s="89"/>
      <c r="DI45" s="89"/>
      <c r="DJ45" s="89"/>
      <c r="DK45" s="89"/>
      <c r="DL45" s="89"/>
      <c r="DM45" s="90"/>
      <c r="DN45" s="92"/>
      <c r="DO45" s="93"/>
      <c r="DP45" s="93"/>
      <c r="DQ45" s="94" t="s">
        <v>1444</v>
      </c>
      <c r="DR45" s="88">
        <v>3114.1472600000002</v>
      </c>
      <c r="DS45" s="89">
        <v>798.47772999999995</v>
      </c>
      <c r="DT45" s="89">
        <v>798.47772999999995</v>
      </c>
      <c r="DU45" s="90"/>
      <c r="DV45" s="87"/>
      <c r="DW45" s="88"/>
      <c r="DX45" s="89"/>
      <c r="DY45" s="89"/>
      <c r="DZ45" s="89"/>
      <c r="EA45" s="89"/>
      <c r="EB45" s="91">
        <v>7405.2597599999999</v>
      </c>
      <c r="EC45" s="1"/>
      <c r="ED45" s="87">
        <v>2.3778299999999999</v>
      </c>
      <c r="EE45" s="87"/>
      <c r="EF45" s="87"/>
      <c r="EG45" s="87"/>
      <c r="EH45" s="87"/>
      <c r="EI45" s="87"/>
      <c r="EJ45" s="87"/>
      <c r="EK45" s="87"/>
      <c r="EL45" s="88"/>
      <c r="EM45" s="90"/>
      <c r="EN45" s="88"/>
      <c r="EO45" s="90"/>
      <c r="EP45" s="87"/>
      <c r="EQ45" s="87"/>
      <c r="ER45" s="87"/>
      <c r="ES45" s="87"/>
      <c r="ET45" s="87"/>
      <c r="EU45" s="87"/>
      <c r="EV45" s="87"/>
      <c r="EW45" s="87"/>
      <c r="EX45" s="87"/>
      <c r="EY45" s="87"/>
      <c r="EZ45" s="87"/>
      <c r="FA45" s="87"/>
      <c r="FB45" s="87"/>
      <c r="FC45" s="87"/>
      <c r="FD45" s="87"/>
      <c r="FE45" s="87"/>
      <c r="FF45" s="87"/>
      <c r="FG45" s="87"/>
      <c r="FH45" s="87"/>
      <c r="FI45" s="87"/>
      <c r="FJ45" s="87"/>
      <c r="FK45" s="87"/>
      <c r="FL45" s="87"/>
      <c r="FM45" s="88"/>
      <c r="FN45" s="89"/>
      <c r="FO45" s="89"/>
      <c r="FP45" s="90"/>
      <c r="FQ45" s="88"/>
      <c r="FR45" s="90"/>
      <c r="FS45" s="88"/>
      <c r="FT45" s="89"/>
      <c r="FU45" s="89"/>
      <c r="FV45" s="89"/>
      <c r="FW45" s="89"/>
      <c r="FX45" s="90"/>
      <c r="FY45" s="88"/>
      <c r="FZ45" s="90"/>
      <c r="GA45" s="88"/>
      <c r="GB45" s="89"/>
      <c r="GC45" s="89"/>
      <c r="GD45" s="90"/>
      <c r="GE45" s="87"/>
      <c r="GF45" s="87"/>
      <c r="GG45" s="87"/>
      <c r="GH45" s="88"/>
      <c r="GI45" s="89"/>
      <c r="GJ45" s="89"/>
      <c r="GK45" s="89"/>
      <c r="GL45" s="90"/>
      <c r="GM45" s="88"/>
      <c r="GN45" s="89"/>
      <c r="GO45" s="89"/>
      <c r="GP45" s="90"/>
      <c r="GQ45" s="87"/>
      <c r="GR45" s="88"/>
      <c r="GS45" s="89"/>
      <c r="GT45" s="90"/>
      <c r="GU45" s="1"/>
      <c r="GV45" s="87">
        <v>2.3778299999999999</v>
      </c>
      <c r="GW45" s="88">
        <v>48.848520000000001</v>
      </c>
      <c r="GX45" s="90">
        <v>80.389309999999995</v>
      </c>
      <c r="GY45" s="87"/>
      <c r="GZ45" s="87"/>
      <c r="HA45" s="87"/>
      <c r="HB45" s="87"/>
      <c r="HC45" s="87"/>
      <c r="HD45" s="1"/>
      <c r="HE45" s="87"/>
      <c r="HF45" s="87"/>
      <c r="HG45" s="87"/>
      <c r="HH45" s="87"/>
      <c r="HI45" s="87"/>
      <c r="HJ45" s="87"/>
      <c r="HK45" s="88"/>
      <c r="HL45" s="90"/>
      <c r="HM45" s="1"/>
      <c r="HN45" s="88">
        <v>3114.1472600000002</v>
      </c>
      <c r="HO45" s="89">
        <v>3076.8140699999999</v>
      </c>
      <c r="HP45" s="90">
        <v>909.18357000000003</v>
      </c>
    </row>
    <row r="46" spans="1:224" x14ac:dyDescent="0.35">
      <c r="A46" s="1"/>
      <c r="B46" s="86" t="s">
        <v>814</v>
      </c>
      <c r="C46" s="87"/>
      <c r="D46" s="88"/>
      <c r="E46" s="89"/>
      <c r="F46" s="89">
        <v>8.8258700000000001</v>
      </c>
      <c r="G46" s="90">
        <v>8.5166900000000005</v>
      </c>
      <c r="H46" s="88"/>
      <c r="I46" s="90"/>
      <c r="J46" s="88"/>
      <c r="K46" s="90"/>
      <c r="L46" s="88"/>
      <c r="M46" s="89"/>
      <c r="N46" s="89"/>
      <c r="O46" s="89"/>
      <c r="P46" s="89"/>
      <c r="Q46" s="89"/>
      <c r="R46" s="89"/>
      <c r="S46" s="90"/>
      <c r="T46" s="88">
        <v>18.14123</v>
      </c>
      <c r="U46" s="89">
        <v>19.191960000000002</v>
      </c>
      <c r="V46" s="90">
        <v>1.0612699999999999</v>
      </c>
      <c r="W46" s="87"/>
      <c r="X46" s="88"/>
      <c r="Y46" s="89"/>
      <c r="Z46" s="90"/>
      <c r="AA46" s="88"/>
      <c r="AB46" s="89"/>
      <c r="AC46" s="89"/>
      <c r="AD46" s="89"/>
      <c r="AE46" s="89">
        <v>11.413130000000001</v>
      </c>
      <c r="AF46" s="89">
        <v>23.889150000000001</v>
      </c>
      <c r="AG46" s="90">
        <v>10.22284</v>
      </c>
      <c r="AH46" s="87"/>
      <c r="AI46" s="87"/>
      <c r="AJ46" s="87">
        <v>175.92341999999999</v>
      </c>
      <c r="AK46" s="88"/>
      <c r="AL46" s="90">
        <v>7.8466800000000001</v>
      </c>
      <c r="AM46" s="88"/>
      <c r="AN46" s="90"/>
      <c r="AO46" s="87"/>
      <c r="AP46" s="88"/>
      <c r="AQ46" s="90"/>
      <c r="AR46" s="87"/>
      <c r="AS46" s="87"/>
      <c r="AT46" s="87"/>
      <c r="AU46" s="88"/>
      <c r="AV46" s="89"/>
      <c r="AW46" s="90">
        <v>574.20174999999995</v>
      </c>
      <c r="AX46" s="88"/>
      <c r="AY46" s="89"/>
      <c r="AZ46" s="89"/>
      <c r="BA46" s="89"/>
      <c r="BB46" s="89"/>
      <c r="BC46" s="90"/>
      <c r="BD46" s="88"/>
      <c r="BE46" s="90"/>
      <c r="BF46" s="87"/>
      <c r="BG46" s="88"/>
      <c r="BH46" s="89"/>
      <c r="BI46" s="90"/>
      <c r="BJ46" s="88">
        <v>164.44227000000001</v>
      </c>
      <c r="BK46" s="89">
        <v>165.47058000000001</v>
      </c>
      <c r="BL46" s="89">
        <v>165.59853000000001</v>
      </c>
      <c r="BM46" s="89"/>
      <c r="BN46" s="89"/>
      <c r="BO46" s="89"/>
      <c r="BP46" s="89"/>
      <c r="BQ46" s="89"/>
      <c r="BR46" s="89"/>
      <c r="BS46" s="89"/>
      <c r="BT46" s="89">
        <v>206.49456000000001</v>
      </c>
      <c r="BU46" s="89">
        <v>206.11548999999999</v>
      </c>
      <c r="BV46" s="89">
        <v>205.99002999999999</v>
      </c>
      <c r="BW46" s="90"/>
      <c r="BX46" s="88">
        <v>17.41583</v>
      </c>
      <c r="BY46" s="90">
        <v>44.053669999999997</v>
      </c>
      <c r="BZ46" s="87"/>
      <c r="CA46" s="88"/>
      <c r="CB46" s="89"/>
      <c r="CC46" s="89"/>
      <c r="CD46" s="89"/>
      <c r="CE46" s="89"/>
      <c r="CF46" s="89">
        <v>118.14735</v>
      </c>
      <c r="CG46" s="89">
        <v>52.418509999999998</v>
      </c>
      <c r="CH46" s="89">
        <v>53.710120000000003</v>
      </c>
      <c r="CI46" s="89"/>
      <c r="CJ46" s="89"/>
      <c r="CK46" s="89"/>
      <c r="CL46" s="90"/>
      <c r="CM46" s="88">
        <v>180.55348000000001</v>
      </c>
      <c r="CN46" s="89">
        <v>180.52450999999999</v>
      </c>
      <c r="CO46" s="89">
        <v>181.33356000000001</v>
      </c>
      <c r="CP46" s="90">
        <v>181.02912000000001</v>
      </c>
      <c r="CQ46" s="88"/>
      <c r="CR46" s="90"/>
      <c r="CS46" s="88"/>
      <c r="CT46" s="90"/>
      <c r="CU46" s="88"/>
      <c r="CV46" s="89"/>
      <c r="CW46" s="91"/>
      <c r="CX46" s="88"/>
      <c r="CY46" s="89">
        <v>7457.6744900000003</v>
      </c>
      <c r="CZ46" s="89"/>
      <c r="DA46" s="90"/>
      <c r="DB46" s="88"/>
      <c r="DC46" s="89"/>
      <c r="DD46" s="89"/>
      <c r="DE46" s="89"/>
      <c r="DF46" s="89"/>
      <c r="DG46" s="89"/>
      <c r="DH46" s="89"/>
      <c r="DI46" s="89"/>
      <c r="DJ46" s="89"/>
      <c r="DK46" s="89"/>
      <c r="DL46" s="89"/>
      <c r="DM46" s="90"/>
      <c r="DN46" s="92"/>
      <c r="DO46" s="93"/>
      <c r="DP46" s="93"/>
      <c r="DQ46" s="94" t="s">
        <v>1444</v>
      </c>
      <c r="DR46" s="88">
        <v>3114.1472600000002</v>
      </c>
      <c r="DS46" s="89">
        <v>798.47772999999995</v>
      </c>
      <c r="DT46" s="89">
        <v>798.47772999999995</v>
      </c>
      <c r="DU46" s="90"/>
      <c r="DV46" s="87"/>
      <c r="DW46" s="88"/>
      <c r="DX46" s="89"/>
      <c r="DY46" s="89"/>
      <c r="DZ46" s="89"/>
      <c r="EA46" s="89"/>
      <c r="EB46" s="91">
        <v>7339.7617899999996</v>
      </c>
      <c r="EC46" s="1"/>
      <c r="ED46" s="87">
        <v>2.3778299999999999</v>
      </c>
      <c r="EE46" s="87"/>
      <c r="EF46" s="87"/>
      <c r="EG46" s="87"/>
      <c r="EH46" s="87"/>
      <c r="EI46" s="87"/>
      <c r="EJ46" s="87"/>
      <c r="EK46" s="87"/>
      <c r="EL46" s="88"/>
      <c r="EM46" s="90"/>
      <c r="EN46" s="88"/>
      <c r="EO46" s="90"/>
      <c r="EP46" s="87"/>
      <c r="EQ46" s="87"/>
      <c r="ER46" s="87"/>
      <c r="ES46" s="87"/>
      <c r="ET46" s="87"/>
      <c r="EU46" s="87"/>
      <c r="EV46" s="87"/>
      <c r="EW46" s="87"/>
      <c r="EX46" s="87"/>
      <c r="EY46" s="87"/>
      <c r="EZ46" s="87"/>
      <c r="FA46" s="87"/>
      <c r="FB46" s="87"/>
      <c r="FC46" s="87"/>
      <c r="FD46" s="87"/>
      <c r="FE46" s="87"/>
      <c r="FF46" s="87"/>
      <c r="FG46" s="87"/>
      <c r="FH46" s="87"/>
      <c r="FI46" s="87"/>
      <c r="FJ46" s="87"/>
      <c r="FK46" s="87"/>
      <c r="FL46" s="87"/>
      <c r="FM46" s="88"/>
      <c r="FN46" s="89"/>
      <c r="FO46" s="89"/>
      <c r="FP46" s="90"/>
      <c r="FQ46" s="88"/>
      <c r="FR46" s="90"/>
      <c r="FS46" s="88"/>
      <c r="FT46" s="89"/>
      <c r="FU46" s="89"/>
      <c r="FV46" s="89"/>
      <c r="FW46" s="89"/>
      <c r="FX46" s="90"/>
      <c r="FY46" s="88"/>
      <c r="FZ46" s="90"/>
      <c r="GA46" s="88"/>
      <c r="GB46" s="89"/>
      <c r="GC46" s="89"/>
      <c r="GD46" s="90"/>
      <c r="GE46" s="87"/>
      <c r="GF46" s="87"/>
      <c r="GG46" s="87"/>
      <c r="GH46" s="88"/>
      <c r="GI46" s="89"/>
      <c r="GJ46" s="89"/>
      <c r="GK46" s="89"/>
      <c r="GL46" s="90"/>
      <c r="GM46" s="88"/>
      <c r="GN46" s="89"/>
      <c r="GO46" s="89"/>
      <c r="GP46" s="90"/>
      <c r="GQ46" s="87"/>
      <c r="GR46" s="88"/>
      <c r="GS46" s="89"/>
      <c r="GT46" s="90"/>
      <c r="GU46" s="1"/>
      <c r="GV46" s="87">
        <v>2.3778299999999999</v>
      </c>
      <c r="GW46" s="88">
        <v>48.848520000000001</v>
      </c>
      <c r="GX46" s="90">
        <v>80.389309999999995</v>
      </c>
      <c r="GY46" s="87"/>
      <c r="GZ46" s="87"/>
      <c r="HA46" s="87"/>
      <c r="HB46" s="87"/>
      <c r="HC46" s="87"/>
      <c r="HD46" s="1"/>
      <c r="HE46" s="87"/>
      <c r="HF46" s="87"/>
      <c r="HG46" s="87"/>
      <c r="HH46" s="87"/>
      <c r="HI46" s="87"/>
      <c r="HJ46" s="87"/>
      <c r="HK46" s="88"/>
      <c r="HL46" s="90"/>
      <c r="HM46" s="1"/>
      <c r="HN46" s="88">
        <v>3114.1472600000002</v>
      </c>
      <c r="HO46" s="89">
        <v>3076.8140699999999</v>
      </c>
      <c r="HP46" s="90">
        <v>909.18357000000003</v>
      </c>
    </row>
    <row r="47" spans="1:224" x14ac:dyDescent="0.35">
      <c r="A47" s="1"/>
      <c r="B47" s="86" t="s">
        <v>815</v>
      </c>
      <c r="C47" s="87"/>
      <c r="D47" s="88"/>
      <c r="E47" s="89"/>
      <c r="F47" s="89">
        <v>8.8258700000000001</v>
      </c>
      <c r="G47" s="90">
        <v>8.5166900000000005</v>
      </c>
      <c r="H47" s="88"/>
      <c r="I47" s="90"/>
      <c r="J47" s="88"/>
      <c r="K47" s="90"/>
      <c r="L47" s="88"/>
      <c r="M47" s="89"/>
      <c r="N47" s="89"/>
      <c r="O47" s="89"/>
      <c r="P47" s="89"/>
      <c r="Q47" s="89"/>
      <c r="R47" s="89"/>
      <c r="S47" s="90"/>
      <c r="T47" s="88">
        <v>18.14123</v>
      </c>
      <c r="U47" s="89">
        <v>19.191960000000002</v>
      </c>
      <c r="V47" s="90">
        <v>1.0612699999999999</v>
      </c>
      <c r="W47" s="87"/>
      <c r="X47" s="88"/>
      <c r="Y47" s="89"/>
      <c r="Z47" s="90"/>
      <c r="AA47" s="88"/>
      <c r="AB47" s="89"/>
      <c r="AC47" s="89"/>
      <c r="AD47" s="89"/>
      <c r="AE47" s="89">
        <v>11.413130000000001</v>
      </c>
      <c r="AF47" s="89">
        <v>23.889150000000001</v>
      </c>
      <c r="AG47" s="90">
        <v>10.22284</v>
      </c>
      <c r="AH47" s="87"/>
      <c r="AI47" s="87"/>
      <c r="AJ47" s="87">
        <v>175.92341999999999</v>
      </c>
      <c r="AK47" s="88"/>
      <c r="AL47" s="90">
        <v>7.8466800000000001</v>
      </c>
      <c r="AM47" s="88"/>
      <c r="AN47" s="90"/>
      <c r="AO47" s="87"/>
      <c r="AP47" s="88"/>
      <c r="AQ47" s="90"/>
      <c r="AR47" s="87"/>
      <c r="AS47" s="87"/>
      <c r="AT47" s="87"/>
      <c r="AU47" s="88"/>
      <c r="AV47" s="89"/>
      <c r="AW47" s="90">
        <v>574.20174999999995</v>
      </c>
      <c r="AX47" s="88"/>
      <c r="AY47" s="89"/>
      <c r="AZ47" s="89"/>
      <c r="BA47" s="89"/>
      <c r="BB47" s="89"/>
      <c r="BC47" s="90"/>
      <c r="BD47" s="88"/>
      <c r="BE47" s="90"/>
      <c r="BF47" s="87"/>
      <c r="BG47" s="88"/>
      <c r="BH47" s="89"/>
      <c r="BI47" s="90"/>
      <c r="BJ47" s="88">
        <v>164.44227000000001</v>
      </c>
      <c r="BK47" s="89">
        <v>165.47058000000001</v>
      </c>
      <c r="BL47" s="89">
        <v>165.59853000000001</v>
      </c>
      <c r="BM47" s="89"/>
      <c r="BN47" s="89"/>
      <c r="BO47" s="89"/>
      <c r="BP47" s="89"/>
      <c r="BQ47" s="89"/>
      <c r="BR47" s="89"/>
      <c r="BS47" s="89"/>
      <c r="BT47" s="89">
        <v>206.49456000000001</v>
      </c>
      <c r="BU47" s="89">
        <v>206.11548999999999</v>
      </c>
      <c r="BV47" s="89">
        <v>205.99002999999999</v>
      </c>
      <c r="BW47" s="90"/>
      <c r="BX47" s="88">
        <v>17.41583</v>
      </c>
      <c r="BY47" s="90">
        <v>44.053669999999997</v>
      </c>
      <c r="BZ47" s="87"/>
      <c r="CA47" s="88"/>
      <c r="CB47" s="89"/>
      <c r="CC47" s="89"/>
      <c r="CD47" s="89"/>
      <c r="CE47" s="89"/>
      <c r="CF47" s="89">
        <v>118.14735</v>
      </c>
      <c r="CG47" s="89">
        <v>52.418509999999998</v>
      </c>
      <c r="CH47" s="89">
        <v>53.710120000000003</v>
      </c>
      <c r="CI47" s="89"/>
      <c r="CJ47" s="89"/>
      <c r="CK47" s="89"/>
      <c r="CL47" s="90"/>
      <c r="CM47" s="88">
        <v>180.55348000000001</v>
      </c>
      <c r="CN47" s="89">
        <v>180.52450999999999</v>
      </c>
      <c r="CO47" s="89">
        <v>181.33356000000001</v>
      </c>
      <c r="CP47" s="90">
        <v>181.02912000000001</v>
      </c>
      <c r="CQ47" s="88"/>
      <c r="CR47" s="90"/>
      <c r="CS47" s="88"/>
      <c r="CT47" s="90"/>
      <c r="CU47" s="88"/>
      <c r="CV47" s="89"/>
      <c r="CW47" s="91"/>
      <c r="CX47" s="88"/>
      <c r="CY47" s="89">
        <v>7494.5073700000003</v>
      </c>
      <c r="CZ47" s="89"/>
      <c r="DA47" s="90"/>
      <c r="DB47" s="88"/>
      <c r="DC47" s="89"/>
      <c r="DD47" s="89"/>
      <c r="DE47" s="89"/>
      <c r="DF47" s="89"/>
      <c r="DG47" s="89"/>
      <c r="DH47" s="89"/>
      <c r="DI47" s="89"/>
      <c r="DJ47" s="89"/>
      <c r="DK47" s="89"/>
      <c r="DL47" s="89"/>
      <c r="DM47" s="90"/>
      <c r="DN47" s="92"/>
      <c r="DO47" s="93"/>
      <c r="DP47" s="93"/>
      <c r="DQ47" s="94" t="s">
        <v>1444</v>
      </c>
      <c r="DR47" s="88">
        <v>3114.1472600000002</v>
      </c>
      <c r="DS47" s="89">
        <v>798.47772999999995</v>
      </c>
      <c r="DT47" s="89">
        <v>798.47772999999995</v>
      </c>
      <c r="DU47" s="90"/>
      <c r="DV47" s="87"/>
      <c r="DW47" s="88"/>
      <c r="DX47" s="89"/>
      <c r="DY47" s="89"/>
      <c r="DZ47" s="89"/>
      <c r="EA47" s="89"/>
      <c r="EB47" s="91">
        <v>7376.4512199999999</v>
      </c>
      <c r="EC47" s="1"/>
      <c r="ED47" s="87">
        <v>2.3778299999999999</v>
      </c>
      <c r="EE47" s="87"/>
      <c r="EF47" s="87"/>
      <c r="EG47" s="87"/>
      <c r="EH47" s="87"/>
      <c r="EI47" s="87"/>
      <c r="EJ47" s="87"/>
      <c r="EK47" s="87"/>
      <c r="EL47" s="88"/>
      <c r="EM47" s="90"/>
      <c r="EN47" s="88"/>
      <c r="EO47" s="90"/>
      <c r="EP47" s="87"/>
      <c r="EQ47" s="87"/>
      <c r="ER47" s="87"/>
      <c r="ES47" s="87"/>
      <c r="ET47" s="87"/>
      <c r="EU47" s="87"/>
      <c r="EV47" s="87"/>
      <c r="EW47" s="87"/>
      <c r="EX47" s="87"/>
      <c r="EY47" s="87"/>
      <c r="EZ47" s="87"/>
      <c r="FA47" s="87"/>
      <c r="FB47" s="87"/>
      <c r="FC47" s="87"/>
      <c r="FD47" s="87"/>
      <c r="FE47" s="87"/>
      <c r="FF47" s="87"/>
      <c r="FG47" s="87"/>
      <c r="FH47" s="87"/>
      <c r="FI47" s="87"/>
      <c r="FJ47" s="87"/>
      <c r="FK47" s="87"/>
      <c r="FL47" s="87"/>
      <c r="FM47" s="88"/>
      <c r="FN47" s="89"/>
      <c r="FO47" s="89"/>
      <c r="FP47" s="90"/>
      <c r="FQ47" s="88"/>
      <c r="FR47" s="90"/>
      <c r="FS47" s="88"/>
      <c r="FT47" s="89"/>
      <c r="FU47" s="89"/>
      <c r="FV47" s="89"/>
      <c r="FW47" s="89"/>
      <c r="FX47" s="90"/>
      <c r="FY47" s="88"/>
      <c r="FZ47" s="90"/>
      <c r="GA47" s="88"/>
      <c r="GB47" s="89"/>
      <c r="GC47" s="89"/>
      <c r="GD47" s="90"/>
      <c r="GE47" s="87"/>
      <c r="GF47" s="87"/>
      <c r="GG47" s="87"/>
      <c r="GH47" s="88"/>
      <c r="GI47" s="89"/>
      <c r="GJ47" s="89"/>
      <c r="GK47" s="89"/>
      <c r="GL47" s="90"/>
      <c r="GM47" s="88"/>
      <c r="GN47" s="89"/>
      <c r="GO47" s="89"/>
      <c r="GP47" s="90"/>
      <c r="GQ47" s="87"/>
      <c r="GR47" s="88"/>
      <c r="GS47" s="89"/>
      <c r="GT47" s="90"/>
      <c r="GU47" s="1"/>
      <c r="GV47" s="87">
        <v>2.3778299999999999</v>
      </c>
      <c r="GW47" s="88">
        <v>48.848520000000001</v>
      </c>
      <c r="GX47" s="90">
        <v>80.389309999999995</v>
      </c>
      <c r="GY47" s="87"/>
      <c r="GZ47" s="87"/>
      <c r="HA47" s="87"/>
      <c r="HB47" s="87"/>
      <c r="HC47" s="87"/>
      <c r="HD47" s="1"/>
      <c r="HE47" s="87"/>
      <c r="HF47" s="87"/>
      <c r="HG47" s="87"/>
      <c r="HH47" s="87"/>
      <c r="HI47" s="87"/>
      <c r="HJ47" s="87"/>
      <c r="HK47" s="88"/>
      <c r="HL47" s="90"/>
      <c r="HM47" s="1"/>
      <c r="HN47" s="88">
        <v>3114.1472600000002</v>
      </c>
      <c r="HO47" s="89">
        <v>3076.8140699999999</v>
      </c>
      <c r="HP47" s="90">
        <v>909.18357000000003</v>
      </c>
    </row>
    <row r="48" spans="1:224" x14ac:dyDescent="0.35">
      <c r="A48" s="1"/>
      <c r="B48" s="86" t="s">
        <v>816</v>
      </c>
      <c r="C48" s="87"/>
      <c r="D48" s="88"/>
      <c r="E48" s="89"/>
      <c r="F48" s="89">
        <v>8.8258700000000001</v>
      </c>
      <c r="G48" s="90">
        <v>8.5166900000000005</v>
      </c>
      <c r="H48" s="88"/>
      <c r="I48" s="90"/>
      <c r="J48" s="88"/>
      <c r="K48" s="90"/>
      <c r="L48" s="88"/>
      <c r="M48" s="89"/>
      <c r="N48" s="89"/>
      <c r="O48" s="89"/>
      <c r="P48" s="89"/>
      <c r="Q48" s="89"/>
      <c r="R48" s="89"/>
      <c r="S48" s="90"/>
      <c r="T48" s="88">
        <v>18.14123</v>
      </c>
      <c r="U48" s="89">
        <v>19.191960000000002</v>
      </c>
      <c r="V48" s="90">
        <v>1.0612699999999999</v>
      </c>
      <c r="W48" s="87"/>
      <c r="X48" s="88"/>
      <c r="Y48" s="89"/>
      <c r="Z48" s="90"/>
      <c r="AA48" s="88"/>
      <c r="AB48" s="89"/>
      <c r="AC48" s="89"/>
      <c r="AD48" s="89"/>
      <c r="AE48" s="89">
        <v>11.413130000000001</v>
      </c>
      <c r="AF48" s="89">
        <v>23.889150000000001</v>
      </c>
      <c r="AG48" s="90">
        <v>10.22284</v>
      </c>
      <c r="AH48" s="87"/>
      <c r="AI48" s="87"/>
      <c r="AJ48" s="87">
        <v>175.92341999999999</v>
      </c>
      <c r="AK48" s="88"/>
      <c r="AL48" s="90">
        <v>7.8466800000000001</v>
      </c>
      <c r="AM48" s="88"/>
      <c r="AN48" s="90"/>
      <c r="AO48" s="87"/>
      <c r="AP48" s="88"/>
      <c r="AQ48" s="90"/>
      <c r="AR48" s="87"/>
      <c r="AS48" s="87"/>
      <c r="AT48" s="87"/>
      <c r="AU48" s="88"/>
      <c r="AV48" s="89"/>
      <c r="AW48" s="90">
        <v>574.20174999999995</v>
      </c>
      <c r="AX48" s="88"/>
      <c r="AY48" s="89"/>
      <c r="AZ48" s="89"/>
      <c r="BA48" s="89"/>
      <c r="BB48" s="89"/>
      <c r="BC48" s="90"/>
      <c r="BD48" s="88"/>
      <c r="BE48" s="90"/>
      <c r="BF48" s="87"/>
      <c r="BG48" s="88"/>
      <c r="BH48" s="89"/>
      <c r="BI48" s="90"/>
      <c r="BJ48" s="88">
        <v>164.44227000000001</v>
      </c>
      <c r="BK48" s="89">
        <v>165.47058000000001</v>
      </c>
      <c r="BL48" s="89">
        <v>165.59853000000001</v>
      </c>
      <c r="BM48" s="89"/>
      <c r="BN48" s="89"/>
      <c r="BO48" s="89"/>
      <c r="BP48" s="89"/>
      <c r="BQ48" s="89"/>
      <c r="BR48" s="89"/>
      <c r="BS48" s="89"/>
      <c r="BT48" s="89">
        <v>206.49456000000001</v>
      </c>
      <c r="BU48" s="89">
        <v>206.11548999999999</v>
      </c>
      <c r="BV48" s="89">
        <v>205.99002999999999</v>
      </c>
      <c r="BW48" s="90"/>
      <c r="BX48" s="88">
        <v>17.41583</v>
      </c>
      <c r="BY48" s="90">
        <v>44.053669999999997</v>
      </c>
      <c r="BZ48" s="87"/>
      <c r="CA48" s="88"/>
      <c r="CB48" s="89"/>
      <c r="CC48" s="89"/>
      <c r="CD48" s="89"/>
      <c r="CE48" s="89"/>
      <c r="CF48" s="89">
        <v>118.14735</v>
      </c>
      <c r="CG48" s="89">
        <v>52.418509999999998</v>
      </c>
      <c r="CH48" s="89">
        <v>53.710120000000003</v>
      </c>
      <c r="CI48" s="89"/>
      <c r="CJ48" s="89"/>
      <c r="CK48" s="89"/>
      <c r="CL48" s="90"/>
      <c r="CM48" s="88">
        <v>180.55348000000001</v>
      </c>
      <c r="CN48" s="89">
        <v>180.52450999999999</v>
      </c>
      <c r="CO48" s="89">
        <v>181.33356000000001</v>
      </c>
      <c r="CP48" s="90">
        <v>181.02912000000001</v>
      </c>
      <c r="CQ48" s="88"/>
      <c r="CR48" s="90"/>
      <c r="CS48" s="88"/>
      <c r="CT48" s="90"/>
      <c r="CU48" s="88"/>
      <c r="CV48" s="89"/>
      <c r="CW48" s="91"/>
      <c r="CX48" s="88"/>
      <c r="CY48" s="89">
        <v>7422.3264499999996</v>
      </c>
      <c r="CZ48" s="89"/>
      <c r="DA48" s="90"/>
      <c r="DB48" s="88"/>
      <c r="DC48" s="89"/>
      <c r="DD48" s="89"/>
      <c r="DE48" s="89"/>
      <c r="DF48" s="89"/>
      <c r="DG48" s="89"/>
      <c r="DH48" s="89"/>
      <c r="DI48" s="89"/>
      <c r="DJ48" s="89"/>
      <c r="DK48" s="89"/>
      <c r="DL48" s="89"/>
      <c r="DM48" s="90"/>
      <c r="DN48" s="92"/>
      <c r="DO48" s="93"/>
      <c r="DP48" s="93"/>
      <c r="DQ48" s="94" t="s">
        <v>1444</v>
      </c>
      <c r="DR48" s="88">
        <v>3114.1472600000002</v>
      </c>
      <c r="DS48" s="89">
        <v>798.47772999999995</v>
      </c>
      <c r="DT48" s="89">
        <v>798.47772999999995</v>
      </c>
      <c r="DU48" s="90"/>
      <c r="DV48" s="87"/>
      <c r="DW48" s="88"/>
      <c r="DX48" s="89"/>
      <c r="DY48" s="89"/>
      <c r="DZ48" s="89"/>
      <c r="EA48" s="89"/>
      <c r="EB48" s="91">
        <v>7304.0535200000004</v>
      </c>
      <c r="EC48" s="1"/>
      <c r="ED48" s="87">
        <v>2.3778299999999999</v>
      </c>
      <c r="EE48" s="87"/>
      <c r="EF48" s="87"/>
      <c r="EG48" s="87"/>
      <c r="EH48" s="87"/>
      <c r="EI48" s="87"/>
      <c r="EJ48" s="87"/>
      <c r="EK48" s="87"/>
      <c r="EL48" s="88"/>
      <c r="EM48" s="90"/>
      <c r="EN48" s="88"/>
      <c r="EO48" s="90"/>
      <c r="EP48" s="87"/>
      <c r="EQ48" s="87"/>
      <c r="ER48" s="87"/>
      <c r="ES48" s="87"/>
      <c r="ET48" s="87"/>
      <c r="EU48" s="87"/>
      <c r="EV48" s="87"/>
      <c r="EW48" s="87"/>
      <c r="EX48" s="87"/>
      <c r="EY48" s="87"/>
      <c r="EZ48" s="87"/>
      <c r="FA48" s="87"/>
      <c r="FB48" s="87"/>
      <c r="FC48" s="87"/>
      <c r="FD48" s="87"/>
      <c r="FE48" s="87"/>
      <c r="FF48" s="87"/>
      <c r="FG48" s="87"/>
      <c r="FH48" s="87"/>
      <c r="FI48" s="87"/>
      <c r="FJ48" s="87"/>
      <c r="FK48" s="87"/>
      <c r="FL48" s="87"/>
      <c r="FM48" s="88"/>
      <c r="FN48" s="89"/>
      <c r="FO48" s="89"/>
      <c r="FP48" s="90"/>
      <c r="FQ48" s="88"/>
      <c r="FR48" s="90"/>
      <c r="FS48" s="88"/>
      <c r="FT48" s="89"/>
      <c r="FU48" s="89"/>
      <c r="FV48" s="89"/>
      <c r="FW48" s="89"/>
      <c r="FX48" s="90"/>
      <c r="FY48" s="88"/>
      <c r="FZ48" s="90"/>
      <c r="GA48" s="88"/>
      <c r="GB48" s="89"/>
      <c r="GC48" s="89"/>
      <c r="GD48" s="90"/>
      <c r="GE48" s="87"/>
      <c r="GF48" s="87"/>
      <c r="GG48" s="87"/>
      <c r="GH48" s="88"/>
      <c r="GI48" s="89"/>
      <c r="GJ48" s="89"/>
      <c r="GK48" s="89"/>
      <c r="GL48" s="90"/>
      <c r="GM48" s="88"/>
      <c r="GN48" s="89"/>
      <c r="GO48" s="89"/>
      <c r="GP48" s="90"/>
      <c r="GQ48" s="87"/>
      <c r="GR48" s="88"/>
      <c r="GS48" s="89"/>
      <c r="GT48" s="90"/>
      <c r="GU48" s="1"/>
      <c r="GV48" s="87">
        <v>2.3778299999999999</v>
      </c>
      <c r="GW48" s="88">
        <v>48.848520000000001</v>
      </c>
      <c r="GX48" s="90">
        <v>80.389309999999995</v>
      </c>
      <c r="GY48" s="87"/>
      <c r="GZ48" s="87"/>
      <c r="HA48" s="87"/>
      <c r="HB48" s="87"/>
      <c r="HC48" s="87"/>
      <c r="HD48" s="1"/>
      <c r="HE48" s="87"/>
      <c r="HF48" s="87"/>
      <c r="HG48" s="87"/>
      <c r="HH48" s="87"/>
      <c r="HI48" s="87"/>
      <c r="HJ48" s="87"/>
      <c r="HK48" s="88"/>
      <c r="HL48" s="90"/>
      <c r="HM48" s="1"/>
      <c r="HN48" s="88">
        <v>3114.1472600000002</v>
      </c>
      <c r="HO48" s="89">
        <v>3076.8140699999999</v>
      </c>
      <c r="HP48" s="90">
        <v>909.18357000000003</v>
      </c>
    </row>
    <row r="49" spans="1:224" x14ac:dyDescent="0.35">
      <c r="A49" s="1"/>
      <c r="B49" s="86" t="s">
        <v>817</v>
      </c>
      <c r="C49" s="87"/>
      <c r="D49" s="88"/>
      <c r="E49" s="89"/>
      <c r="F49" s="89">
        <v>8.8258700000000001</v>
      </c>
      <c r="G49" s="90">
        <v>8.5166900000000005</v>
      </c>
      <c r="H49" s="88"/>
      <c r="I49" s="90"/>
      <c r="J49" s="88"/>
      <c r="K49" s="90"/>
      <c r="L49" s="88"/>
      <c r="M49" s="89"/>
      <c r="N49" s="89"/>
      <c r="O49" s="89"/>
      <c r="P49" s="89"/>
      <c r="Q49" s="89"/>
      <c r="R49" s="89"/>
      <c r="S49" s="90"/>
      <c r="T49" s="88">
        <v>18.14123</v>
      </c>
      <c r="U49" s="89">
        <v>19.191960000000002</v>
      </c>
      <c r="V49" s="90">
        <v>1.0612699999999999</v>
      </c>
      <c r="W49" s="87"/>
      <c r="X49" s="88"/>
      <c r="Y49" s="89"/>
      <c r="Z49" s="90"/>
      <c r="AA49" s="88"/>
      <c r="AB49" s="89"/>
      <c r="AC49" s="89"/>
      <c r="AD49" s="89"/>
      <c r="AE49" s="89">
        <v>11.413130000000001</v>
      </c>
      <c r="AF49" s="89">
        <v>23.889150000000001</v>
      </c>
      <c r="AG49" s="90">
        <v>10.22284</v>
      </c>
      <c r="AH49" s="87"/>
      <c r="AI49" s="87"/>
      <c r="AJ49" s="87">
        <v>175.92341999999999</v>
      </c>
      <c r="AK49" s="88"/>
      <c r="AL49" s="90">
        <v>7.8466800000000001</v>
      </c>
      <c r="AM49" s="88"/>
      <c r="AN49" s="90"/>
      <c r="AO49" s="87"/>
      <c r="AP49" s="88"/>
      <c r="AQ49" s="90"/>
      <c r="AR49" s="87"/>
      <c r="AS49" s="87"/>
      <c r="AT49" s="87"/>
      <c r="AU49" s="88"/>
      <c r="AV49" s="89"/>
      <c r="AW49" s="90">
        <v>574.20174999999995</v>
      </c>
      <c r="AX49" s="88"/>
      <c r="AY49" s="89"/>
      <c r="AZ49" s="89"/>
      <c r="BA49" s="89"/>
      <c r="BB49" s="89"/>
      <c r="BC49" s="90"/>
      <c r="BD49" s="88"/>
      <c r="BE49" s="90"/>
      <c r="BF49" s="87"/>
      <c r="BG49" s="88"/>
      <c r="BH49" s="89"/>
      <c r="BI49" s="90"/>
      <c r="BJ49" s="88">
        <v>164.44227000000001</v>
      </c>
      <c r="BK49" s="89">
        <v>165.47058000000001</v>
      </c>
      <c r="BL49" s="89">
        <v>165.59853000000001</v>
      </c>
      <c r="BM49" s="89"/>
      <c r="BN49" s="89"/>
      <c r="BO49" s="89"/>
      <c r="BP49" s="89"/>
      <c r="BQ49" s="89"/>
      <c r="BR49" s="89"/>
      <c r="BS49" s="89"/>
      <c r="BT49" s="89">
        <v>206.49456000000001</v>
      </c>
      <c r="BU49" s="89">
        <v>206.11548999999999</v>
      </c>
      <c r="BV49" s="89">
        <v>205.99002999999999</v>
      </c>
      <c r="BW49" s="90"/>
      <c r="BX49" s="88">
        <v>17.41583</v>
      </c>
      <c r="BY49" s="90">
        <v>44.053669999999997</v>
      </c>
      <c r="BZ49" s="87"/>
      <c r="CA49" s="88"/>
      <c r="CB49" s="89"/>
      <c r="CC49" s="89"/>
      <c r="CD49" s="89"/>
      <c r="CE49" s="89"/>
      <c r="CF49" s="89">
        <v>118.14735</v>
      </c>
      <c r="CG49" s="89">
        <v>52.418509999999998</v>
      </c>
      <c r="CH49" s="89">
        <v>53.710120000000003</v>
      </c>
      <c r="CI49" s="89"/>
      <c r="CJ49" s="89"/>
      <c r="CK49" s="89"/>
      <c r="CL49" s="90"/>
      <c r="CM49" s="88">
        <v>180.55348000000001</v>
      </c>
      <c r="CN49" s="89">
        <v>180.52450999999999</v>
      </c>
      <c r="CO49" s="89">
        <v>181.33356000000001</v>
      </c>
      <c r="CP49" s="90">
        <v>181.02912000000001</v>
      </c>
      <c r="CQ49" s="88"/>
      <c r="CR49" s="90"/>
      <c r="CS49" s="88"/>
      <c r="CT49" s="90"/>
      <c r="CU49" s="88"/>
      <c r="CV49" s="89"/>
      <c r="CW49" s="91"/>
      <c r="CX49" s="88"/>
      <c r="CY49" s="89">
        <v>7332.0524100000002</v>
      </c>
      <c r="CZ49" s="89"/>
      <c r="DA49" s="90"/>
      <c r="DB49" s="88"/>
      <c r="DC49" s="89"/>
      <c r="DD49" s="89"/>
      <c r="DE49" s="89"/>
      <c r="DF49" s="89"/>
      <c r="DG49" s="89"/>
      <c r="DH49" s="89"/>
      <c r="DI49" s="89"/>
      <c r="DJ49" s="89"/>
      <c r="DK49" s="89"/>
      <c r="DL49" s="89"/>
      <c r="DM49" s="90"/>
      <c r="DN49" s="92"/>
      <c r="DO49" s="93"/>
      <c r="DP49" s="93"/>
      <c r="DQ49" s="94" t="s">
        <v>1444</v>
      </c>
      <c r="DR49" s="88">
        <v>3114.1472600000002</v>
      </c>
      <c r="DS49" s="89">
        <v>798.47772999999995</v>
      </c>
      <c r="DT49" s="89">
        <v>798.47772999999995</v>
      </c>
      <c r="DU49" s="90"/>
      <c r="DV49" s="87"/>
      <c r="DW49" s="88"/>
      <c r="DX49" s="89"/>
      <c r="DY49" s="89"/>
      <c r="DZ49" s="89"/>
      <c r="EA49" s="89"/>
      <c r="EB49" s="91">
        <v>7213.8469400000004</v>
      </c>
      <c r="EC49" s="1"/>
      <c r="ED49" s="87">
        <v>2.3778299999999999</v>
      </c>
      <c r="EE49" s="87"/>
      <c r="EF49" s="87"/>
      <c r="EG49" s="87"/>
      <c r="EH49" s="87"/>
      <c r="EI49" s="87"/>
      <c r="EJ49" s="87"/>
      <c r="EK49" s="87"/>
      <c r="EL49" s="88"/>
      <c r="EM49" s="90"/>
      <c r="EN49" s="88"/>
      <c r="EO49" s="90"/>
      <c r="EP49" s="87"/>
      <c r="EQ49" s="87"/>
      <c r="ER49" s="87"/>
      <c r="ES49" s="87"/>
      <c r="ET49" s="87"/>
      <c r="EU49" s="87"/>
      <c r="EV49" s="87"/>
      <c r="EW49" s="87"/>
      <c r="EX49" s="87"/>
      <c r="EY49" s="87"/>
      <c r="EZ49" s="87"/>
      <c r="FA49" s="87"/>
      <c r="FB49" s="87"/>
      <c r="FC49" s="87"/>
      <c r="FD49" s="87"/>
      <c r="FE49" s="87"/>
      <c r="FF49" s="87"/>
      <c r="FG49" s="87"/>
      <c r="FH49" s="87"/>
      <c r="FI49" s="87"/>
      <c r="FJ49" s="87"/>
      <c r="FK49" s="87"/>
      <c r="FL49" s="87"/>
      <c r="FM49" s="88"/>
      <c r="FN49" s="89"/>
      <c r="FO49" s="89"/>
      <c r="FP49" s="90"/>
      <c r="FQ49" s="88"/>
      <c r="FR49" s="90"/>
      <c r="FS49" s="88"/>
      <c r="FT49" s="89"/>
      <c r="FU49" s="89"/>
      <c r="FV49" s="89"/>
      <c r="FW49" s="89"/>
      <c r="FX49" s="90"/>
      <c r="FY49" s="88"/>
      <c r="FZ49" s="90"/>
      <c r="GA49" s="88"/>
      <c r="GB49" s="89"/>
      <c r="GC49" s="89"/>
      <c r="GD49" s="90"/>
      <c r="GE49" s="87"/>
      <c r="GF49" s="87"/>
      <c r="GG49" s="87"/>
      <c r="GH49" s="88"/>
      <c r="GI49" s="89"/>
      <c r="GJ49" s="89"/>
      <c r="GK49" s="89"/>
      <c r="GL49" s="90"/>
      <c r="GM49" s="88"/>
      <c r="GN49" s="89"/>
      <c r="GO49" s="89"/>
      <c r="GP49" s="90"/>
      <c r="GQ49" s="87"/>
      <c r="GR49" s="88"/>
      <c r="GS49" s="89"/>
      <c r="GT49" s="90"/>
      <c r="GU49" s="1"/>
      <c r="GV49" s="87">
        <v>2.3778299999999999</v>
      </c>
      <c r="GW49" s="88">
        <v>48.848520000000001</v>
      </c>
      <c r="GX49" s="90">
        <v>80.389309999999995</v>
      </c>
      <c r="GY49" s="87"/>
      <c r="GZ49" s="87"/>
      <c r="HA49" s="87"/>
      <c r="HB49" s="87"/>
      <c r="HC49" s="87"/>
      <c r="HD49" s="1"/>
      <c r="HE49" s="87"/>
      <c r="HF49" s="87"/>
      <c r="HG49" s="87"/>
      <c r="HH49" s="87"/>
      <c r="HI49" s="87"/>
      <c r="HJ49" s="87"/>
      <c r="HK49" s="88"/>
      <c r="HL49" s="90"/>
      <c r="HM49" s="1"/>
      <c r="HN49" s="88">
        <v>3114.1472600000002</v>
      </c>
      <c r="HO49" s="89">
        <v>3076.8140699999999</v>
      </c>
      <c r="HP49" s="90">
        <v>909.18357000000003</v>
      </c>
    </row>
    <row r="50" spans="1:224" x14ac:dyDescent="0.35">
      <c r="A50" s="1"/>
      <c r="B50" s="86" t="s">
        <v>818</v>
      </c>
      <c r="C50" s="87"/>
      <c r="D50" s="88"/>
      <c r="E50" s="89"/>
      <c r="F50" s="89">
        <v>8.8258700000000001</v>
      </c>
      <c r="G50" s="90">
        <v>8.5166900000000005</v>
      </c>
      <c r="H50" s="88"/>
      <c r="I50" s="90"/>
      <c r="J50" s="88"/>
      <c r="K50" s="90"/>
      <c r="L50" s="88"/>
      <c r="M50" s="89"/>
      <c r="N50" s="89"/>
      <c r="O50" s="89"/>
      <c r="P50" s="89"/>
      <c r="Q50" s="89"/>
      <c r="R50" s="89"/>
      <c r="S50" s="90"/>
      <c r="T50" s="88">
        <v>18.14123</v>
      </c>
      <c r="U50" s="89">
        <v>19.191960000000002</v>
      </c>
      <c r="V50" s="90">
        <v>1.0612699999999999</v>
      </c>
      <c r="W50" s="87"/>
      <c r="X50" s="88"/>
      <c r="Y50" s="89"/>
      <c r="Z50" s="90"/>
      <c r="AA50" s="88"/>
      <c r="AB50" s="89"/>
      <c r="AC50" s="89"/>
      <c r="AD50" s="89"/>
      <c r="AE50" s="89">
        <v>11.413130000000001</v>
      </c>
      <c r="AF50" s="89">
        <v>23.889150000000001</v>
      </c>
      <c r="AG50" s="90">
        <v>10.22284</v>
      </c>
      <c r="AH50" s="87"/>
      <c r="AI50" s="87"/>
      <c r="AJ50" s="87">
        <v>175.92341999999999</v>
      </c>
      <c r="AK50" s="88"/>
      <c r="AL50" s="90">
        <v>7.8466800000000001</v>
      </c>
      <c r="AM50" s="88"/>
      <c r="AN50" s="90"/>
      <c r="AO50" s="87"/>
      <c r="AP50" s="88"/>
      <c r="AQ50" s="90"/>
      <c r="AR50" s="87"/>
      <c r="AS50" s="87"/>
      <c r="AT50" s="87"/>
      <c r="AU50" s="88"/>
      <c r="AV50" s="89"/>
      <c r="AW50" s="90">
        <v>574.20174999999995</v>
      </c>
      <c r="AX50" s="88"/>
      <c r="AY50" s="89"/>
      <c r="AZ50" s="89"/>
      <c r="BA50" s="89"/>
      <c r="BB50" s="89"/>
      <c r="BC50" s="90"/>
      <c r="BD50" s="88"/>
      <c r="BE50" s="90"/>
      <c r="BF50" s="87"/>
      <c r="BG50" s="88"/>
      <c r="BH50" s="89"/>
      <c r="BI50" s="90"/>
      <c r="BJ50" s="88">
        <v>164.44227000000001</v>
      </c>
      <c r="BK50" s="89">
        <v>165.47058000000001</v>
      </c>
      <c r="BL50" s="89">
        <v>165.59853000000001</v>
      </c>
      <c r="BM50" s="89"/>
      <c r="BN50" s="89"/>
      <c r="BO50" s="89"/>
      <c r="BP50" s="89"/>
      <c r="BQ50" s="89"/>
      <c r="BR50" s="89"/>
      <c r="BS50" s="89"/>
      <c r="BT50" s="89">
        <v>206.49456000000001</v>
      </c>
      <c r="BU50" s="89">
        <v>206.11548999999999</v>
      </c>
      <c r="BV50" s="89">
        <v>205.99002999999999</v>
      </c>
      <c r="BW50" s="90"/>
      <c r="BX50" s="88">
        <v>17.41583</v>
      </c>
      <c r="BY50" s="90">
        <v>44.053669999999997</v>
      </c>
      <c r="BZ50" s="87"/>
      <c r="CA50" s="88"/>
      <c r="CB50" s="89"/>
      <c r="CC50" s="89"/>
      <c r="CD50" s="89"/>
      <c r="CE50" s="89"/>
      <c r="CF50" s="89">
        <v>118.14735</v>
      </c>
      <c r="CG50" s="89">
        <v>52.418509999999998</v>
      </c>
      <c r="CH50" s="89">
        <v>53.710120000000003</v>
      </c>
      <c r="CI50" s="89"/>
      <c r="CJ50" s="89"/>
      <c r="CK50" s="89"/>
      <c r="CL50" s="90"/>
      <c r="CM50" s="88">
        <v>180.55348000000001</v>
      </c>
      <c r="CN50" s="89">
        <v>180.52450999999999</v>
      </c>
      <c r="CO50" s="89">
        <v>181.33356000000001</v>
      </c>
      <c r="CP50" s="90">
        <v>181.02912000000001</v>
      </c>
      <c r="CQ50" s="88"/>
      <c r="CR50" s="90"/>
      <c r="CS50" s="88"/>
      <c r="CT50" s="90"/>
      <c r="CU50" s="88"/>
      <c r="CV50" s="89"/>
      <c r="CW50" s="91"/>
      <c r="CX50" s="88"/>
      <c r="CY50" s="89">
        <v>7071.25569</v>
      </c>
      <c r="CZ50" s="89"/>
      <c r="DA50" s="90"/>
      <c r="DB50" s="88"/>
      <c r="DC50" s="89"/>
      <c r="DD50" s="89"/>
      <c r="DE50" s="89"/>
      <c r="DF50" s="89"/>
      <c r="DG50" s="89"/>
      <c r="DH50" s="89"/>
      <c r="DI50" s="89"/>
      <c r="DJ50" s="89"/>
      <c r="DK50" s="89"/>
      <c r="DL50" s="89"/>
      <c r="DM50" s="90"/>
      <c r="DN50" s="92"/>
      <c r="DO50" s="93"/>
      <c r="DP50" s="93"/>
      <c r="DQ50" s="94" t="s">
        <v>1444</v>
      </c>
      <c r="DR50" s="88">
        <v>3114.1472600000002</v>
      </c>
      <c r="DS50" s="89">
        <v>798.47772999999995</v>
      </c>
      <c r="DT50" s="89">
        <v>798.47772999999995</v>
      </c>
      <c r="DU50" s="90"/>
      <c r="DV50" s="87"/>
      <c r="DW50" s="88"/>
      <c r="DX50" s="89"/>
      <c r="DY50" s="89"/>
      <c r="DZ50" s="89"/>
      <c r="EA50" s="89"/>
      <c r="EB50" s="91">
        <v>6953.2376700000004</v>
      </c>
      <c r="EC50" s="1"/>
      <c r="ED50" s="87">
        <v>2.3778299999999999</v>
      </c>
      <c r="EE50" s="87"/>
      <c r="EF50" s="87"/>
      <c r="EG50" s="87"/>
      <c r="EH50" s="87"/>
      <c r="EI50" s="87"/>
      <c r="EJ50" s="87"/>
      <c r="EK50" s="87"/>
      <c r="EL50" s="88"/>
      <c r="EM50" s="90"/>
      <c r="EN50" s="88"/>
      <c r="EO50" s="90"/>
      <c r="EP50" s="87"/>
      <c r="EQ50" s="87"/>
      <c r="ER50" s="87"/>
      <c r="ES50" s="87"/>
      <c r="ET50" s="87"/>
      <c r="EU50" s="87"/>
      <c r="EV50" s="87"/>
      <c r="EW50" s="87"/>
      <c r="EX50" s="87"/>
      <c r="EY50" s="87"/>
      <c r="EZ50" s="87"/>
      <c r="FA50" s="87"/>
      <c r="FB50" s="87"/>
      <c r="FC50" s="87"/>
      <c r="FD50" s="87"/>
      <c r="FE50" s="87"/>
      <c r="FF50" s="87"/>
      <c r="FG50" s="87"/>
      <c r="FH50" s="87"/>
      <c r="FI50" s="87"/>
      <c r="FJ50" s="87"/>
      <c r="FK50" s="87"/>
      <c r="FL50" s="87"/>
      <c r="FM50" s="88"/>
      <c r="FN50" s="89"/>
      <c r="FO50" s="89"/>
      <c r="FP50" s="90"/>
      <c r="FQ50" s="88"/>
      <c r="FR50" s="90"/>
      <c r="FS50" s="88"/>
      <c r="FT50" s="89"/>
      <c r="FU50" s="89"/>
      <c r="FV50" s="89"/>
      <c r="FW50" s="89"/>
      <c r="FX50" s="90"/>
      <c r="FY50" s="88"/>
      <c r="FZ50" s="90"/>
      <c r="GA50" s="88"/>
      <c r="GB50" s="89"/>
      <c r="GC50" s="89"/>
      <c r="GD50" s="90"/>
      <c r="GE50" s="87"/>
      <c r="GF50" s="87"/>
      <c r="GG50" s="87"/>
      <c r="GH50" s="88"/>
      <c r="GI50" s="89"/>
      <c r="GJ50" s="89"/>
      <c r="GK50" s="89"/>
      <c r="GL50" s="90"/>
      <c r="GM50" s="88"/>
      <c r="GN50" s="89"/>
      <c r="GO50" s="89"/>
      <c r="GP50" s="90"/>
      <c r="GQ50" s="87"/>
      <c r="GR50" s="88"/>
      <c r="GS50" s="89"/>
      <c r="GT50" s="90"/>
      <c r="GU50" s="1"/>
      <c r="GV50" s="87">
        <v>2.3778299999999999</v>
      </c>
      <c r="GW50" s="88">
        <v>48.848520000000001</v>
      </c>
      <c r="GX50" s="90">
        <v>80.389309999999995</v>
      </c>
      <c r="GY50" s="87"/>
      <c r="GZ50" s="87"/>
      <c r="HA50" s="87"/>
      <c r="HB50" s="87"/>
      <c r="HC50" s="87"/>
      <c r="HD50" s="1"/>
      <c r="HE50" s="87"/>
      <c r="HF50" s="87"/>
      <c r="HG50" s="87"/>
      <c r="HH50" s="87"/>
      <c r="HI50" s="87"/>
      <c r="HJ50" s="87"/>
      <c r="HK50" s="88"/>
      <c r="HL50" s="90"/>
      <c r="HM50" s="1"/>
      <c r="HN50" s="88">
        <v>3114.1472600000002</v>
      </c>
      <c r="HO50" s="89">
        <v>3076.8140699999999</v>
      </c>
      <c r="HP50" s="90">
        <v>909.18357000000003</v>
      </c>
    </row>
    <row r="51" spans="1:224" x14ac:dyDescent="0.35">
      <c r="A51" s="1"/>
      <c r="B51" s="86" t="s">
        <v>819</v>
      </c>
      <c r="C51" s="87"/>
      <c r="D51" s="88"/>
      <c r="E51" s="89"/>
      <c r="F51" s="89">
        <v>8.8258700000000001</v>
      </c>
      <c r="G51" s="90">
        <v>8.5166900000000005</v>
      </c>
      <c r="H51" s="88"/>
      <c r="I51" s="90"/>
      <c r="J51" s="88"/>
      <c r="K51" s="90"/>
      <c r="L51" s="88"/>
      <c r="M51" s="89"/>
      <c r="N51" s="89"/>
      <c r="O51" s="89"/>
      <c r="P51" s="89"/>
      <c r="Q51" s="89"/>
      <c r="R51" s="89"/>
      <c r="S51" s="90"/>
      <c r="T51" s="88">
        <v>18.14123</v>
      </c>
      <c r="U51" s="89">
        <v>19.191960000000002</v>
      </c>
      <c r="V51" s="90">
        <v>1.0612699999999999</v>
      </c>
      <c r="W51" s="87"/>
      <c r="X51" s="88"/>
      <c r="Y51" s="89"/>
      <c r="Z51" s="90"/>
      <c r="AA51" s="88"/>
      <c r="AB51" s="89"/>
      <c r="AC51" s="89"/>
      <c r="AD51" s="89"/>
      <c r="AE51" s="89">
        <v>11.413130000000001</v>
      </c>
      <c r="AF51" s="89">
        <v>23.889150000000001</v>
      </c>
      <c r="AG51" s="90">
        <v>10.22284</v>
      </c>
      <c r="AH51" s="87"/>
      <c r="AI51" s="87"/>
      <c r="AJ51" s="87">
        <v>175.92341999999999</v>
      </c>
      <c r="AK51" s="88"/>
      <c r="AL51" s="90">
        <v>7.8466800000000001</v>
      </c>
      <c r="AM51" s="88"/>
      <c r="AN51" s="90"/>
      <c r="AO51" s="87"/>
      <c r="AP51" s="88"/>
      <c r="AQ51" s="90"/>
      <c r="AR51" s="87"/>
      <c r="AS51" s="87"/>
      <c r="AT51" s="87"/>
      <c r="AU51" s="88"/>
      <c r="AV51" s="89"/>
      <c r="AW51" s="90">
        <v>574.20174999999995</v>
      </c>
      <c r="AX51" s="88"/>
      <c r="AY51" s="89"/>
      <c r="AZ51" s="89"/>
      <c r="BA51" s="89"/>
      <c r="BB51" s="89"/>
      <c r="BC51" s="90"/>
      <c r="BD51" s="88"/>
      <c r="BE51" s="90"/>
      <c r="BF51" s="87"/>
      <c r="BG51" s="88"/>
      <c r="BH51" s="89"/>
      <c r="BI51" s="90"/>
      <c r="BJ51" s="88">
        <v>164.44227000000001</v>
      </c>
      <c r="BK51" s="89">
        <v>165.47058000000001</v>
      </c>
      <c r="BL51" s="89">
        <v>165.59853000000001</v>
      </c>
      <c r="BM51" s="89"/>
      <c r="BN51" s="89"/>
      <c r="BO51" s="89"/>
      <c r="BP51" s="89"/>
      <c r="BQ51" s="89"/>
      <c r="BR51" s="89"/>
      <c r="BS51" s="89"/>
      <c r="BT51" s="89">
        <v>206.49456000000001</v>
      </c>
      <c r="BU51" s="89">
        <v>206.11548999999999</v>
      </c>
      <c r="BV51" s="89">
        <v>205.99002999999999</v>
      </c>
      <c r="BW51" s="90"/>
      <c r="BX51" s="88">
        <v>17.41583</v>
      </c>
      <c r="BY51" s="90">
        <v>44.053669999999997</v>
      </c>
      <c r="BZ51" s="87"/>
      <c r="CA51" s="88"/>
      <c r="CB51" s="89"/>
      <c r="CC51" s="89"/>
      <c r="CD51" s="89"/>
      <c r="CE51" s="89"/>
      <c r="CF51" s="89">
        <v>118.14735</v>
      </c>
      <c r="CG51" s="89">
        <v>52.418509999999998</v>
      </c>
      <c r="CH51" s="89">
        <v>53.710120000000003</v>
      </c>
      <c r="CI51" s="89"/>
      <c r="CJ51" s="89"/>
      <c r="CK51" s="89"/>
      <c r="CL51" s="90"/>
      <c r="CM51" s="88">
        <v>180.55348000000001</v>
      </c>
      <c r="CN51" s="89">
        <v>180.52450999999999</v>
      </c>
      <c r="CO51" s="89">
        <v>181.33356000000001</v>
      </c>
      <c r="CP51" s="90">
        <v>181.02912000000001</v>
      </c>
      <c r="CQ51" s="88"/>
      <c r="CR51" s="90"/>
      <c r="CS51" s="88"/>
      <c r="CT51" s="90"/>
      <c r="CU51" s="88"/>
      <c r="CV51" s="89"/>
      <c r="CW51" s="91"/>
      <c r="CX51" s="88"/>
      <c r="CY51" s="89">
        <v>6993.7037700000001</v>
      </c>
      <c r="CZ51" s="89"/>
      <c r="DA51" s="90"/>
      <c r="DB51" s="88"/>
      <c r="DC51" s="89"/>
      <c r="DD51" s="89"/>
      <c r="DE51" s="89"/>
      <c r="DF51" s="89"/>
      <c r="DG51" s="89"/>
      <c r="DH51" s="89"/>
      <c r="DI51" s="89"/>
      <c r="DJ51" s="89"/>
      <c r="DK51" s="89"/>
      <c r="DL51" s="89"/>
      <c r="DM51" s="90"/>
      <c r="DN51" s="92"/>
      <c r="DO51" s="93"/>
      <c r="DP51" s="93"/>
      <c r="DQ51" s="94" t="s">
        <v>1444</v>
      </c>
      <c r="DR51" s="88">
        <v>3114.1472600000002</v>
      </c>
      <c r="DS51" s="89">
        <v>798.47772999999995</v>
      </c>
      <c r="DT51" s="89">
        <v>798.47772999999995</v>
      </c>
      <c r="DU51" s="90"/>
      <c r="DV51" s="87"/>
      <c r="DW51" s="88"/>
      <c r="DX51" s="89"/>
      <c r="DY51" s="89"/>
      <c r="DZ51" s="89"/>
      <c r="EA51" s="89"/>
      <c r="EB51" s="91">
        <v>6875.8417900000004</v>
      </c>
      <c r="EC51" s="1"/>
      <c r="ED51" s="87">
        <v>2.3778299999999999</v>
      </c>
      <c r="EE51" s="87"/>
      <c r="EF51" s="87"/>
      <c r="EG51" s="87"/>
      <c r="EH51" s="87"/>
      <c r="EI51" s="87"/>
      <c r="EJ51" s="87"/>
      <c r="EK51" s="87"/>
      <c r="EL51" s="88"/>
      <c r="EM51" s="90"/>
      <c r="EN51" s="88"/>
      <c r="EO51" s="90"/>
      <c r="EP51" s="87"/>
      <c r="EQ51" s="87"/>
      <c r="ER51" s="87"/>
      <c r="ES51" s="87"/>
      <c r="ET51" s="87"/>
      <c r="EU51" s="87"/>
      <c r="EV51" s="87"/>
      <c r="EW51" s="87"/>
      <c r="EX51" s="87"/>
      <c r="EY51" s="87"/>
      <c r="EZ51" s="87"/>
      <c r="FA51" s="87"/>
      <c r="FB51" s="87"/>
      <c r="FC51" s="87"/>
      <c r="FD51" s="87"/>
      <c r="FE51" s="87"/>
      <c r="FF51" s="87"/>
      <c r="FG51" s="87"/>
      <c r="FH51" s="87"/>
      <c r="FI51" s="87"/>
      <c r="FJ51" s="87"/>
      <c r="FK51" s="87"/>
      <c r="FL51" s="87"/>
      <c r="FM51" s="88"/>
      <c r="FN51" s="89"/>
      <c r="FO51" s="89"/>
      <c r="FP51" s="90"/>
      <c r="FQ51" s="88"/>
      <c r="FR51" s="90"/>
      <c r="FS51" s="88"/>
      <c r="FT51" s="89"/>
      <c r="FU51" s="89"/>
      <c r="FV51" s="89"/>
      <c r="FW51" s="89"/>
      <c r="FX51" s="90"/>
      <c r="FY51" s="88"/>
      <c r="FZ51" s="90"/>
      <c r="GA51" s="88"/>
      <c r="GB51" s="89"/>
      <c r="GC51" s="89"/>
      <c r="GD51" s="90"/>
      <c r="GE51" s="87"/>
      <c r="GF51" s="87"/>
      <c r="GG51" s="87"/>
      <c r="GH51" s="88"/>
      <c r="GI51" s="89"/>
      <c r="GJ51" s="89"/>
      <c r="GK51" s="89"/>
      <c r="GL51" s="90"/>
      <c r="GM51" s="88"/>
      <c r="GN51" s="89"/>
      <c r="GO51" s="89"/>
      <c r="GP51" s="90"/>
      <c r="GQ51" s="87"/>
      <c r="GR51" s="88"/>
      <c r="GS51" s="89"/>
      <c r="GT51" s="90"/>
      <c r="GU51" s="1"/>
      <c r="GV51" s="87">
        <v>2.3778299999999999</v>
      </c>
      <c r="GW51" s="88">
        <v>48.848520000000001</v>
      </c>
      <c r="GX51" s="90">
        <v>80.389309999999995</v>
      </c>
      <c r="GY51" s="87"/>
      <c r="GZ51" s="87"/>
      <c r="HA51" s="87"/>
      <c r="HB51" s="87"/>
      <c r="HC51" s="87"/>
      <c r="HD51" s="1"/>
      <c r="HE51" s="87"/>
      <c r="HF51" s="87"/>
      <c r="HG51" s="87"/>
      <c r="HH51" s="87"/>
      <c r="HI51" s="87"/>
      <c r="HJ51" s="87"/>
      <c r="HK51" s="88"/>
      <c r="HL51" s="90"/>
      <c r="HM51" s="1"/>
      <c r="HN51" s="88">
        <v>3114.1472600000002</v>
      </c>
      <c r="HO51" s="89">
        <v>3076.8140699999999</v>
      </c>
      <c r="HP51" s="90">
        <v>909.18357000000003</v>
      </c>
    </row>
    <row r="52" spans="1:224" x14ac:dyDescent="0.35">
      <c r="A52" s="1"/>
      <c r="B52" s="86" t="s">
        <v>820</v>
      </c>
      <c r="C52" s="87"/>
      <c r="D52" s="88"/>
      <c r="E52" s="89"/>
      <c r="F52" s="89">
        <v>8.8258700000000001</v>
      </c>
      <c r="G52" s="90">
        <v>8.5166900000000005</v>
      </c>
      <c r="H52" s="88"/>
      <c r="I52" s="90"/>
      <c r="J52" s="88"/>
      <c r="K52" s="90"/>
      <c r="L52" s="88"/>
      <c r="M52" s="89"/>
      <c r="N52" s="89"/>
      <c r="O52" s="89"/>
      <c r="P52" s="89"/>
      <c r="Q52" s="89"/>
      <c r="R52" s="89"/>
      <c r="S52" s="90"/>
      <c r="T52" s="88">
        <v>18.14123</v>
      </c>
      <c r="U52" s="89">
        <v>19.191960000000002</v>
      </c>
      <c r="V52" s="90">
        <v>1.0612699999999999</v>
      </c>
      <c r="W52" s="87"/>
      <c r="X52" s="88"/>
      <c r="Y52" s="89"/>
      <c r="Z52" s="90"/>
      <c r="AA52" s="88"/>
      <c r="AB52" s="89"/>
      <c r="AC52" s="89"/>
      <c r="AD52" s="89"/>
      <c r="AE52" s="89">
        <v>11.413130000000001</v>
      </c>
      <c r="AF52" s="89">
        <v>23.889150000000001</v>
      </c>
      <c r="AG52" s="90">
        <v>10.22284</v>
      </c>
      <c r="AH52" s="87"/>
      <c r="AI52" s="87"/>
      <c r="AJ52" s="87">
        <v>175.92341999999999</v>
      </c>
      <c r="AK52" s="88"/>
      <c r="AL52" s="90">
        <v>7.8466800000000001</v>
      </c>
      <c r="AM52" s="88"/>
      <c r="AN52" s="90"/>
      <c r="AO52" s="87"/>
      <c r="AP52" s="88"/>
      <c r="AQ52" s="90"/>
      <c r="AR52" s="87"/>
      <c r="AS52" s="87"/>
      <c r="AT52" s="87"/>
      <c r="AU52" s="88"/>
      <c r="AV52" s="89"/>
      <c r="AW52" s="90">
        <v>574.20174999999995</v>
      </c>
      <c r="AX52" s="88"/>
      <c r="AY52" s="89"/>
      <c r="AZ52" s="89"/>
      <c r="BA52" s="89"/>
      <c r="BB52" s="89"/>
      <c r="BC52" s="90"/>
      <c r="BD52" s="88"/>
      <c r="BE52" s="90"/>
      <c r="BF52" s="87"/>
      <c r="BG52" s="88"/>
      <c r="BH52" s="89"/>
      <c r="BI52" s="90"/>
      <c r="BJ52" s="88">
        <v>164.44227000000001</v>
      </c>
      <c r="BK52" s="89">
        <v>165.47058000000001</v>
      </c>
      <c r="BL52" s="89">
        <v>165.59853000000001</v>
      </c>
      <c r="BM52" s="89"/>
      <c r="BN52" s="89"/>
      <c r="BO52" s="89"/>
      <c r="BP52" s="89"/>
      <c r="BQ52" s="89"/>
      <c r="BR52" s="89"/>
      <c r="BS52" s="89"/>
      <c r="BT52" s="89">
        <v>206.49456000000001</v>
      </c>
      <c r="BU52" s="89">
        <v>206.11548999999999</v>
      </c>
      <c r="BV52" s="89">
        <v>205.99002999999999</v>
      </c>
      <c r="BW52" s="90"/>
      <c r="BX52" s="88">
        <v>17.41583</v>
      </c>
      <c r="BY52" s="90">
        <v>44.053669999999997</v>
      </c>
      <c r="BZ52" s="87"/>
      <c r="CA52" s="88"/>
      <c r="CB52" s="89"/>
      <c r="CC52" s="89"/>
      <c r="CD52" s="89"/>
      <c r="CE52" s="89"/>
      <c r="CF52" s="89">
        <v>118.14735</v>
      </c>
      <c r="CG52" s="89">
        <v>52.418509999999998</v>
      </c>
      <c r="CH52" s="89">
        <v>53.710120000000003</v>
      </c>
      <c r="CI52" s="89"/>
      <c r="CJ52" s="89"/>
      <c r="CK52" s="89"/>
      <c r="CL52" s="90"/>
      <c r="CM52" s="88">
        <v>180.55348000000001</v>
      </c>
      <c r="CN52" s="89">
        <v>180.52450999999999</v>
      </c>
      <c r="CO52" s="89">
        <v>181.33356000000001</v>
      </c>
      <c r="CP52" s="90">
        <v>181.02912000000001</v>
      </c>
      <c r="CQ52" s="88"/>
      <c r="CR52" s="90"/>
      <c r="CS52" s="88"/>
      <c r="CT52" s="90"/>
      <c r="CU52" s="88"/>
      <c r="CV52" s="89"/>
      <c r="CW52" s="91"/>
      <c r="CX52" s="88"/>
      <c r="CY52" s="89">
        <v>6801.2553600000001</v>
      </c>
      <c r="CZ52" s="89"/>
      <c r="DA52" s="90"/>
      <c r="DB52" s="88"/>
      <c r="DC52" s="89"/>
      <c r="DD52" s="89"/>
      <c r="DE52" s="89"/>
      <c r="DF52" s="89"/>
      <c r="DG52" s="89"/>
      <c r="DH52" s="89"/>
      <c r="DI52" s="89"/>
      <c r="DJ52" s="89"/>
      <c r="DK52" s="89"/>
      <c r="DL52" s="89"/>
      <c r="DM52" s="90"/>
      <c r="DN52" s="92"/>
      <c r="DO52" s="93"/>
      <c r="DP52" s="93"/>
      <c r="DQ52" s="94" t="s">
        <v>1442</v>
      </c>
      <c r="DR52" s="88">
        <v>3114.1472600000002</v>
      </c>
      <c r="DS52" s="89">
        <v>798.47772999999995</v>
      </c>
      <c r="DT52" s="89">
        <v>798.47772999999995</v>
      </c>
      <c r="DU52" s="90"/>
      <c r="DV52" s="87"/>
      <c r="DW52" s="88"/>
      <c r="DX52" s="89"/>
      <c r="DY52" s="89"/>
      <c r="DZ52" s="89"/>
      <c r="EA52" s="89"/>
      <c r="EB52" s="91">
        <v>6683.4124400000001</v>
      </c>
      <c r="EC52" s="1"/>
      <c r="ED52" s="87">
        <v>2.3778299999999999</v>
      </c>
      <c r="EE52" s="87"/>
      <c r="EF52" s="87"/>
      <c r="EG52" s="87"/>
      <c r="EH52" s="87"/>
      <c r="EI52" s="87"/>
      <c r="EJ52" s="87"/>
      <c r="EK52" s="87"/>
      <c r="EL52" s="88"/>
      <c r="EM52" s="90"/>
      <c r="EN52" s="88"/>
      <c r="EO52" s="90"/>
      <c r="EP52" s="87"/>
      <c r="EQ52" s="87"/>
      <c r="ER52" s="87"/>
      <c r="ES52" s="87"/>
      <c r="ET52" s="87"/>
      <c r="EU52" s="87"/>
      <c r="EV52" s="87"/>
      <c r="EW52" s="87"/>
      <c r="EX52" s="87"/>
      <c r="EY52" s="87"/>
      <c r="EZ52" s="87"/>
      <c r="FA52" s="87"/>
      <c r="FB52" s="87"/>
      <c r="FC52" s="87"/>
      <c r="FD52" s="87"/>
      <c r="FE52" s="87"/>
      <c r="FF52" s="87"/>
      <c r="FG52" s="87"/>
      <c r="FH52" s="87"/>
      <c r="FI52" s="87"/>
      <c r="FJ52" s="87"/>
      <c r="FK52" s="87"/>
      <c r="FL52" s="87"/>
      <c r="FM52" s="88"/>
      <c r="FN52" s="89"/>
      <c r="FO52" s="89"/>
      <c r="FP52" s="90"/>
      <c r="FQ52" s="88"/>
      <c r="FR52" s="90"/>
      <c r="FS52" s="88"/>
      <c r="FT52" s="89"/>
      <c r="FU52" s="89"/>
      <c r="FV52" s="89"/>
      <c r="FW52" s="89"/>
      <c r="FX52" s="90"/>
      <c r="FY52" s="88"/>
      <c r="FZ52" s="90"/>
      <c r="GA52" s="88"/>
      <c r="GB52" s="89"/>
      <c r="GC52" s="89"/>
      <c r="GD52" s="90"/>
      <c r="GE52" s="87"/>
      <c r="GF52" s="87"/>
      <c r="GG52" s="87"/>
      <c r="GH52" s="88"/>
      <c r="GI52" s="89"/>
      <c r="GJ52" s="89"/>
      <c r="GK52" s="89"/>
      <c r="GL52" s="90"/>
      <c r="GM52" s="88"/>
      <c r="GN52" s="89"/>
      <c r="GO52" s="89"/>
      <c r="GP52" s="90"/>
      <c r="GQ52" s="87"/>
      <c r="GR52" s="88"/>
      <c r="GS52" s="89"/>
      <c r="GT52" s="90"/>
      <c r="GU52" s="1"/>
      <c r="GV52" s="87">
        <v>2.3778299999999999</v>
      </c>
      <c r="GW52" s="88">
        <v>48.848520000000001</v>
      </c>
      <c r="GX52" s="90">
        <v>80.389309999999995</v>
      </c>
      <c r="GY52" s="87"/>
      <c r="GZ52" s="87"/>
      <c r="HA52" s="87"/>
      <c r="HB52" s="87"/>
      <c r="HC52" s="87"/>
      <c r="HD52" s="1"/>
      <c r="HE52" s="87"/>
      <c r="HF52" s="87"/>
      <c r="HG52" s="87"/>
      <c r="HH52" s="87"/>
      <c r="HI52" s="87"/>
      <c r="HJ52" s="87"/>
      <c r="HK52" s="88"/>
      <c r="HL52" s="90"/>
      <c r="HM52" s="1"/>
      <c r="HN52" s="88">
        <v>3114.1472600000002</v>
      </c>
      <c r="HO52" s="89">
        <v>3076.8140699999999</v>
      </c>
      <c r="HP52" s="90">
        <v>909.18357000000003</v>
      </c>
    </row>
    <row r="53" spans="1:224" x14ac:dyDescent="0.35">
      <c r="A53" s="1"/>
      <c r="B53" s="86" t="s">
        <v>821</v>
      </c>
      <c r="C53" s="87"/>
      <c r="D53" s="88"/>
      <c r="E53" s="89"/>
      <c r="F53" s="89">
        <v>8.8258700000000001</v>
      </c>
      <c r="G53" s="90">
        <v>8.5166900000000005</v>
      </c>
      <c r="H53" s="88"/>
      <c r="I53" s="90"/>
      <c r="J53" s="88"/>
      <c r="K53" s="90"/>
      <c r="L53" s="88"/>
      <c r="M53" s="89"/>
      <c r="N53" s="89"/>
      <c r="O53" s="89"/>
      <c r="P53" s="89"/>
      <c r="Q53" s="89"/>
      <c r="R53" s="89"/>
      <c r="S53" s="90"/>
      <c r="T53" s="88">
        <v>18.14123</v>
      </c>
      <c r="U53" s="89">
        <v>19.191960000000002</v>
      </c>
      <c r="V53" s="90">
        <v>1.0612699999999999</v>
      </c>
      <c r="W53" s="87"/>
      <c r="X53" s="88"/>
      <c r="Y53" s="89"/>
      <c r="Z53" s="90">
        <v>17.295719999999999</v>
      </c>
      <c r="AA53" s="88"/>
      <c r="AB53" s="89"/>
      <c r="AC53" s="89"/>
      <c r="AD53" s="89"/>
      <c r="AE53" s="89">
        <v>11.413130000000001</v>
      </c>
      <c r="AF53" s="89">
        <v>23.889150000000001</v>
      </c>
      <c r="AG53" s="90">
        <v>10.22284</v>
      </c>
      <c r="AH53" s="87"/>
      <c r="AI53" s="87"/>
      <c r="AJ53" s="87">
        <v>175.92341999999999</v>
      </c>
      <c r="AK53" s="88"/>
      <c r="AL53" s="90">
        <v>7.8466800000000001</v>
      </c>
      <c r="AM53" s="88"/>
      <c r="AN53" s="90"/>
      <c r="AO53" s="87"/>
      <c r="AP53" s="88"/>
      <c r="AQ53" s="90"/>
      <c r="AR53" s="87"/>
      <c r="AS53" s="87"/>
      <c r="AT53" s="87"/>
      <c r="AU53" s="88"/>
      <c r="AV53" s="89"/>
      <c r="AW53" s="90">
        <v>574.20174999999995</v>
      </c>
      <c r="AX53" s="88"/>
      <c r="AY53" s="89"/>
      <c r="AZ53" s="89"/>
      <c r="BA53" s="89"/>
      <c r="BB53" s="89"/>
      <c r="BC53" s="90"/>
      <c r="BD53" s="88"/>
      <c r="BE53" s="90"/>
      <c r="BF53" s="87"/>
      <c r="BG53" s="88"/>
      <c r="BH53" s="89"/>
      <c r="BI53" s="90"/>
      <c r="BJ53" s="88">
        <v>164.44227000000001</v>
      </c>
      <c r="BK53" s="89">
        <v>165.47058000000001</v>
      </c>
      <c r="BL53" s="89">
        <v>165.59853000000001</v>
      </c>
      <c r="BM53" s="89"/>
      <c r="BN53" s="89"/>
      <c r="BO53" s="89"/>
      <c r="BP53" s="89"/>
      <c r="BQ53" s="89"/>
      <c r="BR53" s="89"/>
      <c r="BS53" s="89"/>
      <c r="BT53" s="89">
        <v>206.49456000000001</v>
      </c>
      <c r="BU53" s="89">
        <v>206.11548999999999</v>
      </c>
      <c r="BV53" s="89">
        <v>205.99002999999999</v>
      </c>
      <c r="BW53" s="90"/>
      <c r="BX53" s="88">
        <v>17.41583</v>
      </c>
      <c r="BY53" s="90">
        <v>44.053669999999997</v>
      </c>
      <c r="BZ53" s="87"/>
      <c r="CA53" s="88"/>
      <c r="CB53" s="89"/>
      <c r="CC53" s="89"/>
      <c r="CD53" s="89"/>
      <c r="CE53" s="89"/>
      <c r="CF53" s="89">
        <v>118.14735</v>
      </c>
      <c r="CG53" s="89">
        <v>52.418509999999998</v>
      </c>
      <c r="CH53" s="89">
        <v>53.710120000000003</v>
      </c>
      <c r="CI53" s="89"/>
      <c r="CJ53" s="89"/>
      <c r="CK53" s="89"/>
      <c r="CL53" s="90"/>
      <c r="CM53" s="88">
        <v>180.55348000000001</v>
      </c>
      <c r="CN53" s="89">
        <v>180.52450999999999</v>
      </c>
      <c r="CO53" s="89">
        <v>181.33356000000001</v>
      </c>
      <c r="CP53" s="90">
        <v>181.02912000000001</v>
      </c>
      <c r="CQ53" s="88"/>
      <c r="CR53" s="90"/>
      <c r="CS53" s="88"/>
      <c r="CT53" s="90"/>
      <c r="CU53" s="88"/>
      <c r="CV53" s="89"/>
      <c r="CW53" s="91"/>
      <c r="CX53" s="88"/>
      <c r="CY53" s="89">
        <v>6529.6195399999997</v>
      </c>
      <c r="CZ53" s="89"/>
      <c r="DA53" s="90"/>
      <c r="DB53" s="88"/>
      <c r="DC53" s="89"/>
      <c r="DD53" s="89"/>
      <c r="DE53" s="89"/>
      <c r="DF53" s="89"/>
      <c r="DG53" s="89"/>
      <c r="DH53" s="89"/>
      <c r="DI53" s="89"/>
      <c r="DJ53" s="89"/>
      <c r="DK53" s="89"/>
      <c r="DL53" s="89"/>
      <c r="DM53" s="90"/>
      <c r="DN53" s="92"/>
      <c r="DO53" s="93"/>
      <c r="DP53" s="93"/>
      <c r="DQ53" s="94" t="s">
        <v>1442</v>
      </c>
      <c r="DR53" s="88">
        <v>3131.4429799999998</v>
      </c>
      <c r="DS53" s="89">
        <v>815.77345000000003</v>
      </c>
      <c r="DT53" s="89">
        <v>815.77345000000003</v>
      </c>
      <c r="DU53" s="90"/>
      <c r="DV53" s="87"/>
      <c r="DW53" s="88"/>
      <c r="DX53" s="89"/>
      <c r="DY53" s="89"/>
      <c r="DZ53" s="89"/>
      <c r="EA53" s="89"/>
      <c r="EB53" s="91">
        <v>6411.7340400000003</v>
      </c>
      <c r="EC53" s="1"/>
      <c r="ED53" s="87">
        <v>2.3778299999999999</v>
      </c>
      <c r="EE53" s="87"/>
      <c r="EF53" s="87"/>
      <c r="EG53" s="87"/>
      <c r="EH53" s="87"/>
      <c r="EI53" s="87"/>
      <c r="EJ53" s="87"/>
      <c r="EK53" s="87"/>
      <c r="EL53" s="88"/>
      <c r="EM53" s="90"/>
      <c r="EN53" s="88"/>
      <c r="EO53" s="90"/>
      <c r="EP53" s="87"/>
      <c r="EQ53" s="87"/>
      <c r="ER53" s="87"/>
      <c r="ES53" s="87"/>
      <c r="ET53" s="87"/>
      <c r="EU53" s="87"/>
      <c r="EV53" s="87"/>
      <c r="EW53" s="87"/>
      <c r="EX53" s="87"/>
      <c r="EY53" s="87"/>
      <c r="EZ53" s="87"/>
      <c r="FA53" s="87"/>
      <c r="FB53" s="87"/>
      <c r="FC53" s="87"/>
      <c r="FD53" s="87"/>
      <c r="FE53" s="87"/>
      <c r="FF53" s="87"/>
      <c r="FG53" s="87"/>
      <c r="FH53" s="87"/>
      <c r="FI53" s="87"/>
      <c r="FJ53" s="87"/>
      <c r="FK53" s="87"/>
      <c r="FL53" s="87"/>
      <c r="FM53" s="88"/>
      <c r="FN53" s="89"/>
      <c r="FO53" s="89"/>
      <c r="FP53" s="90"/>
      <c r="FQ53" s="88"/>
      <c r="FR53" s="90"/>
      <c r="FS53" s="88"/>
      <c r="FT53" s="89"/>
      <c r="FU53" s="89"/>
      <c r="FV53" s="89"/>
      <c r="FW53" s="89"/>
      <c r="FX53" s="90"/>
      <c r="FY53" s="88"/>
      <c r="FZ53" s="90"/>
      <c r="GA53" s="88"/>
      <c r="GB53" s="89"/>
      <c r="GC53" s="89"/>
      <c r="GD53" s="90"/>
      <c r="GE53" s="87"/>
      <c r="GF53" s="87"/>
      <c r="GG53" s="87"/>
      <c r="GH53" s="88"/>
      <c r="GI53" s="89"/>
      <c r="GJ53" s="89"/>
      <c r="GK53" s="89"/>
      <c r="GL53" s="90"/>
      <c r="GM53" s="88"/>
      <c r="GN53" s="89"/>
      <c r="GO53" s="89"/>
      <c r="GP53" s="90"/>
      <c r="GQ53" s="87"/>
      <c r="GR53" s="88"/>
      <c r="GS53" s="89"/>
      <c r="GT53" s="90"/>
      <c r="GU53" s="1"/>
      <c r="GV53" s="87">
        <v>2.3778299999999999</v>
      </c>
      <c r="GW53" s="88">
        <v>48.848520000000001</v>
      </c>
      <c r="GX53" s="90">
        <v>80.389309999999995</v>
      </c>
      <c r="GY53" s="87"/>
      <c r="GZ53" s="87"/>
      <c r="HA53" s="87"/>
      <c r="HB53" s="87"/>
      <c r="HC53" s="87"/>
      <c r="HD53" s="1"/>
      <c r="HE53" s="87"/>
      <c r="HF53" s="87"/>
      <c r="HG53" s="87"/>
      <c r="HH53" s="87"/>
      <c r="HI53" s="87"/>
      <c r="HJ53" s="87"/>
      <c r="HK53" s="88"/>
      <c r="HL53" s="90"/>
      <c r="HM53" s="1"/>
      <c r="HN53" s="88">
        <v>3131.4429799999998</v>
      </c>
      <c r="HO53" s="89">
        <v>3094.10979</v>
      </c>
      <c r="HP53" s="90">
        <v>909.18357000000003</v>
      </c>
    </row>
    <row r="54" spans="1:224" x14ac:dyDescent="0.35">
      <c r="A54" s="1"/>
      <c r="B54" s="86" t="s">
        <v>1445</v>
      </c>
      <c r="C54" s="87"/>
      <c r="D54" s="88"/>
      <c r="E54" s="89"/>
      <c r="F54" s="89">
        <v>8.8258700000000001</v>
      </c>
      <c r="G54" s="90">
        <v>8.5166900000000005</v>
      </c>
      <c r="H54" s="88"/>
      <c r="I54" s="90"/>
      <c r="J54" s="88"/>
      <c r="K54" s="90"/>
      <c r="L54" s="88"/>
      <c r="M54" s="89"/>
      <c r="N54" s="89"/>
      <c r="O54" s="89"/>
      <c r="P54" s="89"/>
      <c r="Q54" s="89"/>
      <c r="R54" s="89"/>
      <c r="S54" s="90"/>
      <c r="T54" s="88">
        <v>18.14123</v>
      </c>
      <c r="U54" s="89">
        <v>19.191960000000002</v>
      </c>
      <c r="V54" s="90">
        <v>1.0612699999999999</v>
      </c>
      <c r="W54" s="87"/>
      <c r="X54" s="88"/>
      <c r="Y54" s="89"/>
      <c r="Z54" s="90">
        <v>17.295719999999999</v>
      </c>
      <c r="AA54" s="88"/>
      <c r="AB54" s="89"/>
      <c r="AC54" s="89"/>
      <c r="AD54" s="89"/>
      <c r="AE54" s="89">
        <v>11.413130000000001</v>
      </c>
      <c r="AF54" s="89">
        <v>23.889150000000001</v>
      </c>
      <c r="AG54" s="90">
        <v>10.22284</v>
      </c>
      <c r="AH54" s="87"/>
      <c r="AI54" s="87"/>
      <c r="AJ54" s="87">
        <v>175.92341999999999</v>
      </c>
      <c r="AK54" s="88"/>
      <c r="AL54" s="90">
        <v>7.8466800000000001</v>
      </c>
      <c r="AM54" s="88"/>
      <c r="AN54" s="90"/>
      <c r="AO54" s="87"/>
      <c r="AP54" s="88"/>
      <c r="AQ54" s="90"/>
      <c r="AR54" s="87"/>
      <c r="AS54" s="87"/>
      <c r="AT54" s="87"/>
      <c r="AU54" s="88"/>
      <c r="AV54" s="89"/>
      <c r="AW54" s="90">
        <v>574.20174999999995</v>
      </c>
      <c r="AX54" s="88"/>
      <c r="AY54" s="89"/>
      <c r="AZ54" s="89"/>
      <c r="BA54" s="89"/>
      <c r="BB54" s="89"/>
      <c r="BC54" s="90"/>
      <c r="BD54" s="88"/>
      <c r="BE54" s="90"/>
      <c r="BF54" s="87"/>
      <c r="BG54" s="88"/>
      <c r="BH54" s="89"/>
      <c r="BI54" s="90"/>
      <c r="BJ54" s="88">
        <v>164.44227000000001</v>
      </c>
      <c r="BK54" s="89">
        <v>165.47058000000001</v>
      </c>
      <c r="BL54" s="89">
        <v>165.59853000000001</v>
      </c>
      <c r="BM54" s="89"/>
      <c r="BN54" s="89"/>
      <c r="BO54" s="89"/>
      <c r="BP54" s="89"/>
      <c r="BQ54" s="89"/>
      <c r="BR54" s="89"/>
      <c r="BS54" s="89"/>
      <c r="BT54" s="89">
        <v>206.49456000000001</v>
      </c>
      <c r="BU54" s="89">
        <v>206.11548999999999</v>
      </c>
      <c r="BV54" s="89">
        <v>205.99002999999999</v>
      </c>
      <c r="BW54" s="90"/>
      <c r="BX54" s="88">
        <v>17.41583</v>
      </c>
      <c r="BY54" s="90">
        <v>44.053669999999997</v>
      </c>
      <c r="BZ54" s="87"/>
      <c r="CA54" s="88"/>
      <c r="CB54" s="89"/>
      <c r="CC54" s="89"/>
      <c r="CD54" s="89"/>
      <c r="CE54" s="89"/>
      <c r="CF54" s="89">
        <v>118.14735</v>
      </c>
      <c r="CG54" s="89">
        <v>52.418509999999998</v>
      </c>
      <c r="CH54" s="89">
        <v>53.710120000000003</v>
      </c>
      <c r="CI54" s="89"/>
      <c r="CJ54" s="89"/>
      <c r="CK54" s="89"/>
      <c r="CL54" s="90"/>
      <c r="CM54" s="88">
        <v>180.55348000000001</v>
      </c>
      <c r="CN54" s="89">
        <v>180.52450999999999</v>
      </c>
      <c r="CO54" s="89">
        <v>181.33356000000001</v>
      </c>
      <c r="CP54" s="90">
        <v>181.02912000000001</v>
      </c>
      <c r="CQ54" s="88"/>
      <c r="CR54" s="90"/>
      <c r="CS54" s="88"/>
      <c r="CT54" s="90"/>
      <c r="CU54" s="88"/>
      <c r="CV54" s="89"/>
      <c r="CW54" s="91"/>
      <c r="CX54" s="88"/>
      <c r="CY54" s="89">
        <v>6420.4571800000003</v>
      </c>
      <c r="CZ54" s="89"/>
      <c r="DA54" s="90"/>
      <c r="DB54" s="88"/>
      <c r="DC54" s="89"/>
      <c r="DD54" s="89"/>
      <c r="DE54" s="89"/>
      <c r="DF54" s="89"/>
      <c r="DG54" s="89"/>
      <c r="DH54" s="89"/>
      <c r="DI54" s="89"/>
      <c r="DJ54" s="89"/>
      <c r="DK54" s="89"/>
      <c r="DL54" s="89"/>
      <c r="DM54" s="90"/>
      <c r="DN54" s="92"/>
      <c r="DO54" s="93"/>
      <c r="DP54" s="93"/>
      <c r="DQ54" s="94" t="s">
        <v>1442</v>
      </c>
      <c r="DR54" s="88">
        <v>3131.4429799999998</v>
      </c>
      <c r="DS54" s="89">
        <v>815.77345000000003</v>
      </c>
      <c r="DT54" s="89">
        <v>815.77345000000003</v>
      </c>
      <c r="DU54" s="90"/>
      <c r="DV54" s="87"/>
      <c r="DW54" s="88"/>
      <c r="DX54" s="89"/>
      <c r="DY54" s="89"/>
      <c r="DZ54" s="89"/>
      <c r="EA54" s="89"/>
      <c r="EB54" s="91">
        <v>6302.6187200000004</v>
      </c>
      <c r="EC54" s="1"/>
      <c r="ED54" s="87">
        <v>2.3778299999999999</v>
      </c>
      <c r="EE54" s="87"/>
      <c r="EF54" s="87"/>
      <c r="EG54" s="87"/>
      <c r="EH54" s="87"/>
      <c r="EI54" s="87"/>
      <c r="EJ54" s="87"/>
      <c r="EK54" s="87"/>
      <c r="EL54" s="88"/>
      <c r="EM54" s="90"/>
      <c r="EN54" s="88"/>
      <c r="EO54" s="90"/>
      <c r="EP54" s="87"/>
      <c r="EQ54" s="87"/>
      <c r="ER54" s="87"/>
      <c r="ES54" s="87"/>
      <c r="ET54" s="87"/>
      <c r="EU54" s="87"/>
      <c r="EV54" s="87"/>
      <c r="EW54" s="87"/>
      <c r="EX54" s="87"/>
      <c r="EY54" s="87"/>
      <c r="EZ54" s="87"/>
      <c r="FA54" s="87"/>
      <c r="FB54" s="87"/>
      <c r="FC54" s="87"/>
      <c r="FD54" s="87"/>
      <c r="FE54" s="87"/>
      <c r="FF54" s="87"/>
      <c r="FG54" s="87"/>
      <c r="FH54" s="87"/>
      <c r="FI54" s="87"/>
      <c r="FJ54" s="87"/>
      <c r="FK54" s="87"/>
      <c r="FL54" s="87"/>
      <c r="FM54" s="88"/>
      <c r="FN54" s="89"/>
      <c r="FO54" s="89"/>
      <c r="FP54" s="90"/>
      <c r="FQ54" s="88"/>
      <c r="FR54" s="90"/>
      <c r="FS54" s="88"/>
      <c r="FT54" s="89"/>
      <c r="FU54" s="89"/>
      <c r="FV54" s="89"/>
      <c r="FW54" s="89"/>
      <c r="FX54" s="90"/>
      <c r="FY54" s="88"/>
      <c r="FZ54" s="90"/>
      <c r="GA54" s="88"/>
      <c r="GB54" s="89"/>
      <c r="GC54" s="89"/>
      <c r="GD54" s="90"/>
      <c r="GE54" s="87"/>
      <c r="GF54" s="87"/>
      <c r="GG54" s="87"/>
      <c r="GH54" s="88"/>
      <c r="GI54" s="89"/>
      <c r="GJ54" s="89"/>
      <c r="GK54" s="89"/>
      <c r="GL54" s="90"/>
      <c r="GM54" s="88"/>
      <c r="GN54" s="89"/>
      <c r="GO54" s="89"/>
      <c r="GP54" s="90"/>
      <c r="GQ54" s="87"/>
      <c r="GR54" s="88"/>
      <c r="GS54" s="89"/>
      <c r="GT54" s="90"/>
      <c r="GU54" s="1"/>
      <c r="GV54" s="87">
        <v>2.3778299999999999</v>
      </c>
      <c r="GW54" s="88">
        <v>48.848520000000001</v>
      </c>
      <c r="GX54" s="90">
        <v>80.389309999999995</v>
      </c>
      <c r="GY54" s="87"/>
      <c r="GZ54" s="87"/>
      <c r="HA54" s="87"/>
      <c r="HB54" s="87"/>
      <c r="HC54" s="87"/>
      <c r="HD54" s="1"/>
      <c r="HE54" s="87"/>
      <c r="HF54" s="87"/>
      <c r="HG54" s="87"/>
      <c r="HH54" s="87"/>
      <c r="HI54" s="87"/>
      <c r="HJ54" s="87"/>
      <c r="HK54" s="88"/>
      <c r="HL54" s="90"/>
      <c r="HM54" s="1"/>
      <c r="HN54" s="88">
        <v>3131.4429799999998</v>
      </c>
      <c r="HO54" s="89">
        <v>3094.10979</v>
      </c>
      <c r="HP54" s="90">
        <v>909.18357000000003</v>
      </c>
    </row>
    <row r="55" spans="1:224" x14ac:dyDescent="0.35">
      <c r="A55" s="1"/>
      <c r="B55" s="95" t="s">
        <v>912</v>
      </c>
      <c r="C55" s="96">
        <v>0</v>
      </c>
      <c r="D55" s="97">
        <v>0</v>
      </c>
      <c r="E55" s="98">
        <v>0</v>
      </c>
      <c r="F55" s="98">
        <v>211.82087999999999</v>
      </c>
      <c r="G55" s="99">
        <v>204.40056000000001</v>
      </c>
      <c r="H55" s="97">
        <v>0</v>
      </c>
      <c r="I55" s="99">
        <v>0</v>
      </c>
      <c r="J55" s="97">
        <v>0</v>
      </c>
      <c r="K55" s="99">
        <v>0</v>
      </c>
      <c r="L55" s="97">
        <v>0</v>
      </c>
      <c r="M55" s="98">
        <v>0</v>
      </c>
      <c r="N55" s="98">
        <v>0</v>
      </c>
      <c r="O55" s="98">
        <v>0</v>
      </c>
      <c r="P55" s="98">
        <v>0</v>
      </c>
      <c r="Q55" s="98">
        <v>0</v>
      </c>
      <c r="R55" s="98">
        <v>0</v>
      </c>
      <c r="S55" s="99">
        <v>0</v>
      </c>
      <c r="T55" s="97">
        <v>435.38952</v>
      </c>
      <c r="U55" s="98">
        <v>460.60703999999998</v>
      </c>
      <c r="V55" s="99">
        <v>25.470479999999998</v>
      </c>
      <c r="W55" s="96">
        <v>0</v>
      </c>
      <c r="X55" s="97">
        <v>0</v>
      </c>
      <c r="Y55" s="98">
        <v>0</v>
      </c>
      <c r="Z55" s="99">
        <v>337.26654000000002</v>
      </c>
      <c r="AA55" s="97">
        <v>0</v>
      </c>
      <c r="AB55" s="98">
        <v>0</v>
      </c>
      <c r="AC55" s="98">
        <v>0</v>
      </c>
      <c r="AD55" s="98">
        <v>0</v>
      </c>
      <c r="AE55" s="98">
        <v>273.91512</v>
      </c>
      <c r="AF55" s="98">
        <v>573.33960000000002</v>
      </c>
      <c r="AG55" s="99">
        <v>245.34816000000001</v>
      </c>
      <c r="AH55" s="96">
        <v>0</v>
      </c>
      <c r="AI55" s="96">
        <v>0</v>
      </c>
      <c r="AJ55" s="96">
        <v>4222.1620800000001</v>
      </c>
      <c r="AK55" s="97">
        <v>0</v>
      </c>
      <c r="AL55" s="99">
        <v>188.32032000000001</v>
      </c>
      <c r="AM55" s="97">
        <v>0</v>
      </c>
      <c r="AN55" s="99">
        <v>0</v>
      </c>
      <c r="AO55" s="96">
        <v>0</v>
      </c>
      <c r="AP55" s="97">
        <v>0</v>
      </c>
      <c r="AQ55" s="99">
        <v>0</v>
      </c>
      <c r="AR55" s="96">
        <v>0</v>
      </c>
      <c r="AS55" s="96">
        <v>0</v>
      </c>
      <c r="AT55" s="96">
        <v>0</v>
      </c>
      <c r="AU55" s="97">
        <v>0</v>
      </c>
      <c r="AV55" s="98">
        <v>0</v>
      </c>
      <c r="AW55" s="99">
        <v>12446.822905000001</v>
      </c>
      <c r="AX55" s="97">
        <v>0</v>
      </c>
      <c r="AY55" s="98">
        <v>0</v>
      </c>
      <c r="AZ55" s="98">
        <v>0</v>
      </c>
      <c r="BA55" s="98">
        <v>0</v>
      </c>
      <c r="BB55" s="98">
        <v>0</v>
      </c>
      <c r="BC55" s="99">
        <v>0</v>
      </c>
      <c r="BD55" s="97">
        <v>0</v>
      </c>
      <c r="BE55" s="99">
        <v>0</v>
      </c>
      <c r="BF55" s="96">
        <v>0</v>
      </c>
      <c r="BG55" s="97">
        <v>0</v>
      </c>
      <c r="BH55" s="98">
        <v>0</v>
      </c>
      <c r="BI55" s="99">
        <v>256.17899999999997</v>
      </c>
      <c r="BJ55" s="97">
        <v>3946.6144800000002</v>
      </c>
      <c r="BK55" s="98">
        <v>3971.2939200000001</v>
      </c>
      <c r="BL55" s="98">
        <v>3974.36472</v>
      </c>
      <c r="BM55" s="98">
        <v>0</v>
      </c>
      <c r="BN55" s="98">
        <v>0</v>
      </c>
      <c r="BO55" s="98">
        <v>0</v>
      </c>
      <c r="BP55" s="98">
        <v>0</v>
      </c>
      <c r="BQ55" s="98">
        <v>0</v>
      </c>
      <c r="BR55" s="98">
        <v>0</v>
      </c>
      <c r="BS55" s="98">
        <v>0</v>
      </c>
      <c r="BT55" s="98">
        <v>4955.8694400000004</v>
      </c>
      <c r="BU55" s="98">
        <v>4946.7717599999996</v>
      </c>
      <c r="BV55" s="98">
        <v>4943.7607200000002</v>
      </c>
      <c r="BW55" s="99">
        <v>0</v>
      </c>
      <c r="BX55" s="97">
        <v>374.44034499999998</v>
      </c>
      <c r="BY55" s="99">
        <v>1057.28808</v>
      </c>
      <c r="BZ55" s="96">
        <v>0</v>
      </c>
      <c r="CA55" s="97">
        <v>0</v>
      </c>
      <c r="CB55" s="98">
        <v>0</v>
      </c>
      <c r="CC55" s="98">
        <v>0</v>
      </c>
      <c r="CD55" s="98">
        <v>0</v>
      </c>
      <c r="CE55" s="98">
        <v>0</v>
      </c>
      <c r="CF55" s="98">
        <v>2835.5364</v>
      </c>
      <c r="CG55" s="98">
        <v>1258.0442399999999</v>
      </c>
      <c r="CH55" s="98">
        <v>1289.04288</v>
      </c>
      <c r="CI55" s="98">
        <v>0</v>
      </c>
      <c r="CJ55" s="98">
        <v>0</v>
      </c>
      <c r="CK55" s="98">
        <v>0</v>
      </c>
      <c r="CL55" s="99">
        <v>2389.9526249999999</v>
      </c>
      <c r="CM55" s="97">
        <v>4333.28352</v>
      </c>
      <c r="CN55" s="98">
        <v>4332.58824</v>
      </c>
      <c r="CO55" s="98">
        <v>4352.0054399999999</v>
      </c>
      <c r="CP55" s="99">
        <v>4344.6988799999999</v>
      </c>
      <c r="CQ55" s="97">
        <v>0</v>
      </c>
      <c r="CR55" s="99">
        <v>4375.2631499999998</v>
      </c>
      <c r="CS55" s="97">
        <v>0</v>
      </c>
      <c r="CT55" s="99">
        <v>0</v>
      </c>
      <c r="CU55" s="100"/>
      <c r="CV55" s="101"/>
      <c r="CW55" s="102"/>
      <c r="CX55" s="100"/>
      <c r="CY55" s="101"/>
      <c r="CZ55" s="101"/>
      <c r="DA55" s="102"/>
      <c r="DB55" s="100"/>
      <c r="DC55" s="101"/>
      <c r="DD55" s="101"/>
      <c r="DE55" s="101"/>
      <c r="DF55" s="101"/>
      <c r="DG55" s="101"/>
      <c r="DH55" s="101"/>
      <c r="DI55" s="101"/>
      <c r="DJ55" s="101"/>
      <c r="DK55" s="101"/>
      <c r="DL55" s="101"/>
      <c r="DM55" s="102"/>
      <c r="DN55" s="100"/>
      <c r="DO55" s="101"/>
      <c r="DP55" s="101"/>
      <c r="DQ55" s="102"/>
      <c r="DR55" s="100"/>
      <c r="DS55" s="101"/>
      <c r="DT55" s="101"/>
      <c r="DU55" s="102"/>
      <c r="DV55" s="95"/>
      <c r="DW55" s="100"/>
      <c r="DX55" s="101"/>
      <c r="DY55" s="101"/>
      <c r="DZ55" s="101"/>
      <c r="EA55" s="101"/>
      <c r="EB55" s="102"/>
      <c r="EC55" s="1"/>
      <c r="ED55" s="96">
        <v>57.067920000000001</v>
      </c>
      <c r="EE55" s="96">
        <v>0</v>
      </c>
      <c r="EF55" s="96">
        <v>0</v>
      </c>
      <c r="EG55" s="96">
        <v>0</v>
      </c>
      <c r="EH55" s="96">
        <v>0</v>
      </c>
      <c r="EI55" s="96">
        <v>0</v>
      </c>
      <c r="EJ55" s="96">
        <v>0</v>
      </c>
      <c r="EK55" s="96">
        <v>0</v>
      </c>
      <c r="EL55" s="97">
        <v>0</v>
      </c>
      <c r="EM55" s="99">
        <v>0</v>
      </c>
      <c r="EN55" s="97">
        <v>0</v>
      </c>
      <c r="EO55" s="99">
        <v>0</v>
      </c>
      <c r="EP55" s="96">
        <v>0</v>
      </c>
      <c r="EQ55" s="96">
        <v>0</v>
      </c>
      <c r="ER55" s="96">
        <v>0</v>
      </c>
      <c r="ES55" s="96">
        <v>0</v>
      </c>
      <c r="ET55" s="96">
        <v>0</v>
      </c>
      <c r="EU55" s="96">
        <v>0</v>
      </c>
      <c r="EV55" s="96">
        <v>0</v>
      </c>
      <c r="EW55" s="96">
        <v>0</v>
      </c>
      <c r="EX55" s="96">
        <v>0</v>
      </c>
      <c r="EY55" s="96">
        <v>0</v>
      </c>
      <c r="EZ55" s="96">
        <v>0</v>
      </c>
      <c r="FA55" s="96">
        <v>0</v>
      </c>
      <c r="FB55" s="96">
        <v>0</v>
      </c>
      <c r="FC55" s="96">
        <v>0</v>
      </c>
      <c r="FD55" s="96">
        <v>0</v>
      </c>
      <c r="FE55" s="96">
        <v>0</v>
      </c>
      <c r="FF55" s="96">
        <v>0</v>
      </c>
      <c r="FG55" s="96">
        <v>0</v>
      </c>
      <c r="FH55" s="96">
        <v>0</v>
      </c>
      <c r="FI55" s="96">
        <v>0</v>
      </c>
      <c r="FJ55" s="96">
        <v>0</v>
      </c>
      <c r="FK55" s="96">
        <v>0</v>
      </c>
      <c r="FL55" s="96">
        <v>0</v>
      </c>
      <c r="FM55" s="97">
        <v>0</v>
      </c>
      <c r="FN55" s="98">
        <v>0</v>
      </c>
      <c r="FO55" s="98">
        <v>0</v>
      </c>
      <c r="FP55" s="99">
        <v>0</v>
      </c>
      <c r="FQ55" s="97">
        <v>0</v>
      </c>
      <c r="FR55" s="99">
        <v>0</v>
      </c>
      <c r="FS55" s="97">
        <v>0</v>
      </c>
      <c r="FT55" s="98">
        <v>0</v>
      </c>
      <c r="FU55" s="98">
        <v>0</v>
      </c>
      <c r="FV55" s="98">
        <v>0</v>
      </c>
      <c r="FW55" s="98">
        <v>0</v>
      </c>
      <c r="FX55" s="99">
        <v>0</v>
      </c>
      <c r="FY55" s="97">
        <v>0</v>
      </c>
      <c r="FZ55" s="99">
        <v>0</v>
      </c>
      <c r="GA55" s="97">
        <v>0</v>
      </c>
      <c r="GB55" s="98">
        <v>0</v>
      </c>
      <c r="GC55" s="98">
        <v>0</v>
      </c>
      <c r="GD55" s="99">
        <v>0</v>
      </c>
      <c r="GE55" s="96">
        <v>0</v>
      </c>
      <c r="GF55" s="96">
        <v>0</v>
      </c>
      <c r="GG55" s="96">
        <v>0</v>
      </c>
      <c r="GH55" s="97">
        <v>0</v>
      </c>
      <c r="GI55" s="98">
        <v>0</v>
      </c>
      <c r="GJ55" s="98">
        <v>0</v>
      </c>
      <c r="GK55" s="98">
        <v>0</v>
      </c>
      <c r="GL55" s="99">
        <v>0</v>
      </c>
      <c r="GM55" s="97">
        <v>0</v>
      </c>
      <c r="GN55" s="98">
        <v>0</v>
      </c>
      <c r="GO55" s="98">
        <v>0</v>
      </c>
      <c r="GP55" s="99">
        <v>0</v>
      </c>
      <c r="GQ55" s="96">
        <v>0</v>
      </c>
      <c r="GR55" s="97">
        <v>0</v>
      </c>
      <c r="GS55" s="98">
        <v>0</v>
      </c>
      <c r="GT55" s="99">
        <v>0</v>
      </c>
      <c r="GU55" s="1"/>
      <c r="GV55" s="96">
        <v>57.067920000000001</v>
      </c>
      <c r="GW55" s="97">
        <v>1172.36448</v>
      </c>
      <c r="GX55" s="99">
        <v>1929.3434400000001</v>
      </c>
      <c r="GY55" s="96">
        <v>0</v>
      </c>
      <c r="GZ55" s="96">
        <v>0</v>
      </c>
      <c r="HA55" s="96">
        <v>0</v>
      </c>
      <c r="HB55" s="96">
        <v>0</v>
      </c>
      <c r="HC55" s="96">
        <v>0</v>
      </c>
      <c r="HD55" s="1"/>
      <c r="HE55" s="96">
        <v>0</v>
      </c>
      <c r="HF55" s="96">
        <v>0</v>
      </c>
      <c r="HG55" s="96">
        <v>0</v>
      </c>
      <c r="HH55" s="96">
        <v>0</v>
      </c>
      <c r="HI55" s="96">
        <v>0</v>
      </c>
      <c r="HJ55" s="96">
        <v>0</v>
      </c>
      <c r="HK55" s="97">
        <v>0</v>
      </c>
      <c r="HL55" s="99">
        <v>0</v>
      </c>
      <c r="HM55" s="1"/>
      <c r="HN55" s="100"/>
      <c r="HO55" s="101"/>
      <c r="HP55" s="102"/>
    </row>
    <row r="56" spans="1:224"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5">
      <c r="A57" s="1"/>
      <c r="B57" s="1"/>
      <c r="C57" s="103" t="s">
        <v>1446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5">
      <c r="A59" s="1"/>
      <c r="B59" s="1"/>
      <c r="C59" s="103" t="s">
        <v>1447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5">
      <c r="A60" s="1"/>
      <c r="B60" s="1"/>
      <c r="C60" s="1"/>
      <c r="D60" s="1" t="s">
        <v>1448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5">
      <c r="A62" s="1"/>
      <c r="B62" s="1"/>
      <c r="C62" s="103" t="s">
        <v>838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5">
      <c r="A63" s="1"/>
      <c r="B63" s="1"/>
      <c r="C63" s="104"/>
      <c r="D63" s="1" t="s">
        <v>1449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B3:G3"/>
    <mergeCell ref="C4"/>
    <mergeCell ref="D4:G4"/>
    <mergeCell ref="H4:I4"/>
    <mergeCell ref="J4:K4"/>
    <mergeCell ref="L4:S4"/>
    <mergeCell ref="T4:V4"/>
    <mergeCell ref="W4"/>
    <mergeCell ref="X4:Z4"/>
    <mergeCell ref="AA4:AG4"/>
    <mergeCell ref="AH4"/>
    <mergeCell ref="AI4"/>
    <mergeCell ref="AJ4"/>
    <mergeCell ref="AK4:AL4"/>
    <mergeCell ref="AM4:AN4"/>
    <mergeCell ref="AO4"/>
    <mergeCell ref="AP4:AQ4"/>
    <mergeCell ref="AR4"/>
    <mergeCell ref="AS4"/>
    <mergeCell ref="AT4"/>
    <mergeCell ref="AU4:AW4"/>
    <mergeCell ref="AX4:BC4"/>
    <mergeCell ref="BD4:BE4"/>
    <mergeCell ref="BF4"/>
    <mergeCell ref="BG4:BI4"/>
    <mergeCell ref="BJ4:BW4"/>
    <mergeCell ref="BX4:BY4"/>
    <mergeCell ref="BZ4"/>
    <mergeCell ref="CA4:CL4"/>
    <mergeCell ref="CM4:CP4"/>
    <mergeCell ref="CQ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
    <mergeCell ref="EL4:EM4"/>
    <mergeCell ref="EN4: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FR4"/>
    <mergeCell ref="FS4:FX4"/>
    <mergeCell ref="FY4:FZ4"/>
    <mergeCell ref="GA4:GD4"/>
    <mergeCell ref="GE4"/>
    <mergeCell ref="GF4"/>
    <mergeCell ref="GG4"/>
    <mergeCell ref="GH4:GL4"/>
    <mergeCell ref="GM4:GP4"/>
    <mergeCell ref="GQ4"/>
    <mergeCell ref="GR4:GT4"/>
    <mergeCell ref="GV4"/>
    <mergeCell ref="GW4:GX4"/>
    <mergeCell ref="GY4"/>
    <mergeCell ref="GZ4"/>
    <mergeCell ref="HA4"/>
    <mergeCell ref="HB4"/>
    <mergeCell ref="HI4"/>
    <mergeCell ref="HJ4"/>
    <mergeCell ref="HK4:HL4"/>
    <mergeCell ref="HN4:HP4"/>
    <mergeCell ref="HC4"/>
    <mergeCell ref="HE4"/>
    <mergeCell ref="HF4"/>
    <mergeCell ref="HG4"/>
    <mergeCell ref="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7968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3" t="s">
        <v>1450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05" t="s">
        <v>3</v>
      </c>
      <c r="B6" s="219" t="s">
        <v>38</v>
      </c>
      <c r="C6" s="219"/>
      <c r="D6" s="219"/>
      <c r="E6" s="219"/>
      <c r="F6" s="219"/>
      <c r="G6" s="219"/>
      <c r="H6" s="219" t="s">
        <v>196</v>
      </c>
      <c r="I6" s="219"/>
      <c r="J6" s="219" t="s">
        <v>43</v>
      </c>
      <c r="K6" s="219"/>
      <c r="L6" s="219"/>
      <c r="M6" s="219" t="s">
        <v>566</v>
      </c>
      <c r="N6" s="219"/>
      <c r="O6" s="219" t="s">
        <v>233</v>
      </c>
      <c r="P6" s="219" t="s">
        <v>48</v>
      </c>
      <c r="Q6" s="219"/>
      <c r="R6" s="219"/>
      <c r="S6" s="219"/>
      <c r="T6" s="219" t="s">
        <v>51</v>
      </c>
      <c r="U6" s="219" t="s">
        <v>951</v>
      </c>
      <c r="V6" s="219" t="s">
        <v>61</v>
      </c>
      <c r="W6" s="219"/>
      <c r="X6" s="219"/>
      <c r="Y6" s="219"/>
      <c r="Z6" s="219"/>
      <c r="AA6" s="219" t="s">
        <v>74</v>
      </c>
      <c r="AB6" s="219"/>
      <c r="AC6" s="219" t="s">
        <v>88</v>
      </c>
      <c r="AD6" s="219"/>
      <c r="AE6" s="219"/>
      <c r="AF6" s="219"/>
      <c r="AG6" s="219" t="s">
        <v>96</v>
      </c>
      <c r="AH6" s="219"/>
      <c r="AI6" s="219"/>
      <c r="AJ6" s="219"/>
      <c r="AK6" s="219"/>
      <c r="AL6" s="219" t="s">
        <v>478</v>
      </c>
      <c r="AM6" s="219"/>
      <c r="AN6" s="219" t="s">
        <v>121</v>
      </c>
      <c r="AO6" s="219"/>
      <c r="AP6" s="219"/>
      <c r="AQ6" s="219"/>
      <c r="AR6" s="219"/>
      <c r="AS6" s="219"/>
      <c r="AT6" s="219"/>
      <c r="AU6" s="219"/>
      <c r="AV6" s="219"/>
      <c r="AW6" s="219" t="s">
        <v>575</v>
      </c>
    </row>
    <row r="7" spans="1:49" ht="39" x14ac:dyDescent="0.35">
      <c r="A7" s="105" t="s">
        <v>1451</v>
      </c>
      <c r="B7" s="105" t="s">
        <v>1452</v>
      </c>
      <c r="C7" s="105" t="s">
        <v>1452</v>
      </c>
      <c r="D7" s="105" t="s">
        <v>1452</v>
      </c>
      <c r="E7" s="105" t="s">
        <v>1452</v>
      </c>
      <c r="F7" s="105" t="s">
        <v>1452</v>
      </c>
      <c r="G7" s="105" t="s">
        <v>1452</v>
      </c>
      <c r="H7" s="105" t="s">
        <v>1453</v>
      </c>
      <c r="I7" s="105" t="s">
        <v>1454</v>
      </c>
      <c r="J7" s="105" t="s">
        <v>1455</v>
      </c>
      <c r="K7" s="105" t="s">
        <v>1455</v>
      </c>
      <c r="L7" s="105" t="s">
        <v>1455</v>
      </c>
      <c r="M7" s="105" t="s">
        <v>1456</v>
      </c>
      <c r="N7" s="105" t="s">
        <v>1456</v>
      </c>
      <c r="O7" s="105" t="s">
        <v>1457</v>
      </c>
      <c r="P7" s="105" t="s">
        <v>614</v>
      </c>
      <c r="Q7" s="105" t="s">
        <v>614</v>
      </c>
      <c r="R7" s="105" t="s">
        <v>614</v>
      </c>
      <c r="S7" s="105" t="s">
        <v>614</v>
      </c>
      <c r="T7" s="105" t="s">
        <v>1458</v>
      </c>
      <c r="U7" s="105" t="s">
        <v>1459</v>
      </c>
      <c r="V7" s="105" t="s">
        <v>1460</v>
      </c>
      <c r="W7" s="105" t="s">
        <v>1461</v>
      </c>
      <c r="X7" s="105" t="s">
        <v>1461</v>
      </c>
      <c r="Y7" s="105" t="s">
        <v>1462</v>
      </c>
      <c r="Z7" s="105" t="s">
        <v>1463</v>
      </c>
      <c r="AA7" s="105" t="s">
        <v>614</v>
      </c>
      <c r="AB7" s="105" t="s">
        <v>614</v>
      </c>
      <c r="AC7" s="105" t="s">
        <v>1464</v>
      </c>
      <c r="AD7" s="105" t="s">
        <v>1465</v>
      </c>
      <c r="AE7" s="105" t="s">
        <v>1466</v>
      </c>
      <c r="AF7" s="105" t="s">
        <v>1464</v>
      </c>
      <c r="AG7" s="105" t="s">
        <v>1467</v>
      </c>
      <c r="AH7" s="105" t="s">
        <v>1467</v>
      </c>
      <c r="AI7" s="105" t="s">
        <v>1468</v>
      </c>
      <c r="AJ7" s="105" t="s">
        <v>1469</v>
      </c>
      <c r="AK7" s="105" t="s">
        <v>1469</v>
      </c>
      <c r="AL7" s="105" t="s">
        <v>478</v>
      </c>
      <c r="AM7" s="105" t="s">
        <v>478</v>
      </c>
      <c r="AN7" s="105" t="s">
        <v>1470</v>
      </c>
      <c r="AO7" s="105" t="s">
        <v>614</v>
      </c>
      <c r="AP7" s="105" t="s">
        <v>614</v>
      </c>
      <c r="AQ7" s="105" t="s">
        <v>614</v>
      </c>
      <c r="AR7" s="105" t="s">
        <v>1461</v>
      </c>
      <c r="AS7" s="105" t="s">
        <v>1471</v>
      </c>
      <c r="AT7" s="105" t="s">
        <v>1460</v>
      </c>
      <c r="AU7" s="105" t="s">
        <v>1461</v>
      </c>
      <c r="AV7" s="105" t="s">
        <v>1472</v>
      </c>
      <c r="AW7" s="105" t="s">
        <v>1163</v>
      </c>
    </row>
    <row r="8" spans="1:49" ht="26" x14ac:dyDescent="0.35">
      <c r="A8" s="105" t="s">
        <v>1473</v>
      </c>
      <c r="B8" s="105" t="s">
        <v>1474</v>
      </c>
      <c r="C8" s="105" t="s">
        <v>1474</v>
      </c>
      <c r="D8" s="105" t="s">
        <v>1475</v>
      </c>
      <c r="E8" s="105" t="s">
        <v>1475</v>
      </c>
      <c r="F8" s="105" t="s">
        <v>1476</v>
      </c>
      <c r="G8" s="105" t="s">
        <v>1475</v>
      </c>
      <c r="H8" s="105" t="s">
        <v>1475</v>
      </c>
      <c r="I8" s="105" t="s">
        <v>1475</v>
      </c>
      <c r="J8" s="105" t="s">
        <v>1474</v>
      </c>
      <c r="K8" s="105" t="s">
        <v>1474</v>
      </c>
      <c r="L8" s="105" t="s">
        <v>1476</v>
      </c>
      <c r="M8" s="105" t="s">
        <v>1475</v>
      </c>
      <c r="N8" s="105" t="s">
        <v>1475</v>
      </c>
      <c r="O8" s="105" t="s">
        <v>1475</v>
      </c>
      <c r="P8" s="105" t="s">
        <v>1475</v>
      </c>
      <c r="Q8" s="105" t="s">
        <v>1475</v>
      </c>
      <c r="R8" s="105" t="s">
        <v>1475</v>
      </c>
      <c r="S8" s="105" t="s">
        <v>1475</v>
      </c>
      <c r="T8" s="105" t="s">
        <v>1475</v>
      </c>
      <c r="U8" s="105" t="s">
        <v>1475</v>
      </c>
      <c r="V8" s="105" t="s">
        <v>1475</v>
      </c>
      <c r="W8" s="105" t="s">
        <v>1475</v>
      </c>
      <c r="X8" s="105" t="s">
        <v>1475</v>
      </c>
      <c r="Y8" s="105" t="s">
        <v>1475</v>
      </c>
      <c r="Z8" s="105" t="s">
        <v>1475</v>
      </c>
      <c r="AA8" s="105" t="s">
        <v>1475</v>
      </c>
      <c r="AB8" s="105" t="s">
        <v>1475</v>
      </c>
      <c r="AC8" s="105" t="s">
        <v>1475</v>
      </c>
      <c r="AD8" s="105" t="s">
        <v>1476</v>
      </c>
      <c r="AE8" s="105" t="s">
        <v>1474</v>
      </c>
      <c r="AF8" s="105" t="s">
        <v>1475</v>
      </c>
      <c r="AG8" s="105" t="s">
        <v>1475</v>
      </c>
      <c r="AH8" s="105" t="s">
        <v>1475</v>
      </c>
      <c r="AI8" s="105" t="s">
        <v>1474</v>
      </c>
      <c r="AJ8" s="105" t="s">
        <v>1475</v>
      </c>
      <c r="AK8" s="105" t="s">
        <v>1475</v>
      </c>
      <c r="AL8" s="105" t="s">
        <v>1475</v>
      </c>
      <c r="AM8" s="105" t="s">
        <v>1475</v>
      </c>
      <c r="AN8" s="105" t="s">
        <v>1475</v>
      </c>
      <c r="AO8" s="105" t="s">
        <v>1475</v>
      </c>
      <c r="AP8" s="105" t="s">
        <v>1475</v>
      </c>
      <c r="AQ8" s="105" t="s">
        <v>1475</v>
      </c>
      <c r="AR8" s="105" t="s">
        <v>1475</v>
      </c>
      <c r="AS8" s="105" t="s">
        <v>1475</v>
      </c>
      <c r="AT8" s="105" t="s">
        <v>1475</v>
      </c>
      <c r="AU8" s="105" t="s">
        <v>1475</v>
      </c>
      <c r="AV8" s="105" t="s">
        <v>1475</v>
      </c>
      <c r="AW8" s="105" t="s">
        <v>1475</v>
      </c>
    </row>
    <row r="9" spans="1:49" ht="39" x14ac:dyDescent="0.35">
      <c r="A9" s="105" t="s">
        <v>6</v>
      </c>
      <c r="B9" s="105" t="s">
        <v>1477</v>
      </c>
      <c r="C9" s="105" t="s">
        <v>1478</v>
      </c>
      <c r="D9" s="105" t="s">
        <v>1479</v>
      </c>
      <c r="E9" s="105" t="s">
        <v>1479</v>
      </c>
      <c r="F9" s="105" t="s">
        <v>39</v>
      </c>
      <c r="G9" s="105" t="s">
        <v>1479</v>
      </c>
      <c r="H9" s="105" t="s">
        <v>645</v>
      </c>
      <c r="I9" s="105" t="s">
        <v>197</v>
      </c>
      <c r="J9" s="105" t="s">
        <v>1480</v>
      </c>
      <c r="K9" s="105" t="s">
        <v>1481</v>
      </c>
      <c r="L9" s="105" t="s">
        <v>939</v>
      </c>
      <c r="M9" s="105" t="s">
        <v>1482</v>
      </c>
      <c r="N9" s="105" t="s">
        <v>1482</v>
      </c>
      <c r="O9" s="105" t="s">
        <v>1483</v>
      </c>
      <c r="P9" s="105" t="s">
        <v>1484</v>
      </c>
      <c r="Q9" s="105" t="s">
        <v>1485</v>
      </c>
      <c r="R9" s="105" t="s">
        <v>1486</v>
      </c>
      <c r="S9" s="105" t="s">
        <v>1487</v>
      </c>
      <c r="T9" s="105" t="s">
        <v>644</v>
      </c>
      <c r="U9" s="105" t="s">
        <v>1488</v>
      </c>
      <c r="V9" s="105" t="s">
        <v>1489</v>
      </c>
      <c r="W9" s="105" t="s">
        <v>1490</v>
      </c>
      <c r="X9" s="105" t="s">
        <v>1490</v>
      </c>
      <c r="Y9" s="105" t="s">
        <v>1491</v>
      </c>
      <c r="Z9" s="105" t="s">
        <v>1492</v>
      </c>
      <c r="AA9" s="105" t="s">
        <v>1493</v>
      </c>
      <c r="AB9" s="105" t="s">
        <v>297</v>
      </c>
      <c r="AC9" s="105" t="s">
        <v>1494</v>
      </c>
      <c r="AD9" s="105" t="s">
        <v>972</v>
      </c>
      <c r="AE9" s="105" t="s">
        <v>1495</v>
      </c>
      <c r="AF9" s="105" t="s">
        <v>1494</v>
      </c>
      <c r="AG9" s="105" t="s">
        <v>1496</v>
      </c>
      <c r="AH9" s="105" t="s">
        <v>1496</v>
      </c>
      <c r="AI9" s="105" t="s">
        <v>1497</v>
      </c>
      <c r="AJ9" s="105" t="s">
        <v>1498</v>
      </c>
      <c r="AK9" s="105" t="s">
        <v>1498</v>
      </c>
      <c r="AL9" s="105" t="s">
        <v>478</v>
      </c>
      <c r="AM9" s="105" t="s">
        <v>1499</v>
      </c>
      <c r="AN9" s="105" t="s">
        <v>1500</v>
      </c>
      <c r="AO9" s="105" t="s">
        <v>1501</v>
      </c>
      <c r="AP9" s="105" t="s">
        <v>1501</v>
      </c>
      <c r="AQ9" s="105" t="s">
        <v>1502</v>
      </c>
      <c r="AR9" s="105" t="s">
        <v>1503</v>
      </c>
      <c r="AS9" s="105" t="s">
        <v>1504</v>
      </c>
      <c r="AT9" s="105" t="s">
        <v>1505</v>
      </c>
      <c r="AU9" s="105" t="s">
        <v>1506</v>
      </c>
      <c r="AV9" s="105" t="s">
        <v>1507</v>
      </c>
      <c r="AW9" s="105" t="s">
        <v>1508</v>
      </c>
    </row>
    <row r="10" spans="1:49" ht="52" x14ac:dyDescent="0.35">
      <c r="A10" s="105" t="s">
        <v>1085</v>
      </c>
      <c r="B10" s="105" t="s">
        <v>1509</v>
      </c>
      <c r="C10" s="105" t="s">
        <v>1509</v>
      </c>
      <c r="D10" s="105" t="s">
        <v>1510</v>
      </c>
      <c r="E10" s="105" t="s">
        <v>1511</v>
      </c>
      <c r="F10" s="105" t="s">
        <v>1512</v>
      </c>
      <c r="G10" s="105" t="s">
        <v>1513</v>
      </c>
      <c r="H10" s="105" t="s">
        <v>1510</v>
      </c>
      <c r="I10" s="105" t="s">
        <v>1510</v>
      </c>
      <c r="J10" s="105" t="s">
        <v>1509</v>
      </c>
      <c r="K10" s="105" t="s">
        <v>1509</v>
      </c>
      <c r="L10" s="105" t="s">
        <v>1512</v>
      </c>
      <c r="M10" s="105" t="s">
        <v>1511</v>
      </c>
      <c r="N10" s="105" t="s">
        <v>1513</v>
      </c>
      <c r="O10" s="105" t="s">
        <v>1510</v>
      </c>
      <c r="P10" s="105" t="s">
        <v>1513</v>
      </c>
      <c r="Q10" s="105" t="s">
        <v>1513</v>
      </c>
      <c r="R10" s="105" t="s">
        <v>1513</v>
      </c>
      <c r="S10" s="105" t="s">
        <v>1510</v>
      </c>
      <c r="T10" s="105" t="s">
        <v>1513</v>
      </c>
      <c r="U10" s="105" t="s">
        <v>1510</v>
      </c>
      <c r="V10" s="105" t="s">
        <v>1513</v>
      </c>
      <c r="W10" s="105" t="s">
        <v>1513</v>
      </c>
      <c r="X10" s="105" t="s">
        <v>1511</v>
      </c>
      <c r="Y10" s="105" t="s">
        <v>1513</v>
      </c>
      <c r="Z10" s="105" t="s">
        <v>1513</v>
      </c>
      <c r="AA10" s="105" t="s">
        <v>1510</v>
      </c>
      <c r="AB10" s="105" t="s">
        <v>1513</v>
      </c>
      <c r="AC10" s="105" t="s">
        <v>1510</v>
      </c>
      <c r="AD10" s="105" t="s">
        <v>1512</v>
      </c>
      <c r="AE10" s="105" t="s">
        <v>1510</v>
      </c>
      <c r="AF10" s="105" t="s">
        <v>1510</v>
      </c>
      <c r="AG10" s="105" t="s">
        <v>1510</v>
      </c>
      <c r="AH10" s="105" t="s">
        <v>1513</v>
      </c>
      <c r="AI10" s="105" t="s">
        <v>1513</v>
      </c>
      <c r="AJ10" s="105" t="s">
        <v>1510</v>
      </c>
      <c r="AK10" s="105" t="s">
        <v>1513</v>
      </c>
      <c r="AL10" s="105" t="s">
        <v>1510</v>
      </c>
      <c r="AM10" s="105" t="s">
        <v>1513</v>
      </c>
      <c r="AN10" s="105" t="s">
        <v>1513</v>
      </c>
      <c r="AO10" s="105" t="s">
        <v>1510</v>
      </c>
      <c r="AP10" s="105" t="s">
        <v>1513</v>
      </c>
      <c r="AQ10" s="105" t="s">
        <v>1510</v>
      </c>
      <c r="AR10" s="105" t="s">
        <v>1510</v>
      </c>
      <c r="AS10" s="105" t="s">
        <v>1510</v>
      </c>
      <c r="AT10" s="105" t="s">
        <v>1510</v>
      </c>
      <c r="AU10" s="105" t="s">
        <v>1510</v>
      </c>
      <c r="AV10" s="105" t="s">
        <v>1513</v>
      </c>
      <c r="AW10" s="105" t="s">
        <v>1513</v>
      </c>
    </row>
    <row r="11" spans="1:49" x14ac:dyDescent="0.35">
      <c r="A11" s="105" t="s">
        <v>31</v>
      </c>
      <c r="B11" s="105" t="s">
        <v>1514</v>
      </c>
      <c r="C11" s="105" t="s">
        <v>1514</v>
      </c>
      <c r="D11" s="105" t="s">
        <v>1514</v>
      </c>
      <c r="E11" s="105" t="s">
        <v>1514</v>
      </c>
      <c r="F11" s="105" t="s">
        <v>1514</v>
      </c>
      <c r="G11" s="105" t="s">
        <v>1514</v>
      </c>
      <c r="H11" s="105" t="s">
        <v>1514</v>
      </c>
      <c r="I11" s="105" t="s">
        <v>1514</v>
      </c>
      <c r="J11" s="105" t="s">
        <v>1514</v>
      </c>
      <c r="K11" s="105" t="s">
        <v>1514</v>
      </c>
      <c r="L11" s="105" t="s">
        <v>1514</v>
      </c>
      <c r="M11" s="105" t="s">
        <v>1514</v>
      </c>
      <c r="N11" s="105" t="s">
        <v>1514</v>
      </c>
      <c r="O11" s="105" t="s">
        <v>1514</v>
      </c>
      <c r="P11" s="105" t="s">
        <v>1514</v>
      </c>
      <c r="Q11" s="105" t="s">
        <v>1514</v>
      </c>
      <c r="R11" s="105" t="s">
        <v>1514</v>
      </c>
      <c r="S11" s="105" t="s">
        <v>1514</v>
      </c>
      <c r="T11" s="105" t="s">
        <v>1514</v>
      </c>
      <c r="U11" s="105" t="s">
        <v>1514</v>
      </c>
      <c r="V11" s="105" t="s">
        <v>1514</v>
      </c>
      <c r="W11" s="105" t="s">
        <v>1514</v>
      </c>
      <c r="X11" s="105" t="s">
        <v>1514</v>
      </c>
      <c r="Y11" s="105" t="s">
        <v>1514</v>
      </c>
      <c r="Z11" s="105" t="s">
        <v>1514</v>
      </c>
      <c r="AA11" s="105" t="s">
        <v>1514</v>
      </c>
      <c r="AB11" s="105" t="s">
        <v>1514</v>
      </c>
      <c r="AC11" s="105" t="s">
        <v>1514</v>
      </c>
      <c r="AD11" s="105" t="s">
        <v>1514</v>
      </c>
      <c r="AE11" s="105" t="s">
        <v>1514</v>
      </c>
      <c r="AF11" s="105" t="s">
        <v>1514</v>
      </c>
      <c r="AG11" s="105" t="s">
        <v>1514</v>
      </c>
      <c r="AH11" s="105" t="s">
        <v>1514</v>
      </c>
      <c r="AI11" s="105" t="s">
        <v>1514</v>
      </c>
      <c r="AJ11" s="105" t="s">
        <v>1514</v>
      </c>
      <c r="AK11" s="105" t="s">
        <v>1514</v>
      </c>
      <c r="AL11" s="105" t="s">
        <v>1514</v>
      </c>
      <c r="AM11" s="105" t="s">
        <v>1514</v>
      </c>
      <c r="AN11" s="105" t="s">
        <v>1514</v>
      </c>
      <c r="AO11" s="105" t="s">
        <v>1514</v>
      </c>
      <c r="AP11" s="105" t="s">
        <v>1514</v>
      </c>
      <c r="AQ11" s="105" t="s">
        <v>1514</v>
      </c>
      <c r="AR11" s="105" t="s">
        <v>1514</v>
      </c>
      <c r="AS11" s="105" t="s">
        <v>1514</v>
      </c>
      <c r="AT11" s="105" t="s">
        <v>1514</v>
      </c>
      <c r="AU11" s="105" t="s">
        <v>1514</v>
      </c>
      <c r="AV11" s="105" t="s">
        <v>1514</v>
      </c>
      <c r="AW11" s="105" t="s">
        <v>1514</v>
      </c>
    </row>
    <row r="12" spans="1:49" x14ac:dyDescent="0.35">
      <c r="A12" s="106" t="s">
        <v>36</v>
      </c>
      <c r="B12" s="107" t="s">
        <v>932</v>
      </c>
      <c r="C12" s="108" t="s">
        <v>932</v>
      </c>
      <c r="D12" s="109">
        <v>127.1</v>
      </c>
      <c r="E12" s="109">
        <v>131.20982000000001</v>
      </c>
      <c r="F12" s="108" t="s">
        <v>932</v>
      </c>
      <c r="G12" s="110">
        <v>145</v>
      </c>
      <c r="H12" s="111">
        <v>59.8</v>
      </c>
      <c r="I12" s="110">
        <v>178</v>
      </c>
      <c r="J12" s="111">
        <v>13.72</v>
      </c>
      <c r="K12" s="109">
        <v>0</v>
      </c>
      <c r="L12" s="110">
        <v>0</v>
      </c>
      <c r="M12" s="107" t="s">
        <v>1515</v>
      </c>
      <c r="N12" s="112" t="s">
        <v>1515</v>
      </c>
      <c r="O12" s="113">
        <v>3.8380000000000001</v>
      </c>
      <c r="P12" s="111">
        <v>180.53</v>
      </c>
      <c r="Q12" s="109">
        <v>237.07</v>
      </c>
      <c r="R12" s="109">
        <v>648.38</v>
      </c>
      <c r="S12" s="110">
        <v>428.08</v>
      </c>
      <c r="T12" s="113">
        <v>323.85000000000002</v>
      </c>
      <c r="U12" s="113">
        <v>15.46</v>
      </c>
      <c r="V12" s="111">
        <v>2.11</v>
      </c>
      <c r="W12" s="109">
        <v>38.393999999999998</v>
      </c>
      <c r="X12" s="109">
        <v>22.074999999999999</v>
      </c>
      <c r="Y12" s="108" t="s">
        <v>1515</v>
      </c>
      <c r="Z12" s="112" t="s">
        <v>1515</v>
      </c>
      <c r="AA12" s="111">
        <v>295.08999999999997</v>
      </c>
      <c r="AB12" s="110">
        <v>951.03700000000003</v>
      </c>
      <c r="AC12" s="111">
        <v>131.024</v>
      </c>
      <c r="AD12" s="109">
        <v>64.210999999999999</v>
      </c>
      <c r="AE12" s="109">
        <v>27.260999999999999</v>
      </c>
      <c r="AF12" s="110">
        <v>0</v>
      </c>
      <c r="AG12" s="111">
        <v>20.940999999999999</v>
      </c>
      <c r="AH12" s="109">
        <v>30</v>
      </c>
      <c r="AI12" s="109">
        <v>9.24</v>
      </c>
      <c r="AJ12" s="109">
        <v>29.204000000000001</v>
      </c>
      <c r="AK12" s="110">
        <v>31.4</v>
      </c>
      <c r="AL12" s="111">
        <v>48.84</v>
      </c>
      <c r="AM12" s="110">
        <v>49.13</v>
      </c>
      <c r="AN12" s="111">
        <v>87.960999999999999</v>
      </c>
      <c r="AO12" s="108" t="s">
        <v>1515</v>
      </c>
      <c r="AP12" s="109">
        <v>160.315</v>
      </c>
      <c r="AQ12" s="108" t="s">
        <v>1515</v>
      </c>
      <c r="AR12" s="109">
        <v>23.097270000000002</v>
      </c>
      <c r="AS12" s="109">
        <v>0</v>
      </c>
      <c r="AT12" s="109">
        <v>73.489000000000004</v>
      </c>
      <c r="AU12" s="109">
        <v>38.331000000000003</v>
      </c>
      <c r="AV12" s="110">
        <v>55.387999999999998</v>
      </c>
      <c r="AW12" s="113">
        <v>15.478999999999999</v>
      </c>
    </row>
    <row r="13" spans="1:49" x14ac:dyDescent="0.35">
      <c r="A13" s="114" t="s">
        <v>775</v>
      </c>
      <c r="B13" s="107" t="s">
        <v>932</v>
      </c>
      <c r="C13" s="108" t="s">
        <v>932</v>
      </c>
      <c r="D13" s="109">
        <v>127.1</v>
      </c>
      <c r="E13" s="109">
        <v>131.20982000000001</v>
      </c>
      <c r="F13" s="108" t="s">
        <v>932</v>
      </c>
      <c r="G13" s="110">
        <v>145</v>
      </c>
      <c r="H13" s="111">
        <v>59.8</v>
      </c>
      <c r="I13" s="110">
        <v>178</v>
      </c>
      <c r="J13" s="111">
        <v>13.72</v>
      </c>
      <c r="K13" s="109">
        <v>0</v>
      </c>
      <c r="L13" s="110">
        <v>0</v>
      </c>
      <c r="M13" s="107" t="s">
        <v>1515</v>
      </c>
      <c r="N13" s="112" t="s">
        <v>1515</v>
      </c>
      <c r="O13" s="113">
        <v>3.8380000000000001</v>
      </c>
      <c r="P13" s="111">
        <v>180.53</v>
      </c>
      <c r="Q13" s="109">
        <v>237.07</v>
      </c>
      <c r="R13" s="109">
        <v>648.38</v>
      </c>
      <c r="S13" s="110">
        <v>428.08</v>
      </c>
      <c r="T13" s="113">
        <v>323.85000000000002</v>
      </c>
      <c r="U13" s="113">
        <v>15.46</v>
      </c>
      <c r="V13" s="111">
        <v>2.11</v>
      </c>
      <c r="W13" s="109">
        <v>38.393999999999998</v>
      </c>
      <c r="X13" s="109">
        <v>22.074999999999999</v>
      </c>
      <c r="Y13" s="108" t="s">
        <v>1515</v>
      </c>
      <c r="Z13" s="112" t="s">
        <v>1515</v>
      </c>
      <c r="AA13" s="111">
        <v>295.08999999999997</v>
      </c>
      <c r="AB13" s="110">
        <v>951.03700000000003</v>
      </c>
      <c r="AC13" s="111">
        <v>131.024</v>
      </c>
      <c r="AD13" s="109">
        <v>64.210999999999999</v>
      </c>
      <c r="AE13" s="109">
        <v>27.260999999999999</v>
      </c>
      <c r="AF13" s="110">
        <v>0</v>
      </c>
      <c r="AG13" s="111">
        <v>20.940999999999999</v>
      </c>
      <c r="AH13" s="109">
        <v>30</v>
      </c>
      <c r="AI13" s="109">
        <v>9.24</v>
      </c>
      <c r="AJ13" s="109">
        <v>29.204000000000001</v>
      </c>
      <c r="AK13" s="110">
        <v>31.4</v>
      </c>
      <c r="AL13" s="111">
        <v>48.84</v>
      </c>
      <c r="AM13" s="110">
        <v>49.13</v>
      </c>
      <c r="AN13" s="111">
        <v>87.960999999999999</v>
      </c>
      <c r="AO13" s="108" t="s">
        <v>1515</v>
      </c>
      <c r="AP13" s="109">
        <v>160.315</v>
      </c>
      <c r="AQ13" s="108" t="s">
        <v>1515</v>
      </c>
      <c r="AR13" s="109">
        <v>23.097270000000002</v>
      </c>
      <c r="AS13" s="109">
        <v>0</v>
      </c>
      <c r="AT13" s="109">
        <v>73.489000000000004</v>
      </c>
      <c r="AU13" s="109">
        <v>38.331000000000003</v>
      </c>
      <c r="AV13" s="110">
        <v>55.387999999999998</v>
      </c>
      <c r="AW13" s="113">
        <v>15.478999999999999</v>
      </c>
    </row>
    <row r="14" spans="1:49" x14ac:dyDescent="0.35">
      <c r="A14" s="114" t="s">
        <v>776</v>
      </c>
      <c r="B14" s="107" t="s">
        <v>932</v>
      </c>
      <c r="C14" s="108" t="s">
        <v>932</v>
      </c>
      <c r="D14" s="109">
        <v>127.1</v>
      </c>
      <c r="E14" s="109">
        <v>132.02870999999999</v>
      </c>
      <c r="F14" s="108" t="s">
        <v>932</v>
      </c>
      <c r="G14" s="110">
        <v>145</v>
      </c>
      <c r="H14" s="111">
        <v>59.8</v>
      </c>
      <c r="I14" s="110">
        <v>178</v>
      </c>
      <c r="J14" s="111">
        <v>13.76</v>
      </c>
      <c r="K14" s="109">
        <v>0</v>
      </c>
      <c r="L14" s="110">
        <v>12.33</v>
      </c>
      <c r="M14" s="107" t="s">
        <v>1515</v>
      </c>
      <c r="N14" s="112" t="s">
        <v>1515</v>
      </c>
      <c r="O14" s="113">
        <v>3.8380000000000001</v>
      </c>
      <c r="P14" s="111">
        <v>186.12</v>
      </c>
      <c r="Q14" s="109">
        <v>235.73</v>
      </c>
      <c r="R14" s="109">
        <v>640.21</v>
      </c>
      <c r="S14" s="110">
        <v>421.47</v>
      </c>
      <c r="T14" s="113">
        <v>317.79700000000003</v>
      </c>
      <c r="U14" s="113">
        <v>15.45</v>
      </c>
      <c r="V14" s="111">
        <v>3.39</v>
      </c>
      <c r="W14" s="109">
        <v>37.24</v>
      </c>
      <c r="X14" s="109">
        <v>25.637</v>
      </c>
      <c r="Y14" s="108" t="s">
        <v>1515</v>
      </c>
      <c r="Z14" s="112" t="s">
        <v>1515</v>
      </c>
      <c r="AA14" s="111">
        <v>281.77</v>
      </c>
      <c r="AB14" s="110">
        <v>937.71500000000003</v>
      </c>
      <c r="AC14" s="111">
        <v>136.178</v>
      </c>
      <c r="AD14" s="109">
        <v>62.801000000000002</v>
      </c>
      <c r="AE14" s="109">
        <v>27.606000000000002</v>
      </c>
      <c r="AF14" s="110">
        <v>0</v>
      </c>
      <c r="AG14" s="111">
        <v>20.940999999999999</v>
      </c>
      <c r="AH14" s="109">
        <v>30</v>
      </c>
      <c r="AI14" s="109">
        <v>9.3940000000000001</v>
      </c>
      <c r="AJ14" s="109">
        <v>29.204000000000001</v>
      </c>
      <c r="AK14" s="110">
        <v>31.4</v>
      </c>
      <c r="AL14" s="111">
        <v>49.6</v>
      </c>
      <c r="AM14" s="110">
        <v>49.89</v>
      </c>
      <c r="AN14" s="111">
        <v>87.960999999999999</v>
      </c>
      <c r="AO14" s="108" t="s">
        <v>1515</v>
      </c>
      <c r="AP14" s="108" t="s">
        <v>1515</v>
      </c>
      <c r="AQ14" s="108" t="s">
        <v>1515</v>
      </c>
      <c r="AR14" s="109">
        <v>23.097270000000002</v>
      </c>
      <c r="AS14" s="109">
        <v>0</v>
      </c>
      <c r="AT14" s="109">
        <v>73.489000000000004</v>
      </c>
      <c r="AU14" s="109">
        <v>38.331000000000003</v>
      </c>
      <c r="AV14" s="110">
        <v>56.009</v>
      </c>
      <c r="AW14" s="113">
        <v>15.255000000000001</v>
      </c>
    </row>
    <row r="15" spans="1:49" x14ac:dyDescent="0.35">
      <c r="A15" s="114" t="s">
        <v>777</v>
      </c>
      <c r="B15" s="107" t="s">
        <v>932</v>
      </c>
      <c r="C15" s="108" t="s">
        <v>932</v>
      </c>
      <c r="D15" s="109">
        <v>127.1</v>
      </c>
      <c r="E15" s="109">
        <v>132.02870999999999</v>
      </c>
      <c r="F15" s="108" t="s">
        <v>932</v>
      </c>
      <c r="G15" s="110">
        <v>145</v>
      </c>
      <c r="H15" s="111">
        <v>59.8</v>
      </c>
      <c r="I15" s="110">
        <v>178</v>
      </c>
      <c r="J15" s="111">
        <v>13.76</v>
      </c>
      <c r="K15" s="109">
        <v>0</v>
      </c>
      <c r="L15" s="110">
        <v>12.33</v>
      </c>
      <c r="M15" s="107" t="s">
        <v>1515</v>
      </c>
      <c r="N15" s="112" t="s">
        <v>1515</v>
      </c>
      <c r="O15" s="113">
        <v>3.8380000000000001</v>
      </c>
      <c r="P15" s="111">
        <v>186.12</v>
      </c>
      <c r="Q15" s="109">
        <v>235.73</v>
      </c>
      <c r="R15" s="109">
        <v>640.21</v>
      </c>
      <c r="S15" s="110">
        <v>421.47</v>
      </c>
      <c r="T15" s="113">
        <v>317.79700000000003</v>
      </c>
      <c r="U15" s="113">
        <v>15.45</v>
      </c>
      <c r="V15" s="111">
        <v>3.39</v>
      </c>
      <c r="W15" s="109">
        <v>37.24</v>
      </c>
      <c r="X15" s="109">
        <v>25.637</v>
      </c>
      <c r="Y15" s="108" t="s">
        <v>1515</v>
      </c>
      <c r="Z15" s="112" t="s">
        <v>1515</v>
      </c>
      <c r="AA15" s="111">
        <v>281.77</v>
      </c>
      <c r="AB15" s="110">
        <v>937.71500000000003</v>
      </c>
      <c r="AC15" s="111">
        <v>136.178</v>
      </c>
      <c r="AD15" s="109">
        <v>62.801000000000002</v>
      </c>
      <c r="AE15" s="109">
        <v>27.606000000000002</v>
      </c>
      <c r="AF15" s="110">
        <v>0</v>
      </c>
      <c r="AG15" s="111">
        <v>20.940999999999999</v>
      </c>
      <c r="AH15" s="109">
        <v>30</v>
      </c>
      <c r="AI15" s="109">
        <v>9.3940000000000001</v>
      </c>
      <c r="AJ15" s="109">
        <v>29.204000000000001</v>
      </c>
      <c r="AK15" s="110">
        <v>31.4</v>
      </c>
      <c r="AL15" s="111">
        <v>49.6</v>
      </c>
      <c r="AM15" s="110">
        <v>49.89</v>
      </c>
      <c r="AN15" s="111">
        <v>87.960999999999999</v>
      </c>
      <c r="AO15" s="108" t="s">
        <v>1515</v>
      </c>
      <c r="AP15" s="108" t="s">
        <v>1515</v>
      </c>
      <c r="AQ15" s="108" t="s">
        <v>1515</v>
      </c>
      <c r="AR15" s="109">
        <v>23.097270000000002</v>
      </c>
      <c r="AS15" s="109">
        <v>0</v>
      </c>
      <c r="AT15" s="109">
        <v>73.489000000000004</v>
      </c>
      <c r="AU15" s="109">
        <v>38.331000000000003</v>
      </c>
      <c r="AV15" s="110">
        <v>56.009</v>
      </c>
      <c r="AW15" s="113">
        <v>15.255000000000001</v>
      </c>
    </row>
    <row r="16" spans="1:49" x14ac:dyDescent="0.35">
      <c r="A16" s="114" t="s">
        <v>778</v>
      </c>
      <c r="B16" s="107" t="s">
        <v>932</v>
      </c>
      <c r="C16" s="108" t="s">
        <v>932</v>
      </c>
      <c r="D16" s="109">
        <v>127.1</v>
      </c>
      <c r="E16" s="109">
        <v>127.74678</v>
      </c>
      <c r="F16" s="108" t="s">
        <v>932</v>
      </c>
      <c r="G16" s="110">
        <v>145</v>
      </c>
      <c r="H16" s="111">
        <v>59.8</v>
      </c>
      <c r="I16" s="110">
        <v>178</v>
      </c>
      <c r="J16" s="111">
        <v>13.78</v>
      </c>
      <c r="K16" s="109">
        <v>0</v>
      </c>
      <c r="L16" s="110">
        <v>12.27</v>
      </c>
      <c r="M16" s="107" t="s">
        <v>1515</v>
      </c>
      <c r="N16" s="112" t="s">
        <v>1515</v>
      </c>
      <c r="O16" s="113">
        <v>3.8380000000000001</v>
      </c>
      <c r="P16" s="111">
        <v>191.81</v>
      </c>
      <c r="Q16" s="109">
        <v>234.39</v>
      </c>
      <c r="R16" s="109">
        <v>637.51</v>
      </c>
      <c r="S16" s="110">
        <v>420.32</v>
      </c>
      <c r="T16" s="113">
        <v>325.798</v>
      </c>
      <c r="U16" s="113">
        <v>15.4</v>
      </c>
      <c r="V16" s="111">
        <v>3.39</v>
      </c>
      <c r="W16" s="109">
        <v>31.277000000000001</v>
      </c>
      <c r="X16" s="109">
        <v>19.654</v>
      </c>
      <c r="Y16" s="108" t="s">
        <v>1515</v>
      </c>
      <c r="Z16" s="112" t="s">
        <v>1515</v>
      </c>
      <c r="AA16" s="111">
        <v>273.88</v>
      </c>
      <c r="AB16" s="110">
        <v>929.82799999999997</v>
      </c>
      <c r="AC16" s="111">
        <v>139.696</v>
      </c>
      <c r="AD16" s="109">
        <v>64.105999999999995</v>
      </c>
      <c r="AE16" s="109">
        <v>27.236999999999998</v>
      </c>
      <c r="AF16" s="110">
        <v>0</v>
      </c>
      <c r="AG16" s="111">
        <v>20.940999999999999</v>
      </c>
      <c r="AH16" s="109">
        <v>30</v>
      </c>
      <c r="AI16" s="109">
        <v>9.3539999999999992</v>
      </c>
      <c r="AJ16" s="109">
        <v>29.204000000000001</v>
      </c>
      <c r="AK16" s="110">
        <v>31.4</v>
      </c>
      <c r="AL16" s="111">
        <v>51.22</v>
      </c>
      <c r="AM16" s="110">
        <v>51.51</v>
      </c>
      <c r="AN16" s="111">
        <v>88.477000000000004</v>
      </c>
      <c r="AO16" s="108" t="s">
        <v>1515</v>
      </c>
      <c r="AP16" s="108" t="s">
        <v>1515</v>
      </c>
      <c r="AQ16" s="108" t="s">
        <v>1515</v>
      </c>
      <c r="AR16" s="109">
        <v>23.097270000000002</v>
      </c>
      <c r="AS16" s="109">
        <v>0</v>
      </c>
      <c r="AT16" s="109">
        <v>73.489000000000004</v>
      </c>
      <c r="AU16" s="109">
        <v>38.331000000000003</v>
      </c>
      <c r="AV16" s="110">
        <v>56.173000000000002</v>
      </c>
      <c r="AW16" s="113">
        <v>15.031000000000001</v>
      </c>
    </row>
    <row r="17" spans="1:49" x14ac:dyDescent="0.35">
      <c r="A17" s="114" t="s">
        <v>779</v>
      </c>
      <c r="B17" s="107" t="s">
        <v>932</v>
      </c>
      <c r="C17" s="108" t="s">
        <v>932</v>
      </c>
      <c r="D17" s="109">
        <v>127.1</v>
      </c>
      <c r="E17" s="109">
        <v>127.74678</v>
      </c>
      <c r="F17" s="108" t="s">
        <v>932</v>
      </c>
      <c r="G17" s="110">
        <v>145</v>
      </c>
      <c r="H17" s="111">
        <v>59.8</v>
      </c>
      <c r="I17" s="110">
        <v>178</v>
      </c>
      <c r="J17" s="111">
        <v>13.78</v>
      </c>
      <c r="K17" s="109">
        <v>0</v>
      </c>
      <c r="L17" s="110">
        <v>12.27</v>
      </c>
      <c r="M17" s="107" t="s">
        <v>1515</v>
      </c>
      <c r="N17" s="112" t="s">
        <v>1515</v>
      </c>
      <c r="O17" s="113">
        <v>3.8380000000000001</v>
      </c>
      <c r="P17" s="111">
        <v>191.81</v>
      </c>
      <c r="Q17" s="109">
        <v>234.39</v>
      </c>
      <c r="R17" s="109">
        <v>637.51</v>
      </c>
      <c r="S17" s="110">
        <v>420.32</v>
      </c>
      <c r="T17" s="113">
        <v>325.798</v>
      </c>
      <c r="U17" s="113">
        <v>15.4</v>
      </c>
      <c r="V17" s="111">
        <v>3.39</v>
      </c>
      <c r="W17" s="109">
        <v>31.277000000000001</v>
      </c>
      <c r="X17" s="109">
        <v>19.654</v>
      </c>
      <c r="Y17" s="108" t="s">
        <v>1515</v>
      </c>
      <c r="Z17" s="112" t="s">
        <v>1515</v>
      </c>
      <c r="AA17" s="111">
        <v>273.88</v>
      </c>
      <c r="AB17" s="110">
        <v>929.82799999999997</v>
      </c>
      <c r="AC17" s="111">
        <v>139.696</v>
      </c>
      <c r="AD17" s="109">
        <v>64.105999999999995</v>
      </c>
      <c r="AE17" s="109">
        <v>27.236999999999998</v>
      </c>
      <c r="AF17" s="110">
        <v>0</v>
      </c>
      <c r="AG17" s="111">
        <v>20.940999999999999</v>
      </c>
      <c r="AH17" s="109">
        <v>30</v>
      </c>
      <c r="AI17" s="109">
        <v>9.3539999999999992</v>
      </c>
      <c r="AJ17" s="109">
        <v>29.204000000000001</v>
      </c>
      <c r="AK17" s="110">
        <v>31.4</v>
      </c>
      <c r="AL17" s="111">
        <v>51.22</v>
      </c>
      <c r="AM17" s="110">
        <v>51.51</v>
      </c>
      <c r="AN17" s="111">
        <v>88.477000000000004</v>
      </c>
      <c r="AO17" s="108" t="s">
        <v>1515</v>
      </c>
      <c r="AP17" s="108" t="s">
        <v>1515</v>
      </c>
      <c r="AQ17" s="108" t="s">
        <v>1515</v>
      </c>
      <c r="AR17" s="109">
        <v>23.097270000000002</v>
      </c>
      <c r="AS17" s="109">
        <v>0</v>
      </c>
      <c r="AT17" s="109">
        <v>73.489000000000004</v>
      </c>
      <c r="AU17" s="109">
        <v>38.331000000000003</v>
      </c>
      <c r="AV17" s="110">
        <v>56.173000000000002</v>
      </c>
      <c r="AW17" s="113">
        <v>15.031000000000001</v>
      </c>
    </row>
    <row r="18" spans="1:49" x14ac:dyDescent="0.35">
      <c r="A18" s="114" t="s">
        <v>780</v>
      </c>
      <c r="B18" s="107" t="s">
        <v>932</v>
      </c>
      <c r="C18" s="108" t="s">
        <v>932</v>
      </c>
      <c r="D18" s="109">
        <v>127.1</v>
      </c>
      <c r="E18" s="109">
        <v>124.62297</v>
      </c>
      <c r="F18" s="108" t="s">
        <v>932</v>
      </c>
      <c r="G18" s="110">
        <v>145</v>
      </c>
      <c r="H18" s="111">
        <v>59.8</v>
      </c>
      <c r="I18" s="110">
        <v>179</v>
      </c>
      <c r="J18" s="111">
        <v>13.78</v>
      </c>
      <c r="K18" s="109">
        <v>0</v>
      </c>
      <c r="L18" s="110">
        <v>12</v>
      </c>
      <c r="M18" s="107" t="s">
        <v>1515</v>
      </c>
      <c r="N18" s="112" t="s">
        <v>1515</v>
      </c>
      <c r="O18" s="113">
        <v>3.8380000000000001</v>
      </c>
      <c r="P18" s="111">
        <v>191.81</v>
      </c>
      <c r="Q18" s="109">
        <v>233.05</v>
      </c>
      <c r="R18" s="109">
        <v>634.79999999999995</v>
      </c>
      <c r="S18" s="110">
        <v>414.5</v>
      </c>
      <c r="T18" s="113">
        <v>319.96100000000001</v>
      </c>
      <c r="U18" s="113">
        <v>15.41</v>
      </c>
      <c r="V18" s="111">
        <v>3.05</v>
      </c>
      <c r="W18" s="109">
        <v>37.610999999999997</v>
      </c>
      <c r="X18" s="109">
        <v>19.742000000000001</v>
      </c>
      <c r="Y18" s="108" t="s">
        <v>1515</v>
      </c>
      <c r="Z18" s="112" t="s">
        <v>1515</v>
      </c>
      <c r="AA18" s="111">
        <v>276.92</v>
      </c>
      <c r="AB18" s="110">
        <v>932.86199999999997</v>
      </c>
      <c r="AC18" s="111">
        <v>141.56800000000001</v>
      </c>
      <c r="AD18" s="109">
        <v>64.575000000000003</v>
      </c>
      <c r="AE18" s="109">
        <v>27.24</v>
      </c>
      <c r="AF18" s="110">
        <v>0.3</v>
      </c>
      <c r="AG18" s="111">
        <v>20.940999999999999</v>
      </c>
      <c r="AH18" s="109">
        <v>30</v>
      </c>
      <c r="AI18" s="109">
        <v>9.4710000000000001</v>
      </c>
      <c r="AJ18" s="109">
        <v>29.204000000000001</v>
      </c>
      <c r="AK18" s="110">
        <v>31</v>
      </c>
      <c r="AL18" s="111">
        <v>49.88</v>
      </c>
      <c r="AM18" s="110">
        <v>50.17</v>
      </c>
      <c r="AN18" s="111">
        <v>88.477000000000004</v>
      </c>
      <c r="AO18" s="108" t="s">
        <v>1515</v>
      </c>
      <c r="AP18" s="108" t="s">
        <v>1515</v>
      </c>
      <c r="AQ18" s="108" t="s">
        <v>1515</v>
      </c>
      <c r="AR18" s="109">
        <v>23.097270000000002</v>
      </c>
      <c r="AS18" s="109">
        <v>0</v>
      </c>
      <c r="AT18" s="109">
        <v>73.489000000000004</v>
      </c>
      <c r="AU18" s="109">
        <v>38.331000000000003</v>
      </c>
      <c r="AV18" s="110">
        <v>55.975000000000001</v>
      </c>
      <c r="AW18" s="113">
        <v>14.843999999999999</v>
      </c>
    </row>
    <row r="19" spans="1:49" x14ac:dyDescent="0.35">
      <c r="A19" s="114" t="s">
        <v>781</v>
      </c>
      <c r="B19" s="107" t="s">
        <v>932</v>
      </c>
      <c r="C19" s="108" t="s">
        <v>932</v>
      </c>
      <c r="D19" s="109">
        <v>127.1</v>
      </c>
      <c r="E19" s="109">
        <v>124.62297</v>
      </c>
      <c r="F19" s="108" t="s">
        <v>932</v>
      </c>
      <c r="G19" s="110">
        <v>145</v>
      </c>
      <c r="H19" s="111">
        <v>59.8</v>
      </c>
      <c r="I19" s="110">
        <v>179</v>
      </c>
      <c r="J19" s="111">
        <v>13.78</v>
      </c>
      <c r="K19" s="109">
        <v>0</v>
      </c>
      <c r="L19" s="110">
        <v>12</v>
      </c>
      <c r="M19" s="107" t="s">
        <v>1515</v>
      </c>
      <c r="N19" s="112" t="s">
        <v>1515</v>
      </c>
      <c r="O19" s="113">
        <v>3.8380000000000001</v>
      </c>
      <c r="P19" s="111">
        <v>191.81</v>
      </c>
      <c r="Q19" s="109">
        <v>233.05</v>
      </c>
      <c r="R19" s="109">
        <v>634.79999999999995</v>
      </c>
      <c r="S19" s="110">
        <v>414.5</v>
      </c>
      <c r="T19" s="113">
        <v>319.96100000000001</v>
      </c>
      <c r="U19" s="113">
        <v>15.41</v>
      </c>
      <c r="V19" s="111">
        <v>3.05</v>
      </c>
      <c r="W19" s="109">
        <v>37.610999999999997</v>
      </c>
      <c r="X19" s="109">
        <v>19.742000000000001</v>
      </c>
      <c r="Y19" s="108" t="s">
        <v>1515</v>
      </c>
      <c r="Z19" s="112" t="s">
        <v>1515</v>
      </c>
      <c r="AA19" s="111">
        <v>276.92</v>
      </c>
      <c r="AB19" s="110">
        <v>932.86199999999997</v>
      </c>
      <c r="AC19" s="111">
        <v>141.56800000000001</v>
      </c>
      <c r="AD19" s="109">
        <v>64.575000000000003</v>
      </c>
      <c r="AE19" s="109">
        <v>27.24</v>
      </c>
      <c r="AF19" s="110">
        <v>0.3</v>
      </c>
      <c r="AG19" s="111">
        <v>20.940999999999999</v>
      </c>
      <c r="AH19" s="109">
        <v>30</v>
      </c>
      <c r="AI19" s="109">
        <v>9.4710000000000001</v>
      </c>
      <c r="AJ19" s="109">
        <v>29.204000000000001</v>
      </c>
      <c r="AK19" s="110">
        <v>31</v>
      </c>
      <c r="AL19" s="111">
        <v>49.88</v>
      </c>
      <c r="AM19" s="110">
        <v>50.17</v>
      </c>
      <c r="AN19" s="111">
        <v>88.477000000000004</v>
      </c>
      <c r="AO19" s="108" t="s">
        <v>1515</v>
      </c>
      <c r="AP19" s="108" t="s">
        <v>1515</v>
      </c>
      <c r="AQ19" s="108" t="s">
        <v>1515</v>
      </c>
      <c r="AR19" s="109">
        <v>23.097270000000002</v>
      </c>
      <c r="AS19" s="109">
        <v>0</v>
      </c>
      <c r="AT19" s="109">
        <v>73.489000000000004</v>
      </c>
      <c r="AU19" s="109">
        <v>38.331000000000003</v>
      </c>
      <c r="AV19" s="110">
        <v>55.975000000000001</v>
      </c>
      <c r="AW19" s="113">
        <v>14.843999999999999</v>
      </c>
    </row>
    <row r="20" spans="1:49" x14ac:dyDescent="0.35">
      <c r="A20" s="114" t="s">
        <v>782</v>
      </c>
      <c r="B20" s="107" t="s">
        <v>932</v>
      </c>
      <c r="C20" s="108" t="s">
        <v>932</v>
      </c>
      <c r="D20" s="109">
        <v>127.1</v>
      </c>
      <c r="E20" s="109">
        <v>121.73679</v>
      </c>
      <c r="F20" s="108" t="s">
        <v>932</v>
      </c>
      <c r="G20" s="110">
        <v>145</v>
      </c>
      <c r="H20" s="111">
        <v>59.8</v>
      </c>
      <c r="I20" s="110">
        <v>177</v>
      </c>
      <c r="J20" s="111">
        <v>13.73</v>
      </c>
      <c r="K20" s="109">
        <v>0</v>
      </c>
      <c r="L20" s="110">
        <v>8.42</v>
      </c>
      <c r="M20" s="107" t="s">
        <v>1515</v>
      </c>
      <c r="N20" s="112" t="s">
        <v>1515</v>
      </c>
      <c r="O20" s="113">
        <v>3.8380000000000001</v>
      </c>
      <c r="P20" s="111">
        <v>191.81</v>
      </c>
      <c r="Q20" s="109">
        <v>233.05</v>
      </c>
      <c r="R20" s="109">
        <v>632.11</v>
      </c>
      <c r="S20" s="110">
        <v>416.47</v>
      </c>
      <c r="T20" s="113">
        <v>306.76600000000002</v>
      </c>
      <c r="U20" s="113">
        <v>15.38</v>
      </c>
      <c r="V20" s="111">
        <v>2.72</v>
      </c>
      <c r="W20" s="109">
        <v>35.881999999999998</v>
      </c>
      <c r="X20" s="109">
        <v>23.385000000000002</v>
      </c>
      <c r="Y20" s="108" t="s">
        <v>1515</v>
      </c>
      <c r="Z20" s="112" t="s">
        <v>1515</v>
      </c>
      <c r="AA20" s="111">
        <v>282.60000000000002</v>
      </c>
      <c r="AB20" s="110">
        <v>938.54499999999996</v>
      </c>
      <c r="AC20" s="111">
        <v>150.74799999999999</v>
      </c>
      <c r="AD20" s="109">
        <v>64.784999999999997</v>
      </c>
      <c r="AE20" s="109">
        <v>27.416</v>
      </c>
      <c r="AF20" s="110">
        <v>0.6</v>
      </c>
      <c r="AG20" s="111">
        <v>20.940999999999999</v>
      </c>
      <c r="AH20" s="109">
        <v>30</v>
      </c>
      <c r="AI20" s="109">
        <v>9.3970000000000002</v>
      </c>
      <c r="AJ20" s="109">
        <v>29.204000000000001</v>
      </c>
      <c r="AK20" s="110">
        <v>30.5</v>
      </c>
      <c r="AL20" s="111">
        <v>50.12</v>
      </c>
      <c r="AM20" s="110">
        <v>50.41</v>
      </c>
      <c r="AN20" s="111">
        <v>87.960999999999999</v>
      </c>
      <c r="AO20" s="108" t="s">
        <v>1515</v>
      </c>
      <c r="AP20" s="108" t="s">
        <v>1515</v>
      </c>
      <c r="AQ20" s="108" t="s">
        <v>1515</v>
      </c>
      <c r="AR20" s="109">
        <v>23.097270000000002</v>
      </c>
      <c r="AS20" s="109">
        <v>0</v>
      </c>
      <c r="AT20" s="109">
        <v>73.489000000000004</v>
      </c>
      <c r="AU20" s="109">
        <v>38.331000000000003</v>
      </c>
      <c r="AV20" s="110">
        <v>55.39</v>
      </c>
      <c r="AW20" s="113">
        <v>14.661</v>
      </c>
    </row>
    <row r="21" spans="1:49" x14ac:dyDescent="0.35">
      <c r="A21" s="114" t="s">
        <v>783</v>
      </c>
      <c r="B21" s="107" t="s">
        <v>932</v>
      </c>
      <c r="C21" s="108" t="s">
        <v>932</v>
      </c>
      <c r="D21" s="109">
        <v>127.1</v>
      </c>
      <c r="E21" s="109">
        <v>121.73679</v>
      </c>
      <c r="F21" s="108" t="s">
        <v>932</v>
      </c>
      <c r="G21" s="110">
        <v>145</v>
      </c>
      <c r="H21" s="111">
        <v>59.8</v>
      </c>
      <c r="I21" s="110">
        <v>177</v>
      </c>
      <c r="J21" s="111">
        <v>13.73</v>
      </c>
      <c r="K21" s="109">
        <v>0</v>
      </c>
      <c r="L21" s="110">
        <v>8.42</v>
      </c>
      <c r="M21" s="107" t="s">
        <v>1515</v>
      </c>
      <c r="N21" s="112" t="s">
        <v>1515</v>
      </c>
      <c r="O21" s="113">
        <v>3.8380000000000001</v>
      </c>
      <c r="P21" s="111">
        <v>191.81</v>
      </c>
      <c r="Q21" s="109">
        <v>233.05</v>
      </c>
      <c r="R21" s="109">
        <v>632.11</v>
      </c>
      <c r="S21" s="110">
        <v>416.47</v>
      </c>
      <c r="T21" s="113">
        <v>306.76600000000002</v>
      </c>
      <c r="U21" s="113">
        <v>15.38</v>
      </c>
      <c r="V21" s="111">
        <v>2.72</v>
      </c>
      <c r="W21" s="109">
        <v>35.881999999999998</v>
      </c>
      <c r="X21" s="109">
        <v>23.385000000000002</v>
      </c>
      <c r="Y21" s="108" t="s">
        <v>1515</v>
      </c>
      <c r="Z21" s="112" t="s">
        <v>1515</v>
      </c>
      <c r="AA21" s="111">
        <v>282.60000000000002</v>
      </c>
      <c r="AB21" s="110">
        <v>938.54499999999996</v>
      </c>
      <c r="AC21" s="111">
        <v>150.74799999999999</v>
      </c>
      <c r="AD21" s="109">
        <v>64.784999999999997</v>
      </c>
      <c r="AE21" s="109">
        <v>27.416</v>
      </c>
      <c r="AF21" s="110">
        <v>0.6</v>
      </c>
      <c r="AG21" s="111">
        <v>20.940999999999999</v>
      </c>
      <c r="AH21" s="109">
        <v>30</v>
      </c>
      <c r="AI21" s="109">
        <v>9.3970000000000002</v>
      </c>
      <c r="AJ21" s="109">
        <v>29.204000000000001</v>
      </c>
      <c r="AK21" s="110">
        <v>30.5</v>
      </c>
      <c r="AL21" s="111">
        <v>50.12</v>
      </c>
      <c r="AM21" s="110">
        <v>50.41</v>
      </c>
      <c r="AN21" s="111">
        <v>87.960999999999999</v>
      </c>
      <c r="AO21" s="108" t="s">
        <v>1515</v>
      </c>
      <c r="AP21" s="108" t="s">
        <v>1515</v>
      </c>
      <c r="AQ21" s="108" t="s">
        <v>1515</v>
      </c>
      <c r="AR21" s="109">
        <v>23.097270000000002</v>
      </c>
      <c r="AS21" s="109">
        <v>0</v>
      </c>
      <c r="AT21" s="109">
        <v>73.489000000000004</v>
      </c>
      <c r="AU21" s="109">
        <v>38.331000000000003</v>
      </c>
      <c r="AV21" s="110">
        <v>55.39</v>
      </c>
      <c r="AW21" s="113">
        <v>14.661</v>
      </c>
    </row>
    <row r="22" spans="1:49" x14ac:dyDescent="0.35">
      <c r="A22" s="114" t="s">
        <v>784</v>
      </c>
      <c r="B22" s="107" t="s">
        <v>932</v>
      </c>
      <c r="C22" s="108" t="s">
        <v>932</v>
      </c>
      <c r="D22" s="109">
        <v>127.1</v>
      </c>
      <c r="E22" s="109">
        <v>120.47020000000001</v>
      </c>
      <c r="F22" s="108" t="s">
        <v>932</v>
      </c>
      <c r="G22" s="110">
        <v>145</v>
      </c>
      <c r="H22" s="111">
        <v>59.8</v>
      </c>
      <c r="I22" s="110">
        <v>174</v>
      </c>
      <c r="J22" s="111">
        <v>13.75</v>
      </c>
      <c r="K22" s="109">
        <v>0</v>
      </c>
      <c r="L22" s="110">
        <v>8.5</v>
      </c>
      <c r="M22" s="107" t="s">
        <v>1515</v>
      </c>
      <c r="N22" s="112" t="s">
        <v>1515</v>
      </c>
      <c r="O22" s="113">
        <v>3.8380000000000001</v>
      </c>
      <c r="P22" s="111">
        <v>191.81</v>
      </c>
      <c r="Q22" s="109">
        <v>235.73</v>
      </c>
      <c r="R22" s="109">
        <v>629.41999999999996</v>
      </c>
      <c r="S22" s="110">
        <v>412.23</v>
      </c>
      <c r="T22" s="113">
        <v>320.40300000000002</v>
      </c>
      <c r="U22" s="113">
        <v>15.38</v>
      </c>
      <c r="V22" s="111">
        <v>2.41</v>
      </c>
      <c r="W22" s="109">
        <v>37.043999999999997</v>
      </c>
      <c r="X22" s="109">
        <v>18.260000000000002</v>
      </c>
      <c r="Y22" s="108" t="s">
        <v>1515</v>
      </c>
      <c r="Z22" s="112" t="s">
        <v>1515</v>
      </c>
      <c r="AA22" s="111">
        <v>280.93</v>
      </c>
      <c r="AB22" s="110">
        <v>936.87800000000004</v>
      </c>
      <c r="AC22" s="111">
        <v>148.87700000000001</v>
      </c>
      <c r="AD22" s="109">
        <v>63.02</v>
      </c>
      <c r="AE22" s="109">
        <v>27.800999999999998</v>
      </c>
      <c r="AF22" s="110">
        <v>0</v>
      </c>
      <c r="AG22" s="111">
        <v>20.940999999999999</v>
      </c>
      <c r="AH22" s="109">
        <v>30</v>
      </c>
      <c r="AI22" s="109">
        <v>8.8119999999999994</v>
      </c>
      <c r="AJ22" s="109">
        <v>29.204000000000001</v>
      </c>
      <c r="AK22" s="110">
        <v>30</v>
      </c>
      <c r="AL22" s="111">
        <v>50.31</v>
      </c>
      <c r="AM22" s="110">
        <v>50.6</v>
      </c>
      <c r="AN22" s="111">
        <v>86.924000000000007</v>
      </c>
      <c r="AO22" s="108" t="s">
        <v>1515</v>
      </c>
      <c r="AP22" s="108" t="s">
        <v>1515</v>
      </c>
      <c r="AQ22" s="108" t="s">
        <v>1515</v>
      </c>
      <c r="AR22" s="109">
        <v>23.097270000000002</v>
      </c>
      <c r="AS22" s="109">
        <v>0</v>
      </c>
      <c r="AT22" s="109">
        <v>73.489000000000004</v>
      </c>
      <c r="AU22" s="109">
        <v>38.331000000000003</v>
      </c>
      <c r="AV22" s="110">
        <v>54.512</v>
      </c>
      <c r="AW22" s="113">
        <v>14.56</v>
      </c>
    </row>
    <row r="23" spans="1:49" x14ac:dyDescent="0.35">
      <c r="A23" s="114" t="s">
        <v>785</v>
      </c>
      <c r="B23" s="107" t="s">
        <v>932</v>
      </c>
      <c r="C23" s="108" t="s">
        <v>932</v>
      </c>
      <c r="D23" s="109">
        <v>127.1</v>
      </c>
      <c r="E23" s="109">
        <v>120.47020000000001</v>
      </c>
      <c r="F23" s="108" t="s">
        <v>932</v>
      </c>
      <c r="G23" s="110">
        <v>145</v>
      </c>
      <c r="H23" s="111">
        <v>59.8</v>
      </c>
      <c r="I23" s="110">
        <v>174</v>
      </c>
      <c r="J23" s="111">
        <v>13.75</v>
      </c>
      <c r="K23" s="109">
        <v>0</v>
      </c>
      <c r="L23" s="110">
        <v>8.5</v>
      </c>
      <c r="M23" s="107" t="s">
        <v>1515</v>
      </c>
      <c r="N23" s="112" t="s">
        <v>1515</v>
      </c>
      <c r="O23" s="113">
        <v>3.8380000000000001</v>
      </c>
      <c r="P23" s="111">
        <v>191.81</v>
      </c>
      <c r="Q23" s="109">
        <v>235.73</v>
      </c>
      <c r="R23" s="109">
        <v>629.41999999999996</v>
      </c>
      <c r="S23" s="110">
        <v>412.23</v>
      </c>
      <c r="T23" s="113">
        <v>320.40300000000002</v>
      </c>
      <c r="U23" s="113">
        <v>15.38</v>
      </c>
      <c r="V23" s="111">
        <v>2.41</v>
      </c>
      <c r="W23" s="109">
        <v>37.043999999999997</v>
      </c>
      <c r="X23" s="109">
        <v>18.260000000000002</v>
      </c>
      <c r="Y23" s="108" t="s">
        <v>1515</v>
      </c>
      <c r="Z23" s="112" t="s">
        <v>1515</v>
      </c>
      <c r="AA23" s="111">
        <v>280.93</v>
      </c>
      <c r="AB23" s="110">
        <v>936.87800000000004</v>
      </c>
      <c r="AC23" s="111">
        <v>148.87700000000001</v>
      </c>
      <c r="AD23" s="109">
        <v>63.02</v>
      </c>
      <c r="AE23" s="109">
        <v>27.800999999999998</v>
      </c>
      <c r="AF23" s="110">
        <v>0</v>
      </c>
      <c r="AG23" s="111">
        <v>20.940999999999999</v>
      </c>
      <c r="AH23" s="109">
        <v>30</v>
      </c>
      <c r="AI23" s="109">
        <v>8.8119999999999994</v>
      </c>
      <c r="AJ23" s="109">
        <v>29.204000000000001</v>
      </c>
      <c r="AK23" s="110">
        <v>30</v>
      </c>
      <c r="AL23" s="111">
        <v>50.31</v>
      </c>
      <c r="AM23" s="110">
        <v>50.6</v>
      </c>
      <c r="AN23" s="111">
        <v>86.924000000000007</v>
      </c>
      <c r="AO23" s="108" t="s">
        <v>1515</v>
      </c>
      <c r="AP23" s="108" t="s">
        <v>1515</v>
      </c>
      <c r="AQ23" s="108" t="s">
        <v>1515</v>
      </c>
      <c r="AR23" s="109">
        <v>23.097270000000002</v>
      </c>
      <c r="AS23" s="109">
        <v>0</v>
      </c>
      <c r="AT23" s="109">
        <v>73.489000000000004</v>
      </c>
      <c r="AU23" s="109">
        <v>38.331000000000003</v>
      </c>
      <c r="AV23" s="110">
        <v>54.512</v>
      </c>
      <c r="AW23" s="113">
        <v>14.56</v>
      </c>
    </row>
    <row r="24" spans="1:49" x14ac:dyDescent="0.35">
      <c r="A24" s="114" t="s">
        <v>786</v>
      </c>
      <c r="B24" s="107" t="s">
        <v>932</v>
      </c>
      <c r="C24" s="108" t="s">
        <v>932</v>
      </c>
      <c r="D24" s="109">
        <v>127.1</v>
      </c>
      <c r="E24" s="109">
        <v>117.87918999999999</v>
      </c>
      <c r="F24" s="108" t="s">
        <v>932</v>
      </c>
      <c r="G24" s="110">
        <v>145</v>
      </c>
      <c r="H24" s="111">
        <v>59.8</v>
      </c>
      <c r="I24" s="110">
        <v>170</v>
      </c>
      <c r="J24" s="111">
        <v>13.75</v>
      </c>
      <c r="K24" s="109">
        <v>0</v>
      </c>
      <c r="L24" s="110">
        <v>8.69</v>
      </c>
      <c r="M24" s="111">
        <v>1.07</v>
      </c>
      <c r="N24" s="110">
        <v>311.76</v>
      </c>
      <c r="O24" s="113">
        <v>3.8380000000000001</v>
      </c>
      <c r="P24" s="111">
        <v>191.81</v>
      </c>
      <c r="Q24" s="109">
        <v>237.07</v>
      </c>
      <c r="R24" s="109">
        <v>616.08000000000004</v>
      </c>
      <c r="S24" s="110">
        <v>400.44</v>
      </c>
      <c r="T24" s="113">
        <v>339.13600000000002</v>
      </c>
      <c r="U24" s="113">
        <v>15.3</v>
      </c>
      <c r="V24" s="111">
        <v>1.82</v>
      </c>
      <c r="W24" s="109">
        <v>36.447000000000003</v>
      </c>
      <c r="X24" s="109">
        <v>18.329999999999998</v>
      </c>
      <c r="Y24" s="108" t="s">
        <v>1515</v>
      </c>
      <c r="Z24" s="112" t="s">
        <v>1515</v>
      </c>
      <c r="AA24" s="111">
        <v>265.33</v>
      </c>
      <c r="AB24" s="110">
        <v>921.279</v>
      </c>
      <c r="AC24" s="111">
        <v>145.18799999999999</v>
      </c>
      <c r="AD24" s="109">
        <v>64.263999999999996</v>
      </c>
      <c r="AE24" s="109">
        <v>28.802</v>
      </c>
      <c r="AF24" s="110">
        <v>0</v>
      </c>
      <c r="AG24" s="111">
        <v>20.940999999999999</v>
      </c>
      <c r="AH24" s="109">
        <v>30</v>
      </c>
      <c r="AI24" s="109">
        <v>8.7690000000000001</v>
      </c>
      <c r="AJ24" s="109">
        <v>29.204000000000001</v>
      </c>
      <c r="AK24" s="110">
        <v>29.5</v>
      </c>
      <c r="AL24" s="111">
        <v>50.39</v>
      </c>
      <c r="AM24" s="110">
        <v>50.68</v>
      </c>
      <c r="AN24" s="111">
        <v>86.924000000000007</v>
      </c>
      <c r="AO24" s="108" t="s">
        <v>1515</v>
      </c>
      <c r="AP24" s="108" t="s">
        <v>1515</v>
      </c>
      <c r="AQ24" s="108" t="s">
        <v>1515</v>
      </c>
      <c r="AR24" s="109">
        <v>23.097270000000002</v>
      </c>
      <c r="AS24" s="109">
        <v>0</v>
      </c>
      <c r="AT24" s="109">
        <v>73.489000000000004</v>
      </c>
      <c r="AU24" s="109">
        <v>38.331000000000003</v>
      </c>
      <c r="AV24" s="110">
        <v>53.814</v>
      </c>
      <c r="AW24" s="113">
        <v>14.349</v>
      </c>
    </row>
    <row r="25" spans="1:49" x14ac:dyDescent="0.35">
      <c r="A25" s="114" t="s">
        <v>787</v>
      </c>
      <c r="B25" s="107" t="s">
        <v>932</v>
      </c>
      <c r="C25" s="108" t="s">
        <v>932</v>
      </c>
      <c r="D25" s="109">
        <v>127.1</v>
      </c>
      <c r="E25" s="109">
        <v>117.87918999999999</v>
      </c>
      <c r="F25" s="108" t="s">
        <v>932</v>
      </c>
      <c r="G25" s="110">
        <v>145</v>
      </c>
      <c r="H25" s="111">
        <v>59.8</v>
      </c>
      <c r="I25" s="110">
        <v>170</v>
      </c>
      <c r="J25" s="111">
        <v>13.75</v>
      </c>
      <c r="K25" s="109">
        <v>0</v>
      </c>
      <c r="L25" s="110">
        <v>8.69</v>
      </c>
      <c r="M25" s="111">
        <v>1.07</v>
      </c>
      <c r="N25" s="110">
        <v>311.76</v>
      </c>
      <c r="O25" s="113">
        <v>3.8380000000000001</v>
      </c>
      <c r="P25" s="111">
        <v>191.81</v>
      </c>
      <c r="Q25" s="109">
        <v>237.07</v>
      </c>
      <c r="R25" s="109">
        <v>616.08000000000004</v>
      </c>
      <c r="S25" s="110">
        <v>400.44</v>
      </c>
      <c r="T25" s="113">
        <v>339.13600000000002</v>
      </c>
      <c r="U25" s="113">
        <v>15.3</v>
      </c>
      <c r="V25" s="111">
        <v>1.82</v>
      </c>
      <c r="W25" s="109">
        <v>36.447000000000003</v>
      </c>
      <c r="X25" s="109">
        <v>18.329999999999998</v>
      </c>
      <c r="Y25" s="108" t="s">
        <v>1515</v>
      </c>
      <c r="Z25" s="112" t="s">
        <v>1515</v>
      </c>
      <c r="AA25" s="111">
        <v>265.33</v>
      </c>
      <c r="AB25" s="110">
        <v>921.279</v>
      </c>
      <c r="AC25" s="111">
        <v>145.18799999999999</v>
      </c>
      <c r="AD25" s="109">
        <v>64.263999999999996</v>
      </c>
      <c r="AE25" s="109">
        <v>28.802</v>
      </c>
      <c r="AF25" s="110">
        <v>0</v>
      </c>
      <c r="AG25" s="111">
        <v>20.940999999999999</v>
      </c>
      <c r="AH25" s="109">
        <v>30</v>
      </c>
      <c r="AI25" s="109">
        <v>8.7690000000000001</v>
      </c>
      <c r="AJ25" s="109">
        <v>29.204000000000001</v>
      </c>
      <c r="AK25" s="110">
        <v>29.5</v>
      </c>
      <c r="AL25" s="111">
        <v>50.39</v>
      </c>
      <c r="AM25" s="110">
        <v>50.68</v>
      </c>
      <c r="AN25" s="111">
        <v>86.924000000000007</v>
      </c>
      <c r="AO25" s="108" t="s">
        <v>1515</v>
      </c>
      <c r="AP25" s="108" t="s">
        <v>1515</v>
      </c>
      <c r="AQ25" s="108" t="s">
        <v>1515</v>
      </c>
      <c r="AR25" s="109">
        <v>23.097270000000002</v>
      </c>
      <c r="AS25" s="109">
        <v>0</v>
      </c>
      <c r="AT25" s="109">
        <v>73.489000000000004</v>
      </c>
      <c r="AU25" s="109">
        <v>38.331000000000003</v>
      </c>
      <c r="AV25" s="110">
        <v>53.814</v>
      </c>
      <c r="AW25" s="113">
        <v>14.349</v>
      </c>
    </row>
    <row r="26" spans="1:49" x14ac:dyDescent="0.35">
      <c r="A26" s="114" t="s">
        <v>788</v>
      </c>
      <c r="B26" s="107" t="s">
        <v>932</v>
      </c>
      <c r="C26" s="108" t="s">
        <v>932</v>
      </c>
      <c r="D26" s="109">
        <v>127.1</v>
      </c>
      <c r="E26" s="109">
        <v>122.91983</v>
      </c>
      <c r="F26" s="108" t="s">
        <v>932</v>
      </c>
      <c r="G26" s="110">
        <v>145</v>
      </c>
      <c r="H26" s="111">
        <v>59.8</v>
      </c>
      <c r="I26" s="110">
        <v>166</v>
      </c>
      <c r="J26" s="111">
        <v>13.82</v>
      </c>
      <c r="K26" s="109">
        <v>0</v>
      </c>
      <c r="L26" s="110">
        <v>8.09</v>
      </c>
      <c r="M26" s="107" t="s">
        <v>1515</v>
      </c>
      <c r="N26" s="112" t="s">
        <v>1515</v>
      </c>
      <c r="O26" s="113">
        <v>3.8380000000000001</v>
      </c>
      <c r="P26" s="111">
        <v>191.81</v>
      </c>
      <c r="Q26" s="109">
        <v>239.77</v>
      </c>
      <c r="R26" s="109">
        <v>605.53</v>
      </c>
      <c r="S26" s="110">
        <v>388.34</v>
      </c>
      <c r="T26" s="113">
        <v>310.202</v>
      </c>
      <c r="U26" s="113">
        <v>15.26</v>
      </c>
      <c r="V26" s="111">
        <v>1.06</v>
      </c>
      <c r="W26" s="109">
        <v>36.307000000000002</v>
      </c>
      <c r="X26" s="109">
        <v>18.38</v>
      </c>
      <c r="Y26" s="108" t="s">
        <v>1515</v>
      </c>
      <c r="Z26" s="112" t="s">
        <v>1515</v>
      </c>
      <c r="AA26" s="111">
        <v>275.83999999999997</v>
      </c>
      <c r="AB26" s="110">
        <v>910.38300000000004</v>
      </c>
      <c r="AC26" s="111">
        <v>145.18799999999999</v>
      </c>
      <c r="AD26" s="109">
        <v>64.665000000000006</v>
      </c>
      <c r="AE26" s="109">
        <v>32.99</v>
      </c>
      <c r="AF26" s="110">
        <v>0</v>
      </c>
      <c r="AG26" s="111">
        <v>20.940999999999999</v>
      </c>
      <c r="AH26" s="109">
        <v>30</v>
      </c>
      <c r="AI26" s="109">
        <v>8.3620000000000001</v>
      </c>
      <c r="AJ26" s="109">
        <v>29.204000000000001</v>
      </c>
      <c r="AK26" s="110">
        <v>29</v>
      </c>
      <c r="AL26" s="111">
        <v>50.85</v>
      </c>
      <c r="AM26" s="110">
        <v>51.13</v>
      </c>
      <c r="AN26" s="111">
        <v>86.924000000000007</v>
      </c>
      <c r="AO26" s="108" t="s">
        <v>1515</v>
      </c>
      <c r="AP26" s="108" t="s">
        <v>1515</v>
      </c>
      <c r="AQ26" s="108" t="s">
        <v>1515</v>
      </c>
      <c r="AR26" s="109">
        <v>23.097270000000002</v>
      </c>
      <c r="AS26" s="109">
        <v>0</v>
      </c>
      <c r="AT26" s="109">
        <v>73.489000000000004</v>
      </c>
      <c r="AU26" s="109">
        <v>38.331000000000003</v>
      </c>
      <c r="AV26" s="110">
        <v>53.442</v>
      </c>
      <c r="AW26" s="113">
        <v>14.303000000000001</v>
      </c>
    </row>
    <row r="27" spans="1:49" x14ac:dyDescent="0.35">
      <c r="A27" s="114" t="s">
        <v>789</v>
      </c>
      <c r="B27" s="107" t="s">
        <v>932</v>
      </c>
      <c r="C27" s="108" t="s">
        <v>932</v>
      </c>
      <c r="D27" s="109">
        <v>127.1</v>
      </c>
      <c r="E27" s="109">
        <v>122.91983</v>
      </c>
      <c r="F27" s="108" t="s">
        <v>932</v>
      </c>
      <c r="G27" s="110">
        <v>145</v>
      </c>
      <c r="H27" s="111">
        <v>59.8</v>
      </c>
      <c r="I27" s="110">
        <v>166</v>
      </c>
      <c r="J27" s="111">
        <v>13.82</v>
      </c>
      <c r="K27" s="109">
        <v>0</v>
      </c>
      <c r="L27" s="110">
        <v>8.09</v>
      </c>
      <c r="M27" s="107" t="s">
        <v>1515</v>
      </c>
      <c r="N27" s="112" t="s">
        <v>1515</v>
      </c>
      <c r="O27" s="113">
        <v>3.8380000000000001</v>
      </c>
      <c r="P27" s="111">
        <v>191.81</v>
      </c>
      <c r="Q27" s="109">
        <v>239.77</v>
      </c>
      <c r="R27" s="109">
        <v>605.53</v>
      </c>
      <c r="S27" s="110">
        <v>388.34</v>
      </c>
      <c r="T27" s="113">
        <v>310.202</v>
      </c>
      <c r="U27" s="113">
        <v>15.26</v>
      </c>
      <c r="V27" s="111">
        <v>1.06</v>
      </c>
      <c r="W27" s="109">
        <v>36.307000000000002</v>
      </c>
      <c r="X27" s="109">
        <v>18.38</v>
      </c>
      <c r="Y27" s="108" t="s">
        <v>1515</v>
      </c>
      <c r="Z27" s="112" t="s">
        <v>1515</v>
      </c>
      <c r="AA27" s="111">
        <v>275.83999999999997</v>
      </c>
      <c r="AB27" s="110">
        <v>910.38300000000004</v>
      </c>
      <c r="AC27" s="111">
        <v>145.18799999999999</v>
      </c>
      <c r="AD27" s="109">
        <v>64.665000000000006</v>
      </c>
      <c r="AE27" s="109">
        <v>32.99</v>
      </c>
      <c r="AF27" s="110">
        <v>0</v>
      </c>
      <c r="AG27" s="111">
        <v>20.940999999999999</v>
      </c>
      <c r="AH27" s="109">
        <v>30</v>
      </c>
      <c r="AI27" s="109">
        <v>8.3620000000000001</v>
      </c>
      <c r="AJ27" s="109">
        <v>29.204000000000001</v>
      </c>
      <c r="AK27" s="110">
        <v>29</v>
      </c>
      <c r="AL27" s="111">
        <v>50.85</v>
      </c>
      <c r="AM27" s="110">
        <v>51.13</v>
      </c>
      <c r="AN27" s="111">
        <v>86.924000000000007</v>
      </c>
      <c r="AO27" s="108" t="s">
        <v>1515</v>
      </c>
      <c r="AP27" s="108" t="s">
        <v>1515</v>
      </c>
      <c r="AQ27" s="108" t="s">
        <v>1515</v>
      </c>
      <c r="AR27" s="109">
        <v>23.097270000000002</v>
      </c>
      <c r="AS27" s="109">
        <v>0</v>
      </c>
      <c r="AT27" s="109">
        <v>73.489000000000004</v>
      </c>
      <c r="AU27" s="109">
        <v>38.331000000000003</v>
      </c>
      <c r="AV27" s="110">
        <v>53.442</v>
      </c>
      <c r="AW27" s="113">
        <v>14.303000000000001</v>
      </c>
    </row>
    <row r="28" spans="1:49" x14ac:dyDescent="0.35">
      <c r="A28" s="114" t="s">
        <v>790</v>
      </c>
      <c r="B28" s="107" t="s">
        <v>932</v>
      </c>
      <c r="C28" s="108" t="s">
        <v>932</v>
      </c>
      <c r="D28" s="109">
        <v>127.1</v>
      </c>
      <c r="E28" s="109">
        <v>131.99119999999999</v>
      </c>
      <c r="F28" s="108" t="s">
        <v>932</v>
      </c>
      <c r="G28" s="110">
        <v>145</v>
      </c>
      <c r="H28" s="111">
        <v>59.8</v>
      </c>
      <c r="I28" s="110">
        <v>158</v>
      </c>
      <c r="J28" s="111">
        <v>13.76</v>
      </c>
      <c r="K28" s="109">
        <v>0</v>
      </c>
      <c r="L28" s="110">
        <v>8.3000000000000007</v>
      </c>
      <c r="M28" s="107" t="s">
        <v>1515</v>
      </c>
      <c r="N28" s="112" t="s">
        <v>1515</v>
      </c>
      <c r="O28" s="113">
        <v>3.8380000000000001</v>
      </c>
      <c r="P28" s="111">
        <v>193.25</v>
      </c>
      <c r="Q28" s="109">
        <v>241.12</v>
      </c>
      <c r="R28" s="109">
        <v>595.09</v>
      </c>
      <c r="S28" s="110">
        <v>380.99</v>
      </c>
      <c r="T28" s="113">
        <v>302.31599999999997</v>
      </c>
      <c r="U28" s="113">
        <v>15.28</v>
      </c>
      <c r="V28" s="111">
        <v>3.39</v>
      </c>
      <c r="W28" s="109">
        <v>27.405999999999999</v>
      </c>
      <c r="X28" s="109">
        <v>6.65</v>
      </c>
      <c r="Y28" s="108" t="s">
        <v>1515</v>
      </c>
      <c r="Z28" s="112" t="s">
        <v>1515</v>
      </c>
      <c r="AA28" s="111">
        <v>241.74</v>
      </c>
      <c r="AB28" s="110">
        <v>876.79100000000005</v>
      </c>
      <c r="AC28" s="111">
        <v>145.18799999999999</v>
      </c>
      <c r="AD28" s="109">
        <v>64.438000000000002</v>
      </c>
      <c r="AE28" s="109">
        <v>32.223999999999997</v>
      </c>
      <c r="AF28" s="110">
        <v>0</v>
      </c>
      <c r="AG28" s="111">
        <v>20.940999999999999</v>
      </c>
      <c r="AH28" s="109">
        <v>30</v>
      </c>
      <c r="AI28" s="109">
        <v>8.7970000000000006</v>
      </c>
      <c r="AJ28" s="109">
        <v>29.204000000000001</v>
      </c>
      <c r="AK28" s="110">
        <v>29</v>
      </c>
      <c r="AL28" s="111">
        <v>50.96</v>
      </c>
      <c r="AM28" s="110">
        <v>51.25</v>
      </c>
      <c r="AN28" s="111">
        <v>86.403000000000006</v>
      </c>
      <c r="AO28" s="108" t="s">
        <v>1515</v>
      </c>
      <c r="AP28" s="108" t="s">
        <v>1515</v>
      </c>
      <c r="AQ28" s="108" t="s">
        <v>1515</v>
      </c>
      <c r="AR28" s="109">
        <v>23.097270000000002</v>
      </c>
      <c r="AS28" s="109">
        <v>0</v>
      </c>
      <c r="AT28" s="109">
        <v>73.489000000000004</v>
      </c>
      <c r="AU28" s="109">
        <v>38.331000000000003</v>
      </c>
      <c r="AV28" s="110">
        <v>53.637</v>
      </c>
      <c r="AW28" s="113">
        <v>14.127000000000001</v>
      </c>
    </row>
    <row r="29" spans="1:49" x14ac:dyDescent="0.35">
      <c r="A29" s="114" t="s">
        <v>791</v>
      </c>
      <c r="B29" s="107" t="s">
        <v>932</v>
      </c>
      <c r="C29" s="108" t="s">
        <v>932</v>
      </c>
      <c r="D29" s="109">
        <v>127.1</v>
      </c>
      <c r="E29" s="109">
        <v>131.99119999999999</v>
      </c>
      <c r="F29" s="108" t="s">
        <v>932</v>
      </c>
      <c r="G29" s="110">
        <v>145</v>
      </c>
      <c r="H29" s="111">
        <v>59.8</v>
      </c>
      <c r="I29" s="110">
        <v>158</v>
      </c>
      <c r="J29" s="111">
        <v>13.76</v>
      </c>
      <c r="K29" s="109">
        <v>0</v>
      </c>
      <c r="L29" s="110">
        <v>8.3000000000000007</v>
      </c>
      <c r="M29" s="107" t="s">
        <v>1515</v>
      </c>
      <c r="N29" s="112" t="s">
        <v>1515</v>
      </c>
      <c r="O29" s="113">
        <v>3.8380000000000001</v>
      </c>
      <c r="P29" s="111">
        <v>193.25</v>
      </c>
      <c r="Q29" s="109">
        <v>241.12</v>
      </c>
      <c r="R29" s="109">
        <v>595.09</v>
      </c>
      <c r="S29" s="110">
        <v>380.99</v>
      </c>
      <c r="T29" s="113">
        <v>302.31599999999997</v>
      </c>
      <c r="U29" s="113">
        <v>15.28</v>
      </c>
      <c r="V29" s="111">
        <v>3.39</v>
      </c>
      <c r="W29" s="109">
        <v>27.405999999999999</v>
      </c>
      <c r="X29" s="109">
        <v>6.65</v>
      </c>
      <c r="Y29" s="108" t="s">
        <v>1515</v>
      </c>
      <c r="Z29" s="112" t="s">
        <v>1515</v>
      </c>
      <c r="AA29" s="111">
        <v>241.74</v>
      </c>
      <c r="AB29" s="110">
        <v>876.79100000000005</v>
      </c>
      <c r="AC29" s="111">
        <v>145.18799999999999</v>
      </c>
      <c r="AD29" s="109">
        <v>64.438000000000002</v>
      </c>
      <c r="AE29" s="109">
        <v>32.223999999999997</v>
      </c>
      <c r="AF29" s="110">
        <v>0</v>
      </c>
      <c r="AG29" s="111">
        <v>20.940999999999999</v>
      </c>
      <c r="AH29" s="109">
        <v>30</v>
      </c>
      <c r="AI29" s="109">
        <v>8.7970000000000006</v>
      </c>
      <c r="AJ29" s="109">
        <v>29.204000000000001</v>
      </c>
      <c r="AK29" s="110">
        <v>29</v>
      </c>
      <c r="AL29" s="111">
        <v>50.96</v>
      </c>
      <c r="AM29" s="110">
        <v>51.25</v>
      </c>
      <c r="AN29" s="111">
        <v>86.403000000000006</v>
      </c>
      <c r="AO29" s="108" t="s">
        <v>1515</v>
      </c>
      <c r="AP29" s="108" t="s">
        <v>1515</v>
      </c>
      <c r="AQ29" s="108" t="s">
        <v>1515</v>
      </c>
      <c r="AR29" s="109">
        <v>23.097270000000002</v>
      </c>
      <c r="AS29" s="109">
        <v>0</v>
      </c>
      <c r="AT29" s="109">
        <v>73.489000000000004</v>
      </c>
      <c r="AU29" s="109">
        <v>38.331000000000003</v>
      </c>
      <c r="AV29" s="110">
        <v>53.637</v>
      </c>
      <c r="AW29" s="113">
        <v>14.127000000000001</v>
      </c>
    </row>
    <row r="30" spans="1:49" x14ac:dyDescent="0.35">
      <c r="A30" s="114" t="s">
        <v>792</v>
      </c>
      <c r="B30" s="107" t="s">
        <v>932</v>
      </c>
      <c r="C30" s="108" t="s">
        <v>932</v>
      </c>
      <c r="D30" s="109">
        <v>127.1</v>
      </c>
      <c r="E30" s="109">
        <v>119.61532</v>
      </c>
      <c r="F30" s="108" t="s">
        <v>932</v>
      </c>
      <c r="G30" s="110">
        <v>145</v>
      </c>
      <c r="H30" s="111">
        <v>59.8</v>
      </c>
      <c r="I30" s="110">
        <v>163</v>
      </c>
      <c r="J30" s="111">
        <v>13.77</v>
      </c>
      <c r="K30" s="109">
        <v>0</v>
      </c>
      <c r="L30" s="110">
        <v>8.3699999999999992</v>
      </c>
      <c r="M30" s="107" t="s">
        <v>1515</v>
      </c>
      <c r="N30" s="112" t="s">
        <v>1515</v>
      </c>
      <c r="O30" s="113">
        <v>3.8380000000000001</v>
      </c>
      <c r="P30" s="111">
        <v>186.12</v>
      </c>
      <c r="Q30" s="109">
        <v>242.48</v>
      </c>
      <c r="R30" s="109">
        <v>587.32000000000005</v>
      </c>
      <c r="S30" s="110">
        <v>367.02</v>
      </c>
      <c r="T30" s="113">
        <v>313.98899999999998</v>
      </c>
      <c r="U30" s="113">
        <v>15.14</v>
      </c>
      <c r="V30" s="111">
        <v>2.72</v>
      </c>
      <c r="W30" s="109">
        <v>25.742999999999999</v>
      </c>
      <c r="X30" s="109">
        <v>4.25</v>
      </c>
      <c r="Y30" s="108" t="s">
        <v>1515</v>
      </c>
      <c r="Z30" s="112" t="s">
        <v>1515</v>
      </c>
      <c r="AA30" s="111">
        <v>209.79</v>
      </c>
      <c r="AB30" s="110">
        <v>845.053</v>
      </c>
      <c r="AC30" s="111">
        <v>143.369</v>
      </c>
      <c r="AD30" s="109">
        <v>62.405000000000001</v>
      </c>
      <c r="AE30" s="109">
        <v>31.838000000000001</v>
      </c>
      <c r="AF30" s="110">
        <v>0</v>
      </c>
      <c r="AG30" s="111">
        <v>20.940999999999999</v>
      </c>
      <c r="AH30" s="109">
        <v>29</v>
      </c>
      <c r="AI30" s="109">
        <v>9.5359999999999996</v>
      </c>
      <c r="AJ30" s="109">
        <v>29.204000000000001</v>
      </c>
      <c r="AK30" s="110">
        <v>29</v>
      </c>
      <c r="AL30" s="111">
        <v>51.13</v>
      </c>
      <c r="AM30" s="110">
        <v>51.42</v>
      </c>
      <c r="AN30" s="111">
        <v>86.924000000000007</v>
      </c>
      <c r="AO30" s="108" t="s">
        <v>1515</v>
      </c>
      <c r="AP30" s="108" t="s">
        <v>1515</v>
      </c>
      <c r="AQ30" s="108" t="s">
        <v>1515</v>
      </c>
      <c r="AR30" s="109">
        <v>23.097270000000002</v>
      </c>
      <c r="AS30" s="109">
        <v>0</v>
      </c>
      <c r="AT30" s="109">
        <v>73.489000000000004</v>
      </c>
      <c r="AU30" s="109">
        <v>38.331000000000003</v>
      </c>
      <c r="AV30" s="110">
        <v>52.954000000000001</v>
      </c>
      <c r="AW30" s="113">
        <v>14.053000000000001</v>
      </c>
    </row>
    <row r="31" spans="1:49" x14ac:dyDescent="0.35">
      <c r="A31" s="114" t="s">
        <v>793</v>
      </c>
      <c r="B31" s="107" t="s">
        <v>932</v>
      </c>
      <c r="C31" s="108" t="s">
        <v>932</v>
      </c>
      <c r="D31" s="109">
        <v>127.1</v>
      </c>
      <c r="E31" s="109">
        <v>119.61532</v>
      </c>
      <c r="F31" s="108" t="s">
        <v>932</v>
      </c>
      <c r="G31" s="110">
        <v>145</v>
      </c>
      <c r="H31" s="111">
        <v>59.8</v>
      </c>
      <c r="I31" s="110">
        <v>163</v>
      </c>
      <c r="J31" s="111">
        <v>13.77</v>
      </c>
      <c r="K31" s="109">
        <v>0</v>
      </c>
      <c r="L31" s="110">
        <v>8.3699999999999992</v>
      </c>
      <c r="M31" s="107" t="s">
        <v>1515</v>
      </c>
      <c r="N31" s="112" t="s">
        <v>1515</v>
      </c>
      <c r="O31" s="113">
        <v>3.8380000000000001</v>
      </c>
      <c r="P31" s="111">
        <v>186.12</v>
      </c>
      <c r="Q31" s="109">
        <v>242.48</v>
      </c>
      <c r="R31" s="109">
        <v>587.32000000000005</v>
      </c>
      <c r="S31" s="110">
        <v>367.02</v>
      </c>
      <c r="T31" s="113">
        <v>313.98899999999998</v>
      </c>
      <c r="U31" s="113">
        <v>15.14</v>
      </c>
      <c r="V31" s="111">
        <v>2.72</v>
      </c>
      <c r="W31" s="109">
        <v>25.742999999999999</v>
      </c>
      <c r="X31" s="109">
        <v>4.25</v>
      </c>
      <c r="Y31" s="108" t="s">
        <v>1515</v>
      </c>
      <c r="Z31" s="112" t="s">
        <v>1515</v>
      </c>
      <c r="AA31" s="111">
        <v>209.79</v>
      </c>
      <c r="AB31" s="110">
        <v>845.053</v>
      </c>
      <c r="AC31" s="111">
        <v>143.369</v>
      </c>
      <c r="AD31" s="109">
        <v>62.405000000000001</v>
      </c>
      <c r="AE31" s="109">
        <v>31.838000000000001</v>
      </c>
      <c r="AF31" s="110">
        <v>0</v>
      </c>
      <c r="AG31" s="111">
        <v>20.940999999999999</v>
      </c>
      <c r="AH31" s="109">
        <v>29</v>
      </c>
      <c r="AI31" s="109">
        <v>9.5359999999999996</v>
      </c>
      <c r="AJ31" s="109">
        <v>29.204000000000001</v>
      </c>
      <c r="AK31" s="110">
        <v>29</v>
      </c>
      <c r="AL31" s="111">
        <v>51.13</v>
      </c>
      <c r="AM31" s="110">
        <v>51.42</v>
      </c>
      <c r="AN31" s="111">
        <v>86.924000000000007</v>
      </c>
      <c r="AO31" s="108" t="s">
        <v>1515</v>
      </c>
      <c r="AP31" s="108" t="s">
        <v>1515</v>
      </c>
      <c r="AQ31" s="108" t="s">
        <v>1515</v>
      </c>
      <c r="AR31" s="109">
        <v>23.097270000000002</v>
      </c>
      <c r="AS31" s="109">
        <v>0</v>
      </c>
      <c r="AT31" s="109">
        <v>73.489000000000004</v>
      </c>
      <c r="AU31" s="109">
        <v>38.331000000000003</v>
      </c>
      <c r="AV31" s="110">
        <v>52.954000000000001</v>
      </c>
      <c r="AW31" s="113">
        <v>14.053000000000001</v>
      </c>
    </row>
    <row r="32" spans="1:49" x14ac:dyDescent="0.35">
      <c r="A32" s="114" t="s">
        <v>794</v>
      </c>
      <c r="B32" s="107" t="s">
        <v>932</v>
      </c>
      <c r="C32" s="108" t="s">
        <v>932</v>
      </c>
      <c r="D32" s="109">
        <v>127.1</v>
      </c>
      <c r="E32" s="109">
        <v>119.61532</v>
      </c>
      <c r="F32" s="108" t="s">
        <v>932</v>
      </c>
      <c r="G32" s="110">
        <v>145</v>
      </c>
      <c r="H32" s="111">
        <v>57.7</v>
      </c>
      <c r="I32" s="110">
        <v>163</v>
      </c>
      <c r="J32" s="111">
        <v>13.72</v>
      </c>
      <c r="K32" s="109">
        <v>0</v>
      </c>
      <c r="L32" s="110">
        <v>8.42</v>
      </c>
      <c r="M32" s="107" t="s">
        <v>1515</v>
      </c>
      <c r="N32" s="112" t="s">
        <v>1515</v>
      </c>
      <c r="O32" s="113">
        <v>3.8380000000000001</v>
      </c>
      <c r="P32" s="111">
        <v>193.25</v>
      </c>
      <c r="Q32" s="109">
        <v>241.12</v>
      </c>
      <c r="R32" s="109">
        <v>582.17999999999995</v>
      </c>
      <c r="S32" s="110">
        <v>364.99</v>
      </c>
      <c r="T32" s="113">
        <v>311.84300000000002</v>
      </c>
      <c r="U32" s="113">
        <v>15.02</v>
      </c>
      <c r="V32" s="111">
        <v>2.72</v>
      </c>
      <c r="W32" s="109">
        <v>28.62</v>
      </c>
      <c r="X32" s="109">
        <v>7.06</v>
      </c>
      <c r="Y32" s="108" t="s">
        <v>1515</v>
      </c>
      <c r="Z32" s="112" t="s">
        <v>1515</v>
      </c>
      <c r="AA32" s="111">
        <v>215.02</v>
      </c>
      <c r="AB32" s="110">
        <v>838.25300000000004</v>
      </c>
      <c r="AC32" s="111">
        <v>147.024</v>
      </c>
      <c r="AD32" s="109">
        <v>64.388999999999996</v>
      </c>
      <c r="AE32" s="109">
        <v>32.270000000000003</v>
      </c>
      <c r="AF32" s="110">
        <v>0</v>
      </c>
      <c r="AG32" s="111">
        <v>20.940999999999999</v>
      </c>
      <c r="AH32" s="109">
        <v>29</v>
      </c>
      <c r="AI32" s="109">
        <v>8.8109999999999999</v>
      </c>
      <c r="AJ32" s="109">
        <v>29.204000000000001</v>
      </c>
      <c r="AK32" s="110">
        <v>29</v>
      </c>
      <c r="AL32" s="111">
        <v>50.91</v>
      </c>
      <c r="AM32" s="110">
        <v>51.2</v>
      </c>
      <c r="AN32" s="111">
        <v>86.403000000000006</v>
      </c>
      <c r="AO32" s="108" t="s">
        <v>1515</v>
      </c>
      <c r="AP32" s="108" t="s">
        <v>1515</v>
      </c>
      <c r="AQ32" s="108" t="s">
        <v>1515</v>
      </c>
      <c r="AR32" s="109">
        <v>23.097270000000002</v>
      </c>
      <c r="AS32" s="109">
        <v>0</v>
      </c>
      <c r="AT32" s="109">
        <v>73.489000000000004</v>
      </c>
      <c r="AU32" s="109">
        <v>38.331000000000003</v>
      </c>
      <c r="AV32" s="110">
        <v>52.744999999999997</v>
      </c>
      <c r="AW32" s="113">
        <v>14.079000000000001</v>
      </c>
    </row>
    <row r="33" spans="1:49" x14ac:dyDescent="0.35">
      <c r="A33" s="114" t="s">
        <v>795</v>
      </c>
      <c r="B33" s="107" t="s">
        <v>932</v>
      </c>
      <c r="C33" s="108" t="s">
        <v>932</v>
      </c>
      <c r="D33" s="109">
        <v>127.1</v>
      </c>
      <c r="E33" s="109">
        <v>119.61532</v>
      </c>
      <c r="F33" s="108" t="s">
        <v>932</v>
      </c>
      <c r="G33" s="110">
        <v>145</v>
      </c>
      <c r="H33" s="111">
        <v>57.7</v>
      </c>
      <c r="I33" s="110">
        <v>163</v>
      </c>
      <c r="J33" s="111">
        <v>13.72</v>
      </c>
      <c r="K33" s="109">
        <v>0</v>
      </c>
      <c r="L33" s="110">
        <v>8.42</v>
      </c>
      <c r="M33" s="107" t="s">
        <v>1515</v>
      </c>
      <c r="N33" s="112" t="s">
        <v>1515</v>
      </c>
      <c r="O33" s="113">
        <v>3.8380000000000001</v>
      </c>
      <c r="P33" s="111">
        <v>193.25</v>
      </c>
      <c r="Q33" s="109">
        <v>241.12</v>
      </c>
      <c r="R33" s="109">
        <v>582.17999999999995</v>
      </c>
      <c r="S33" s="110">
        <v>364.99</v>
      </c>
      <c r="T33" s="113">
        <v>311.84300000000002</v>
      </c>
      <c r="U33" s="113">
        <v>15.02</v>
      </c>
      <c r="V33" s="111">
        <v>2.72</v>
      </c>
      <c r="W33" s="109">
        <v>28.62</v>
      </c>
      <c r="X33" s="109">
        <v>7.06</v>
      </c>
      <c r="Y33" s="108" t="s">
        <v>1515</v>
      </c>
      <c r="Z33" s="112" t="s">
        <v>1515</v>
      </c>
      <c r="AA33" s="111">
        <v>215.02</v>
      </c>
      <c r="AB33" s="110">
        <v>838.25300000000004</v>
      </c>
      <c r="AC33" s="111">
        <v>147.024</v>
      </c>
      <c r="AD33" s="109">
        <v>64.388999999999996</v>
      </c>
      <c r="AE33" s="109">
        <v>32.270000000000003</v>
      </c>
      <c r="AF33" s="110">
        <v>0</v>
      </c>
      <c r="AG33" s="111">
        <v>20.940999999999999</v>
      </c>
      <c r="AH33" s="109">
        <v>29</v>
      </c>
      <c r="AI33" s="109">
        <v>8.8109999999999999</v>
      </c>
      <c r="AJ33" s="109">
        <v>29.204000000000001</v>
      </c>
      <c r="AK33" s="110">
        <v>29</v>
      </c>
      <c r="AL33" s="111">
        <v>50.91</v>
      </c>
      <c r="AM33" s="110">
        <v>51.2</v>
      </c>
      <c r="AN33" s="111">
        <v>86.403000000000006</v>
      </c>
      <c r="AO33" s="108" t="s">
        <v>1515</v>
      </c>
      <c r="AP33" s="108" t="s">
        <v>1515</v>
      </c>
      <c r="AQ33" s="108" t="s">
        <v>1515</v>
      </c>
      <c r="AR33" s="109">
        <v>23.097270000000002</v>
      </c>
      <c r="AS33" s="109">
        <v>0</v>
      </c>
      <c r="AT33" s="109">
        <v>73.489000000000004</v>
      </c>
      <c r="AU33" s="109">
        <v>38.331000000000003</v>
      </c>
      <c r="AV33" s="110">
        <v>52.744999999999997</v>
      </c>
      <c r="AW33" s="113">
        <v>14.079000000000001</v>
      </c>
    </row>
    <row r="34" spans="1:49" x14ac:dyDescent="0.35">
      <c r="A34" s="114" t="s">
        <v>796</v>
      </c>
      <c r="B34" s="107" t="s">
        <v>932</v>
      </c>
      <c r="C34" s="108" t="s">
        <v>932</v>
      </c>
      <c r="D34" s="109">
        <v>127.1</v>
      </c>
      <c r="E34" s="109">
        <v>115.65658000000001</v>
      </c>
      <c r="F34" s="108" t="s">
        <v>932</v>
      </c>
      <c r="G34" s="110">
        <v>145</v>
      </c>
      <c r="H34" s="111">
        <v>55.1</v>
      </c>
      <c r="I34" s="110">
        <v>157</v>
      </c>
      <c r="J34" s="111">
        <v>13.78</v>
      </c>
      <c r="K34" s="109">
        <v>0</v>
      </c>
      <c r="L34" s="110">
        <v>13.37</v>
      </c>
      <c r="M34" s="107" t="s">
        <v>1515</v>
      </c>
      <c r="N34" s="112" t="s">
        <v>1515</v>
      </c>
      <c r="O34" s="113">
        <v>3.8380000000000001</v>
      </c>
      <c r="P34" s="111">
        <v>193.25</v>
      </c>
      <c r="Q34" s="109">
        <v>241.12</v>
      </c>
      <c r="R34" s="109">
        <v>579.62</v>
      </c>
      <c r="S34" s="110">
        <v>365.52</v>
      </c>
      <c r="T34" s="113">
        <v>308.70600000000002</v>
      </c>
      <c r="U34" s="113">
        <v>14.9</v>
      </c>
      <c r="V34" s="111">
        <v>2.72</v>
      </c>
      <c r="W34" s="109">
        <v>28.28</v>
      </c>
      <c r="X34" s="109">
        <v>7.96</v>
      </c>
      <c r="Y34" s="108" t="s">
        <v>1515</v>
      </c>
      <c r="Z34" s="112" t="s">
        <v>1515</v>
      </c>
      <c r="AA34" s="111">
        <v>213.76</v>
      </c>
      <c r="AB34" s="110">
        <v>838.25</v>
      </c>
      <c r="AC34" s="111">
        <v>145.18799999999999</v>
      </c>
      <c r="AD34" s="109">
        <v>63.832000000000001</v>
      </c>
      <c r="AE34" s="109">
        <v>32.222999999999999</v>
      </c>
      <c r="AF34" s="110">
        <v>0</v>
      </c>
      <c r="AG34" s="111">
        <v>20.940999999999999</v>
      </c>
      <c r="AH34" s="109">
        <v>29</v>
      </c>
      <c r="AI34" s="109">
        <v>9.343</v>
      </c>
      <c r="AJ34" s="109">
        <v>29.204000000000001</v>
      </c>
      <c r="AK34" s="110">
        <v>29</v>
      </c>
      <c r="AL34" s="111">
        <v>50.47</v>
      </c>
      <c r="AM34" s="110">
        <v>50.76</v>
      </c>
      <c r="AN34" s="111">
        <v>85.88</v>
      </c>
      <c r="AO34" s="108" t="s">
        <v>1515</v>
      </c>
      <c r="AP34" s="108" t="s">
        <v>1515</v>
      </c>
      <c r="AQ34" s="108" t="s">
        <v>1515</v>
      </c>
      <c r="AR34" s="109">
        <v>23.097270000000002</v>
      </c>
      <c r="AS34" s="109">
        <v>0</v>
      </c>
      <c r="AT34" s="109">
        <v>73.489000000000004</v>
      </c>
      <c r="AU34" s="109">
        <v>38.331000000000003</v>
      </c>
      <c r="AV34" s="110">
        <v>52.241999999999997</v>
      </c>
      <c r="AW34" s="113">
        <v>14.042</v>
      </c>
    </row>
    <row r="35" spans="1:49" x14ac:dyDescent="0.35">
      <c r="A35" s="114" t="s">
        <v>797</v>
      </c>
      <c r="B35" s="107" t="s">
        <v>932</v>
      </c>
      <c r="C35" s="108" t="s">
        <v>932</v>
      </c>
      <c r="D35" s="109">
        <v>127.1</v>
      </c>
      <c r="E35" s="109">
        <v>115.65658000000001</v>
      </c>
      <c r="F35" s="108" t="s">
        <v>932</v>
      </c>
      <c r="G35" s="110">
        <v>145</v>
      </c>
      <c r="H35" s="111">
        <v>55.1</v>
      </c>
      <c r="I35" s="110">
        <v>157</v>
      </c>
      <c r="J35" s="111">
        <v>13.78</v>
      </c>
      <c r="K35" s="109">
        <v>0</v>
      </c>
      <c r="L35" s="110">
        <v>13.37</v>
      </c>
      <c r="M35" s="107" t="s">
        <v>1515</v>
      </c>
      <c r="N35" s="112" t="s">
        <v>1515</v>
      </c>
      <c r="O35" s="113">
        <v>3.8380000000000001</v>
      </c>
      <c r="P35" s="111">
        <v>193.25</v>
      </c>
      <c r="Q35" s="109">
        <v>241.12</v>
      </c>
      <c r="R35" s="109">
        <v>579.62</v>
      </c>
      <c r="S35" s="110">
        <v>365.52</v>
      </c>
      <c r="T35" s="113">
        <v>308.70600000000002</v>
      </c>
      <c r="U35" s="113">
        <v>14.9</v>
      </c>
      <c r="V35" s="111">
        <v>2.72</v>
      </c>
      <c r="W35" s="109">
        <v>28.28</v>
      </c>
      <c r="X35" s="109">
        <v>7.96</v>
      </c>
      <c r="Y35" s="108" t="s">
        <v>1515</v>
      </c>
      <c r="Z35" s="112" t="s">
        <v>1515</v>
      </c>
      <c r="AA35" s="111">
        <v>213.76</v>
      </c>
      <c r="AB35" s="110">
        <v>838.25</v>
      </c>
      <c r="AC35" s="111">
        <v>145.18799999999999</v>
      </c>
      <c r="AD35" s="109">
        <v>63.832000000000001</v>
      </c>
      <c r="AE35" s="109">
        <v>32.222999999999999</v>
      </c>
      <c r="AF35" s="110">
        <v>0</v>
      </c>
      <c r="AG35" s="111">
        <v>20.940999999999999</v>
      </c>
      <c r="AH35" s="109">
        <v>29</v>
      </c>
      <c r="AI35" s="109">
        <v>9.343</v>
      </c>
      <c r="AJ35" s="109">
        <v>29.204000000000001</v>
      </c>
      <c r="AK35" s="110">
        <v>29</v>
      </c>
      <c r="AL35" s="111">
        <v>50.47</v>
      </c>
      <c r="AM35" s="110">
        <v>50.76</v>
      </c>
      <c r="AN35" s="111">
        <v>85.88</v>
      </c>
      <c r="AO35" s="108" t="s">
        <v>1515</v>
      </c>
      <c r="AP35" s="108" t="s">
        <v>1515</v>
      </c>
      <c r="AQ35" s="108" t="s">
        <v>1515</v>
      </c>
      <c r="AR35" s="109">
        <v>23.097270000000002</v>
      </c>
      <c r="AS35" s="109">
        <v>0</v>
      </c>
      <c r="AT35" s="109">
        <v>73.489000000000004</v>
      </c>
      <c r="AU35" s="109">
        <v>38.331000000000003</v>
      </c>
      <c r="AV35" s="110">
        <v>52.241999999999997</v>
      </c>
      <c r="AW35" s="113">
        <v>14.042</v>
      </c>
    </row>
    <row r="36" spans="1:49" x14ac:dyDescent="0.35">
      <c r="A36" s="114" t="s">
        <v>798</v>
      </c>
      <c r="B36" s="107" t="s">
        <v>932</v>
      </c>
      <c r="C36" s="108" t="s">
        <v>932</v>
      </c>
      <c r="D36" s="109">
        <v>127.1</v>
      </c>
      <c r="E36" s="109">
        <v>116.55289</v>
      </c>
      <c r="F36" s="108" t="s">
        <v>932</v>
      </c>
      <c r="G36" s="110">
        <v>145</v>
      </c>
      <c r="H36" s="111">
        <v>55.1</v>
      </c>
      <c r="I36" s="110">
        <v>157</v>
      </c>
      <c r="J36" s="111">
        <v>13.78</v>
      </c>
      <c r="K36" s="109">
        <v>0</v>
      </c>
      <c r="L36" s="110">
        <v>13.44</v>
      </c>
      <c r="M36" s="107" t="s">
        <v>1515</v>
      </c>
      <c r="N36" s="112" t="s">
        <v>1515</v>
      </c>
      <c r="O36" s="113">
        <v>3.8380000000000001</v>
      </c>
      <c r="P36" s="111">
        <v>193.25</v>
      </c>
      <c r="Q36" s="109">
        <v>241.12</v>
      </c>
      <c r="R36" s="109">
        <v>577.07000000000005</v>
      </c>
      <c r="S36" s="110">
        <v>362.97</v>
      </c>
      <c r="T36" s="113">
        <v>304.20299999999997</v>
      </c>
      <c r="U36" s="113">
        <v>14.72</v>
      </c>
      <c r="V36" s="111">
        <v>2.72</v>
      </c>
      <c r="W36" s="109">
        <v>27.28</v>
      </c>
      <c r="X36" s="109">
        <v>10.98</v>
      </c>
      <c r="Y36" s="108" t="s">
        <v>1515</v>
      </c>
      <c r="Z36" s="112" t="s">
        <v>1515</v>
      </c>
      <c r="AA36" s="111">
        <v>214.53</v>
      </c>
      <c r="AB36" s="110">
        <v>838.25</v>
      </c>
      <c r="AC36" s="111">
        <v>143.369</v>
      </c>
      <c r="AD36" s="109">
        <v>64.040000000000006</v>
      </c>
      <c r="AE36" s="109">
        <v>31.616</v>
      </c>
      <c r="AF36" s="110">
        <v>0</v>
      </c>
      <c r="AG36" s="111">
        <v>20.940999999999999</v>
      </c>
      <c r="AH36" s="109">
        <v>29</v>
      </c>
      <c r="AI36" s="109">
        <v>9.4459999999999997</v>
      </c>
      <c r="AJ36" s="109">
        <v>29.204000000000001</v>
      </c>
      <c r="AK36" s="110">
        <v>29</v>
      </c>
      <c r="AL36" s="111">
        <v>50.35</v>
      </c>
      <c r="AM36" s="110">
        <v>50.64</v>
      </c>
      <c r="AN36" s="111">
        <v>86.403000000000006</v>
      </c>
      <c r="AO36" s="108" t="s">
        <v>1515</v>
      </c>
      <c r="AP36" s="108" t="s">
        <v>1515</v>
      </c>
      <c r="AQ36" s="108" t="s">
        <v>1515</v>
      </c>
      <c r="AR36" s="109">
        <v>23.097270000000002</v>
      </c>
      <c r="AS36" s="109">
        <v>0</v>
      </c>
      <c r="AT36" s="109">
        <v>73.489000000000004</v>
      </c>
      <c r="AU36" s="109">
        <v>38.331000000000003</v>
      </c>
      <c r="AV36" s="110">
        <v>51.853999999999999</v>
      </c>
      <c r="AW36" s="113">
        <v>14.081</v>
      </c>
    </row>
    <row r="37" spans="1:49" x14ac:dyDescent="0.35">
      <c r="A37" s="114" t="s">
        <v>799</v>
      </c>
      <c r="B37" s="107" t="s">
        <v>932</v>
      </c>
      <c r="C37" s="108" t="s">
        <v>932</v>
      </c>
      <c r="D37" s="109">
        <v>127.1</v>
      </c>
      <c r="E37" s="109">
        <v>116.55289</v>
      </c>
      <c r="F37" s="108" t="s">
        <v>932</v>
      </c>
      <c r="G37" s="110">
        <v>145</v>
      </c>
      <c r="H37" s="111">
        <v>55.1</v>
      </c>
      <c r="I37" s="110">
        <v>157</v>
      </c>
      <c r="J37" s="111">
        <v>13.78</v>
      </c>
      <c r="K37" s="109">
        <v>0</v>
      </c>
      <c r="L37" s="110">
        <v>13.44</v>
      </c>
      <c r="M37" s="107" t="s">
        <v>1515</v>
      </c>
      <c r="N37" s="112" t="s">
        <v>1515</v>
      </c>
      <c r="O37" s="113">
        <v>3.8380000000000001</v>
      </c>
      <c r="P37" s="111">
        <v>193.25</v>
      </c>
      <c r="Q37" s="109">
        <v>241.12</v>
      </c>
      <c r="R37" s="109">
        <v>577.07000000000005</v>
      </c>
      <c r="S37" s="110">
        <v>362.97</v>
      </c>
      <c r="T37" s="113">
        <v>304.20299999999997</v>
      </c>
      <c r="U37" s="113">
        <v>14.72</v>
      </c>
      <c r="V37" s="111">
        <v>2.72</v>
      </c>
      <c r="W37" s="109">
        <v>27.28</v>
      </c>
      <c r="X37" s="109">
        <v>10.98</v>
      </c>
      <c r="Y37" s="108" t="s">
        <v>1515</v>
      </c>
      <c r="Z37" s="112" t="s">
        <v>1515</v>
      </c>
      <c r="AA37" s="111">
        <v>214.53</v>
      </c>
      <c r="AB37" s="110">
        <v>838.25</v>
      </c>
      <c r="AC37" s="111">
        <v>143.369</v>
      </c>
      <c r="AD37" s="109">
        <v>64.040000000000006</v>
      </c>
      <c r="AE37" s="109">
        <v>31.616</v>
      </c>
      <c r="AF37" s="110">
        <v>0</v>
      </c>
      <c r="AG37" s="111">
        <v>20.940999999999999</v>
      </c>
      <c r="AH37" s="109">
        <v>29</v>
      </c>
      <c r="AI37" s="109">
        <v>9.4459999999999997</v>
      </c>
      <c r="AJ37" s="109">
        <v>29.204000000000001</v>
      </c>
      <c r="AK37" s="110">
        <v>29</v>
      </c>
      <c r="AL37" s="111">
        <v>50.35</v>
      </c>
      <c r="AM37" s="110">
        <v>50.64</v>
      </c>
      <c r="AN37" s="111">
        <v>86.403000000000006</v>
      </c>
      <c r="AO37" s="108" t="s">
        <v>1515</v>
      </c>
      <c r="AP37" s="108" t="s">
        <v>1515</v>
      </c>
      <c r="AQ37" s="108" t="s">
        <v>1515</v>
      </c>
      <c r="AR37" s="109">
        <v>23.097270000000002</v>
      </c>
      <c r="AS37" s="109">
        <v>0</v>
      </c>
      <c r="AT37" s="109">
        <v>73.489000000000004</v>
      </c>
      <c r="AU37" s="109">
        <v>38.331000000000003</v>
      </c>
      <c r="AV37" s="110">
        <v>51.853999999999999</v>
      </c>
      <c r="AW37" s="113">
        <v>14.081</v>
      </c>
    </row>
    <row r="38" spans="1:49" x14ac:dyDescent="0.35">
      <c r="A38" s="114" t="s">
        <v>800</v>
      </c>
      <c r="B38" s="107" t="s">
        <v>932</v>
      </c>
      <c r="C38" s="108" t="s">
        <v>932</v>
      </c>
      <c r="D38" s="109">
        <v>127.1</v>
      </c>
      <c r="E38" s="109">
        <v>119.18464</v>
      </c>
      <c r="F38" s="108" t="s">
        <v>932</v>
      </c>
      <c r="G38" s="110">
        <v>145</v>
      </c>
      <c r="H38" s="111">
        <v>55.1</v>
      </c>
      <c r="I38" s="110">
        <v>158</v>
      </c>
      <c r="J38" s="111">
        <v>13.71</v>
      </c>
      <c r="K38" s="109">
        <v>0</v>
      </c>
      <c r="L38" s="110">
        <v>13.33</v>
      </c>
      <c r="M38" s="107" t="s">
        <v>1515</v>
      </c>
      <c r="N38" s="112" t="s">
        <v>1515</v>
      </c>
      <c r="O38" s="113">
        <v>3.8380000000000001</v>
      </c>
      <c r="P38" s="111">
        <v>194.7</v>
      </c>
      <c r="Q38" s="109">
        <v>242.48</v>
      </c>
      <c r="R38" s="109">
        <v>571.98</v>
      </c>
      <c r="S38" s="110">
        <v>350.11</v>
      </c>
      <c r="T38" s="113">
        <v>316.904</v>
      </c>
      <c r="U38" s="113">
        <v>14.71</v>
      </c>
      <c r="V38" s="111">
        <v>1.06</v>
      </c>
      <c r="W38" s="109">
        <v>27.1</v>
      </c>
      <c r="X38" s="109">
        <v>8.98</v>
      </c>
      <c r="Y38" s="108" t="s">
        <v>1515</v>
      </c>
      <c r="Z38" s="112" t="s">
        <v>1515</v>
      </c>
      <c r="AA38" s="111">
        <v>223.37</v>
      </c>
      <c r="AB38" s="110">
        <v>838.25300000000004</v>
      </c>
      <c r="AC38" s="111">
        <v>139.78299999999999</v>
      </c>
      <c r="AD38" s="109">
        <v>64.049000000000007</v>
      </c>
      <c r="AE38" s="109">
        <v>28.878</v>
      </c>
      <c r="AF38" s="110">
        <v>0</v>
      </c>
      <c r="AG38" s="111">
        <v>20.940999999999999</v>
      </c>
      <c r="AH38" s="109">
        <v>29</v>
      </c>
      <c r="AI38" s="109">
        <v>8.8140000000000001</v>
      </c>
      <c r="AJ38" s="109">
        <v>29.204000000000001</v>
      </c>
      <c r="AK38" s="110">
        <v>29</v>
      </c>
      <c r="AL38" s="111">
        <v>50.27</v>
      </c>
      <c r="AM38" s="110">
        <v>50.56</v>
      </c>
      <c r="AN38" s="111">
        <v>86.403000000000006</v>
      </c>
      <c r="AO38" s="108" t="s">
        <v>1515</v>
      </c>
      <c r="AP38" s="108" t="s">
        <v>1515</v>
      </c>
      <c r="AQ38" s="108" t="s">
        <v>1515</v>
      </c>
      <c r="AR38" s="109">
        <v>23.097270000000002</v>
      </c>
      <c r="AS38" s="109">
        <v>0</v>
      </c>
      <c r="AT38" s="109">
        <v>73.489000000000004</v>
      </c>
      <c r="AU38" s="109">
        <v>38.331000000000003</v>
      </c>
      <c r="AV38" s="110">
        <v>51.789000000000001</v>
      </c>
      <c r="AW38" s="113">
        <v>14.125</v>
      </c>
    </row>
    <row r="39" spans="1:49" x14ac:dyDescent="0.35">
      <c r="A39" s="114" t="s">
        <v>801</v>
      </c>
      <c r="B39" s="107" t="s">
        <v>932</v>
      </c>
      <c r="C39" s="108" t="s">
        <v>932</v>
      </c>
      <c r="D39" s="109">
        <v>127.1</v>
      </c>
      <c r="E39" s="109">
        <v>119.18464</v>
      </c>
      <c r="F39" s="108" t="s">
        <v>932</v>
      </c>
      <c r="G39" s="110">
        <v>145</v>
      </c>
      <c r="H39" s="111">
        <v>55.1</v>
      </c>
      <c r="I39" s="110">
        <v>158</v>
      </c>
      <c r="J39" s="111">
        <v>13.71</v>
      </c>
      <c r="K39" s="109">
        <v>0</v>
      </c>
      <c r="L39" s="110">
        <v>13.33</v>
      </c>
      <c r="M39" s="107" t="s">
        <v>1515</v>
      </c>
      <c r="N39" s="112" t="s">
        <v>1515</v>
      </c>
      <c r="O39" s="113">
        <v>3.8380000000000001</v>
      </c>
      <c r="P39" s="111">
        <v>194.7</v>
      </c>
      <c r="Q39" s="109">
        <v>242.48</v>
      </c>
      <c r="R39" s="109">
        <v>571.98</v>
      </c>
      <c r="S39" s="110">
        <v>350.11</v>
      </c>
      <c r="T39" s="113">
        <v>316.904</v>
      </c>
      <c r="U39" s="113">
        <v>14.71</v>
      </c>
      <c r="V39" s="111">
        <v>1.06</v>
      </c>
      <c r="W39" s="109">
        <v>27.1</v>
      </c>
      <c r="X39" s="109">
        <v>8.98</v>
      </c>
      <c r="Y39" s="108" t="s">
        <v>1515</v>
      </c>
      <c r="Z39" s="112" t="s">
        <v>1515</v>
      </c>
      <c r="AA39" s="111">
        <v>223.37</v>
      </c>
      <c r="AB39" s="110">
        <v>838.25300000000004</v>
      </c>
      <c r="AC39" s="111">
        <v>139.78299999999999</v>
      </c>
      <c r="AD39" s="109">
        <v>64.049000000000007</v>
      </c>
      <c r="AE39" s="109">
        <v>28.878</v>
      </c>
      <c r="AF39" s="110">
        <v>0</v>
      </c>
      <c r="AG39" s="111">
        <v>20.940999999999999</v>
      </c>
      <c r="AH39" s="109">
        <v>29</v>
      </c>
      <c r="AI39" s="109">
        <v>8.8140000000000001</v>
      </c>
      <c r="AJ39" s="109">
        <v>29.204000000000001</v>
      </c>
      <c r="AK39" s="110">
        <v>29</v>
      </c>
      <c r="AL39" s="111">
        <v>50.27</v>
      </c>
      <c r="AM39" s="110">
        <v>50.56</v>
      </c>
      <c r="AN39" s="111">
        <v>86.403000000000006</v>
      </c>
      <c r="AO39" s="108" t="s">
        <v>1515</v>
      </c>
      <c r="AP39" s="108" t="s">
        <v>1515</v>
      </c>
      <c r="AQ39" s="108" t="s">
        <v>1515</v>
      </c>
      <c r="AR39" s="109">
        <v>23.097270000000002</v>
      </c>
      <c r="AS39" s="109">
        <v>0</v>
      </c>
      <c r="AT39" s="109">
        <v>73.489000000000004</v>
      </c>
      <c r="AU39" s="109">
        <v>38.331000000000003</v>
      </c>
      <c r="AV39" s="110">
        <v>51.789000000000001</v>
      </c>
      <c r="AW39" s="113">
        <v>14.125</v>
      </c>
    </row>
    <row r="40" spans="1:49" x14ac:dyDescent="0.35">
      <c r="A40" s="114" t="s">
        <v>802</v>
      </c>
      <c r="B40" s="107" t="s">
        <v>932</v>
      </c>
      <c r="C40" s="108" t="s">
        <v>932</v>
      </c>
      <c r="D40" s="109">
        <v>127.1</v>
      </c>
      <c r="E40" s="109">
        <v>124.74298</v>
      </c>
      <c r="F40" s="108" t="s">
        <v>932</v>
      </c>
      <c r="G40" s="110">
        <v>145</v>
      </c>
      <c r="H40" s="111">
        <v>54.1</v>
      </c>
      <c r="I40" s="110">
        <v>157</v>
      </c>
      <c r="J40" s="111">
        <v>13.74</v>
      </c>
      <c r="K40" s="109">
        <v>0</v>
      </c>
      <c r="L40" s="110">
        <v>13.48</v>
      </c>
      <c r="M40" s="107" t="s">
        <v>1515</v>
      </c>
      <c r="N40" s="112" t="s">
        <v>1515</v>
      </c>
      <c r="O40" s="113">
        <v>3.8380000000000001</v>
      </c>
      <c r="P40" s="111">
        <v>193.25</v>
      </c>
      <c r="Q40" s="109">
        <v>242.48</v>
      </c>
      <c r="R40" s="109">
        <v>571.98</v>
      </c>
      <c r="S40" s="110">
        <v>354.79</v>
      </c>
      <c r="T40" s="113">
        <v>318.60700000000003</v>
      </c>
      <c r="U40" s="113">
        <v>14.67</v>
      </c>
      <c r="V40" s="111">
        <v>1.06</v>
      </c>
      <c r="W40" s="109">
        <v>39.04</v>
      </c>
      <c r="X40" s="109">
        <v>26.92</v>
      </c>
      <c r="Y40" s="108" t="s">
        <v>1515</v>
      </c>
      <c r="Z40" s="112" t="s">
        <v>1515</v>
      </c>
      <c r="AA40" s="111">
        <v>223.52</v>
      </c>
      <c r="AB40" s="110">
        <v>838.25</v>
      </c>
      <c r="AC40" s="111">
        <v>136.26400000000001</v>
      </c>
      <c r="AD40" s="109">
        <v>64.382000000000005</v>
      </c>
      <c r="AE40" s="109">
        <v>29.16</v>
      </c>
      <c r="AF40" s="110">
        <v>0</v>
      </c>
      <c r="AG40" s="111">
        <v>20.940999999999999</v>
      </c>
      <c r="AH40" s="109">
        <v>29</v>
      </c>
      <c r="AI40" s="109">
        <v>8.2750000000000004</v>
      </c>
      <c r="AJ40" s="109">
        <v>29.204000000000001</v>
      </c>
      <c r="AK40" s="110">
        <v>29</v>
      </c>
      <c r="AL40" s="111">
        <v>49.17</v>
      </c>
      <c r="AM40" s="110">
        <v>49.46</v>
      </c>
      <c r="AN40" s="111">
        <v>86.403000000000006</v>
      </c>
      <c r="AO40" s="108" t="s">
        <v>1515</v>
      </c>
      <c r="AP40" s="108" t="s">
        <v>1515</v>
      </c>
      <c r="AQ40" s="108" t="s">
        <v>1515</v>
      </c>
      <c r="AR40" s="109">
        <v>23.097270000000002</v>
      </c>
      <c r="AS40" s="109">
        <v>0</v>
      </c>
      <c r="AT40" s="109">
        <v>73.489000000000004</v>
      </c>
      <c r="AU40" s="109">
        <v>38.331000000000003</v>
      </c>
      <c r="AV40" s="110">
        <v>51.554000000000002</v>
      </c>
      <c r="AW40" s="113">
        <v>14.387</v>
      </c>
    </row>
    <row r="41" spans="1:49" x14ac:dyDescent="0.35">
      <c r="A41" s="114" t="s">
        <v>803</v>
      </c>
      <c r="B41" s="107" t="s">
        <v>932</v>
      </c>
      <c r="C41" s="108" t="s">
        <v>932</v>
      </c>
      <c r="D41" s="109">
        <v>127.1</v>
      </c>
      <c r="E41" s="109">
        <v>124.74298</v>
      </c>
      <c r="F41" s="108" t="s">
        <v>932</v>
      </c>
      <c r="G41" s="110">
        <v>145</v>
      </c>
      <c r="H41" s="111">
        <v>54.1</v>
      </c>
      <c r="I41" s="110">
        <v>157</v>
      </c>
      <c r="J41" s="111">
        <v>13.74</v>
      </c>
      <c r="K41" s="109">
        <v>0</v>
      </c>
      <c r="L41" s="110">
        <v>13.48</v>
      </c>
      <c r="M41" s="107" t="s">
        <v>1515</v>
      </c>
      <c r="N41" s="112" t="s">
        <v>1515</v>
      </c>
      <c r="O41" s="113">
        <v>3.8380000000000001</v>
      </c>
      <c r="P41" s="111">
        <v>193.25</v>
      </c>
      <c r="Q41" s="109">
        <v>242.48</v>
      </c>
      <c r="R41" s="109">
        <v>571.98</v>
      </c>
      <c r="S41" s="110">
        <v>354.79</v>
      </c>
      <c r="T41" s="113">
        <v>318.60700000000003</v>
      </c>
      <c r="U41" s="113">
        <v>14.67</v>
      </c>
      <c r="V41" s="111">
        <v>1.06</v>
      </c>
      <c r="W41" s="109">
        <v>39.04</v>
      </c>
      <c r="X41" s="109">
        <v>26.92</v>
      </c>
      <c r="Y41" s="108" t="s">
        <v>1515</v>
      </c>
      <c r="Z41" s="112" t="s">
        <v>1515</v>
      </c>
      <c r="AA41" s="111">
        <v>223.52</v>
      </c>
      <c r="AB41" s="110">
        <v>838.25</v>
      </c>
      <c r="AC41" s="111">
        <v>136.26400000000001</v>
      </c>
      <c r="AD41" s="109">
        <v>64.382000000000005</v>
      </c>
      <c r="AE41" s="109">
        <v>29.16</v>
      </c>
      <c r="AF41" s="110">
        <v>0</v>
      </c>
      <c r="AG41" s="111">
        <v>20.940999999999999</v>
      </c>
      <c r="AH41" s="109">
        <v>29</v>
      </c>
      <c r="AI41" s="109">
        <v>8.2750000000000004</v>
      </c>
      <c r="AJ41" s="109">
        <v>29.204000000000001</v>
      </c>
      <c r="AK41" s="110">
        <v>29</v>
      </c>
      <c r="AL41" s="111">
        <v>49.17</v>
      </c>
      <c r="AM41" s="110">
        <v>49.46</v>
      </c>
      <c r="AN41" s="111">
        <v>86.403000000000006</v>
      </c>
      <c r="AO41" s="108" t="s">
        <v>1515</v>
      </c>
      <c r="AP41" s="108" t="s">
        <v>1515</v>
      </c>
      <c r="AQ41" s="108" t="s">
        <v>1515</v>
      </c>
      <c r="AR41" s="109">
        <v>23.097270000000002</v>
      </c>
      <c r="AS41" s="109">
        <v>0</v>
      </c>
      <c r="AT41" s="109">
        <v>73.489000000000004</v>
      </c>
      <c r="AU41" s="109">
        <v>38.331000000000003</v>
      </c>
      <c r="AV41" s="110">
        <v>51.554000000000002</v>
      </c>
      <c r="AW41" s="113">
        <v>14.387</v>
      </c>
    </row>
    <row r="42" spans="1:49" x14ac:dyDescent="0.35">
      <c r="A42" s="114" t="s">
        <v>804</v>
      </c>
      <c r="B42" s="107" t="s">
        <v>932</v>
      </c>
      <c r="C42" s="108" t="s">
        <v>932</v>
      </c>
      <c r="D42" s="109">
        <v>127.1</v>
      </c>
      <c r="E42" s="109">
        <v>121.73679</v>
      </c>
      <c r="F42" s="108" t="s">
        <v>932</v>
      </c>
      <c r="G42" s="110">
        <v>145</v>
      </c>
      <c r="H42" s="111">
        <v>54.1</v>
      </c>
      <c r="I42" s="110">
        <v>157</v>
      </c>
      <c r="J42" s="111">
        <v>13.8</v>
      </c>
      <c r="K42" s="109">
        <v>0</v>
      </c>
      <c r="L42" s="110">
        <v>13.48</v>
      </c>
      <c r="M42" s="107" t="s">
        <v>1515</v>
      </c>
      <c r="N42" s="112" t="s">
        <v>1515</v>
      </c>
      <c r="O42" s="113">
        <v>3.8380000000000001</v>
      </c>
      <c r="P42" s="111">
        <v>193.25</v>
      </c>
      <c r="Q42" s="109">
        <v>241.12</v>
      </c>
      <c r="R42" s="109">
        <v>569.44000000000005</v>
      </c>
      <c r="S42" s="110">
        <v>380.49</v>
      </c>
      <c r="T42" s="113">
        <v>307.89299999999997</v>
      </c>
      <c r="U42" s="113">
        <v>14.65</v>
      </c>
      <c r="V42" s="111">
        <v>3.74</v>
      </c>
      <c r="W42" s="109">
        <v>31.92</v>
      </c>
      <c r="X42" s="109">
        <v>23.5</v>
      </c>
      <c r="Y42" s="108" t="s">
        <v>1515</v>
      </c>
      <c r="Z42" s="112" t="s">
        <v>1515</v>
      </c>
      <c r="AA42" s="111">
        <v>223.83</v>
      </c>
      <c r="AB42" s="110">
        <v>838.25</v>
      </c>
      <c r="AC42" s="111">
        <v>134.44300000000001</v>
      </c>
      <c r="AD42" s="109">
        <v>63.814</v>
      </c>
      <c r="AE42" s="109">
        <v>29.312999999999999</v>
      </c>
      <c r="AF42" s="110">
        <v>0</v>
      </c>
      <c r="AG42" s="111">
        <v>20.940999999999999</v>
      </c>
      <c r="AH42" s="109">
        <v>29</v>
      </c>
      <c r="AI42" s="109">
        <v>8.7379999999999995</v>
      </c>
      <c r="AJ42" s="109">
        <v>29.204000000000001</v>
      </c>
      <c r="AK42" s="110">
        <v>28.7</v>
      </c>
      <c r="AL42" s="111">
        <v>49.17</v>
      </c>
      <c r="AM42" s="110">
        <v>49.46</v>
      </c>
      <c r="AN42" s="111">
        <v>85.88</v>
      </c>
      <c r="AO42" s="108" t="s">
        <v>1515</v>
      </c>
      <c r="AP42" s="108" t="s">
        <v>1515</v>
      </c>
      <c r="AQ42" s="108" t="s">
        <v>1515</v>
      </c>
      <c r="AR42" s="109">
        <v>23.097270000000002</v>
      </c>
      <c r="AS42" s="109">
        <v>0</v>
      </c>
      <c r="AT42" s="109">
        <v>73.489000000000004</v>
      </c>
      <c r="AU42" s="109">
        <v>38.331000000000003</v>
      </c>
      <c r="AV42" s="110">
        <v>51.488999999999997</v>
      </c>
      <c r="AW42" s="113">
        <v>14.125</v>
      </c>
    </row>
    <row r="43" spans="1:49" x14ac:dyDescent="0.35">
      <c r="A43" s="114" t="s">
        <v>805</v>
      </c>
      <c r="B43" s="107" t="s">
        <v>932</v>
      </c>
      <c r="C43" s="108" t="s">
        <v>932</v>
      </c>
      <c r="D43" s="109">
        <v>127.1</v>
      </c>
      <c r="E43" s="109">
        <v>121.73679</v>
      </c>
      <c r="F43" s="108" t="s">
        <v>932</v>
      </c>
      <c r="G43" s="110">
        <v>145</v>
      </c>
      <c r="H43" s="111">
        <v>54.1</v>
      </c>
      <c r="I43" s="110">
        <v>157</v>
      </c>
      <c r="J43" s="111">
        <v>13.8</v>
      </c>
      <c r="K43" s="109">
        <v>0</v>
      </c>
      <c r="L43" s="110">
        <v>13.48</v>
      </c>
      <c r="M43" s="107" t="s">
        <v>1515</v>
      </c>
      <c r="N43" s="112" t="s">
        <v>1515</v>
      </c>
      <c r="O43" s="113">
        <v>3.8380000000000001</v>
      </c>
      <c r="P43" s="111">
        <v>193.25</v>
      </c>
      <c r="Q43" s="109">
        <v>241.12</v>
      </c>
      <c r="R43" s="109">
        <v>569.44000000000005</v>
      </c>
      <c r="S43" s="110">
        <v>380.49</v>
      </c>
      <c r="T43" s="113">
        <v>307.89299999999997</v>
      </c>
      <c r="U43" s="113">
        <v>14.65</v>
      </c>
      <c r="V43" s="111">
        <v>3.74</v>
      </c>
      <c r="W43" s="109">
        <v>31.92</v>
      </c>
      <c r="X43" s="109">
        <v>23.5</v>
      </c>
      <c r="Y43" s="108" t="s">
        <v>1515</v>
      </c>
      <c r="Z43" s="112" t="s">
        <v>1515</v>
      </c>
      <c r="AA43" s="111">
        <v>223.83</v>
      </c>
      <c r="AB43" s="110">
        <v>838.25</v>
      </c>
      <c r="AC43" s="111">
        <v>134.44300000000001</v>
      </c>
      <c r="AD43" s="109">
        <v>63.814</v>
      </c>
      <c r="AE43" s="109">
        <v>29.312999999999999</v>
      </c>
      <c r="AF43" s="110">
        <v>0</v>
      </c>
      <c r="AG43" s="111">
        <v>20.940999999999999</v>
      </c>
      <c r="AH43" s="109">
        <v>29</v>
      </c>
      <c r="AI43" s="109">
        <v>8.7379999999999995</v>
      </c>
      <c r="AJ43" s="109">
        <v>29.204000000000001</v>
      </c>
      <c r="AK43" s="110">
        <v>28.7</v>
      </c>
      <c r="AL43" s="111">
        <v>49.17</v>
      </c>
      <c r="AM43" s="110">
        <v>49.46</v>
      </c>
      <c r="AN43" s="111">
        <v>85.88</v>
      </c>
      <c r="AO43" s="108" t="s">
        <v>1515</v>
      </c>
      <c r="AP43" s="108" t="s">
        <v>1515</v>
      </c>
      <c r="AQ43" s="108" t="s">
        <v>1515</v>
      </c>
      <c r="AR43" s="109">
        <v>23.097270000000002</v>
      </c>
      <c r="AS43" s="109">
        <v>0</v>
      </c>
      <c r="AT43" s="109">
        <v>73.489000000000004</v>
      </c>
      <c r="AU43" s="109">
        <v>38.331000000000003</v>
      </c>
      <c r="AV43" s="110">
        <v>51.488999999999997</v>
      </c>
      <c r="AW43" s="113">
        <v>14.125</v>
      </c>
    </row>
    <row r="44" spans="1:49" x14ac:dyDescent="0.35">
      <c r="A44" s="114" t="s">
        <v>806</v>
      </c>
      <c r="B44" s="107" t="s">
        <v>932</v>
      </c>
      <c r="C44" s="108" t="s">
        <v>932</v>
      </c>
      <c r="D44" s="109">
        <v>127.1</v>
      </c>
      <c r="E44" s="109">
        <v>114.75020000000001</v>
      </c>
      <c r="F44" s="108" t="s">
        <v>932</v>
      </c>
      <c r="G44" s="110">
        <v>145</v>
      </c>
      <c r="H44" s="111">
        <v>53</v>
      </c>
      <c r="I44" s="110">
        <v>155</v>
      </c>
      <c r="J44" s="111">
        <v>13.76</v>
      </c>
      <c r="K44" s="109">
        <v>0</v>
      </c>
      <c r="L44" s="110">
        <v>13.38</v>
      </c>
      <c r="M44" s="107" t="s">
        <v>1515</v>
      </c>
      <c r="N44" s="112" t="s">
        <v>1515</v>
      </c>
      <c r="O44" s="113">
        <v>3.8380000000000001</v>
      </c>
      <c r="P44" s="111">
        <v>194.7</v>
      </c>
      <c r="Q44" s="109">
        <v>239.77</v>
      </c>
      <c r="R44" s="109">
        <v>569.44000000000005</v>
      </c>
      <c r="S44" s="110">
        <v>398.44</v>
      </c>
      <c r="T44" s="113">
        <v>309.577</v>
      </c>
      <c r="U44" s="113">
        <v>14.58</v>
      </c>
      <c r="V44" s="111">
        <v>4.1100000000000003</v>
      </c>
      <c r="W44" s="109">
        <v>30.28</v>
      </c>
      <c r="X44" s="109">
        <v>22.46</v>
      </c>
      <c r="Y44" s="108" t="s">
        <v>1515</v>
      </c>
      <c r="Z44" s="112" t="s">
        <v>1515</v>
      </c>
      <c r="AA44" s="111">
        <v>232.4</v>
      </c>
      <c r="AB44" s="110">
        <v>838.25300000000004</v>
      </c>
      <c r="AC44" s="111">
        <v>131.024</v>
      </c>
      <c r="AD44" s="109">
        <v>65.602999999999994</v>
      </c>
      <c r="AE44" s="109">
        <v>28.64</v>
      </c>
      <c r="AF44" s="110">
        <v>0</v>
      </c>
      <c r="AG44" s="111">
        <v>20.940999999999999</v>
      </c>
      <c r="AH44" s="109">
        <v>27</v>
      </c>
      <c r="AI44" s="109">
        <v>9.0990000000000002</v>
      </c>
      <c r="AJ44" s="109">
        <v>29.204000000000001</v>
      </c>
      <c r="AK44" s="110">
        <v>28.7</v>
      </c>
      <c r="AL44" s="111">
        <v>48.86</v>
      </c>
      <c r="AM44" s="110">
        <v>49.15</v>
      </c>
      <c r="AN44" s="111">
        <v>85.88</v>
      </c>
      <c r="AO44" s="108" t="s">
        <v>1515</v>
      </c>
      <c r="AP44" s="108" t="s">
        <v>1515</v>
      </c>
      <c r="AQ44" s="108" t="s">
        <v>1515</v>
      </c>
      <c r="AR44" s="109">
        <v>23.097270000000002</v>
      </c>
      <c r="AS44" s="109">
        <v>0</v>
      </c>
      <c r="AT44" s="109">
        <v>73.489000000000004</v>
      </c>
      <c r="AU44" s="109">
        <v>38.331000000000003</v>
      </c>
      <c r="AV44" s="110">
        <v>51.253</v>
      </c>
      <c r="AW44" s="113">
        <v>13.941000000000001</v>
      </c>
    </row>
    <row r="45" spans="1:49" x14ac:dyDescent="0.35">
      <c r="A45" s="114" t="s">
        <v>807</v>
      </c>
      <c r="B45" s="107" t="s">
        <v>932</v>
      </c>
      <c r="C45" s="108" t="s">
        <v>932</v>
      </c>
      <c r="D45" s="109">
        <v>127.1</v>
      </c>
      <c r="E45" s="109">
        <v>114.75020000000001</v>
      </c>
      <c r="F45" s="108" t="s">
        <v>932</v>
      </c>
      <c r="G45" s="110">
        <v>145</v>
      </c>
      <c r="H45" s="111">
        <v>53</v>
      </c>
      <c r="I45" s="110">
        <v>155</v>
      </c>
      <c r="J45" s="111">
        <v>13.76</v>
      </c>
      <c r="K45" s="109">
        <v>0</v>
      </c>
      <c r="L45" s="110">
        <v>13.38</v>
      </c>
      <c r="M45" s="107" t="s">
        <v>1515</v>
      </c>
      <c r="N45" s="112" t="s">
        <v>1515</v>
      </c>
      <c r="O45" s="113">
        <v>3.8380000000000001</v>
      </c>
      <c r="P45" s="111">
        <v>194.7</v>
      </c>
      <c r="Q45" s="109">
        <v>239.77</v>
      </c>
      <c r="R45" s="109">
        <v>569.44000000000005</v>
      </c>
      <c r="S45" s="110">
        <v>398.44</v>
      </c>
      <c r="T45" s="113">
        <v>309.577</v>
      </c>
      <c r="U45" s="113">
        <v>14.58</v>
      </c>
      <c r="V45" s="111">
        <v>4.1100000000000003</v>
      </c>
      <c r="W45" s="109">
        <v>30.28</v>
      </c>
      <c r="X45" s="109">
        <v>22.46</v>
      </c>
      <c r="Y45" s="108" t="s">
        <v>1515</v>
      </c>
      <c r="Z45" s="112" t="s">
        <v>1515</v>
      </c>
      <c r="AA45" s="111">
        <v>232.4</v>
      </c>
      <c r="AB45" s="110">
        <v>838.25300000000004</v>
      </c>
      <c r="AC45" s="111">
        <v>131.024</v>
      </c>
      <c r="AD45" s="109">
        <v>65.602999999999994</v>
      </c>
      <c r="AE45" s="109">
        <v>28.64</v>
      </c>
      <c r="AF45" s="110">
        <v>0</v>
      </c>
      <c r="AG45" s="111">
        <v>20.940999999999999</v>
      </c>
      <c r="AH45" s="109">
        <v>27</v>
      </c>
      <c r="AI45" s="109">
        <v>9.0990000000000002</v>
      </c>
      <c r="AJ45" s="109">
        <v>29.204000000000001</v>
      </c>
      <c r="AK45" s="110">
        <v>28.7</v>
      </c>
      <c r="AL45" s="111">
        <v>48.86</v>
      </c>
      <c r="AM45" s="110">
        <v>49.15</v>
      </c>
      <c r="AN45" s="111">
        <v>85.88</v>
      </c>
      <c r="AO45" s="108" t="s">
        <v>1515</v>
      </c>
      <c r="AP45" s="108" t="s">
        <v>1515</v>
      </c>
      <c r="AQ45" s="108" t="s">
        <v>1515</v>
      </c>
      <c r="AR45" s="109">
        <v>23.097270000000002</v>
      </c>
      <c r="AS45" s="109">
        <v>0</v>
      </c>
      <c r="AT45" s="109">
        <v>73.489000000000004</v>
      </c>
      <c r="AU45" s="109">
        <v>38.331000000000003</v>
      </c>
      <c r="AV45" s="110">
        <v>51.253</v>
      </c>
      <c r="AW45" s="113">
        <v>13.941000000000001</v>
      </c>
    </row>
    <row r="46" spans="1:49" x14ac:dyDescent="0.35">
      <c r="A46" s="114" t="s">
        <v>808</v>
      </c>
      <c r="B46" s="107" t="s">
        <v>932</v>
      </c>
      <c r="C46" s="108" t="s">
        <v>932</v>
      </c>
      <c r="D46" s="109">
        <v>127.1</v>
      </c>
      <c r="E46" s="109">
        <v>111.96689000000001</v>
      </c>
      <c r="F46" s="108" t="s">
        <v>932</v>
      </c>
      <c r="G46" s="110">
        <v>145</v>
      </c>
      <c r="H46" s="111">
        <v>53</v>
      </c>
      <c r="I46" s="110">
        <v>155</v>
      </c>
      <c r="J46" s="111">
        <v>13.72</v>
      </c>
      <c r="K46" s="109">
        <v>0</v>
      </c>
      <c r="L46" s="110">
        <v>12.57</v>
      </c>
      <c r="M46" s="107" t="s">
        <v>1515</v>
      </c>
      <c r="N46" s="112" t="s">
        <v>1515</v>
      </c>
      <c r="O46" s="113">
        <v>3.8380000000000001</v>
      </c>
      <c r="P46" s="111">
        <v>191.81</v>
      </c>
      <c r="Q46" s="109">
        <v>239.77</v>
      </c>
      <c r="R46" s="109">
        <v>571.98</v>
      </c>
      <c r="S46" s="110">
        <v>396.94</v>
      </c>
      <c r="T46" s="113">
        <v>314.13099999999997</v>
      </c>
      <c r="U46" s="113">
        <v>14.45</v>
      </c>
      <c r="V46" s="111">
        <v>1.3</v>
      </c>
      <c r="W46" s="109">
        <v>25.95</v>
      </c>
      <c r="X46" s="109">
        <v>20.58</v>
      </c>
      <c r="Y46" s="108" t="s">
        <v>1515</v>
      </c>
      <c r="Z46" s="112" t="s">
        <v>1515</v>
      </c>
      <c r="AA46" s="111">
        <v>230.09</v>
      </c>
      <c r="AB46" s="110">
        <v>838.25</v>
      </c>
      <c r="AC46" s="111">
        <v>131.024</v>
      </c>
      <c r="AD46" s="109">
        <v>63.725999999999999</v>
      </c>
      <c r="AE46" s="109">
        <v>28.771999999999998</v>
      </c>
      <c r="AF46" s="110">
        <v>0</v>
      </c>
      <c r="AG46" s="111">
        <v>20.940999999999999</v>
      </c>
      <c r="AH46" s="109">
        <v>27</v>
      </c>
      <c r="AI46" s="109">
        <v>9.9809999999999999</v>
      </c>
      <c r="AJ46" s="109">
        <v>29.204000000000001</v>
      </c>
      <c r="AK46" s="110">
        <v>28.7</v>
      </c>
      <c r="AL46" s="111">
        <v>49.37</v>
      </c>
      <c r="AM46" s="110">
        <v>49.66</v>
      </c>
      <c r="AN46" s="111">
        <v>85.355999999999995</v>
      </c>
      <c r="AO46" s="108" t="s">
        <v>1515</v>
      </c>
      <c r="AP46" s="108" t="s">
        <v>1515</v>
      </c>
      <c r="AQ46" s="108" t="s">
        <v>1515</v>
      </c>
      <c r="AR46" s="109">
        <v>23.097270000000002</v>
      </c>
      <c r="AS46" s="109">
        <v>0</v>
      </c>
      <c r="AT46" s="109">
        <v>73.489000000000004</v>
      </c>
      <c r="AU46" s="109">
        <v>38.331000000000003</v>
      </c>
      <c r="AV46" s="110">
        <v>50.445</v>
      </c>
      <c r="AW46" s="113">
        <v>13.914</v>
      </c>
    </row>
    <row r="47" spans="1:49" x14ac:dyDescent="0.35">
      <c r="A47" s="114" t="s">
        <v>809</v>
      </c>
      <c r="B47" s="107" t="s">
        <v>932</v>
      </c>
      <c r="C47" s="108" t="s">
        <v>932</v>
      </c>
      <c r="D47" s="109">
        <v>127.1</v>
      </c>
      <c r="E47" s="109">
        <v>111.96689000000001</v>
      </c>
      <c r="F47" s="108" t="s">
        <v>932</v>
      </c>
      <c r="G47" s="110">
        <v>145</v>
      </c>
      <c r="H47" s="111">
        <v>53</v>
      </c>
      <c r="I47" s="110">
        <v>155</v>
      </c>
      <c r="J47" s="111">
        <v>13.72</v>
      </c>
      <c r="K47" s="109">
        <v>0</v>
      </c>
      <c r="L47" s="110">
        <v>12.57</v>
      </c>
      <c r="M47" s="107" t="s">
        <v>1515</v>
      </c>
      <c r="N47" s="112" t="s">
        <v>1515</v>
      </c>
      <c r="O47" s="113">
        <v>3.8380000000000001</v>
      </c>
      <c r="P47" s="111">
        <v>191.81</v>
      </c>
      <c r="Q47" s="109">
        <v>239.77</v>
      </c>
      <c r="R47" s="109">
        <v>571.98</v>
      </c>
      <c r="S47" s="110">
        <v>396.94</v>
      </c>
      <c r="T47" s="113">
        <v>314.13099999999997</v>
      </c>
      <c r="U47" s="113">
        <v>14.45</v>
      </c>
      <c r="V47" s="111">
        <v>1.3</v>
      </c>
      <c r="W47" s="109">
        <v>25.95</v>
      </c>
      <c r="X47" s="109">
        <v>20.58</v>
      </c>
      <c r="Y47" s="108" t="s">
        <v>1515</v>
      </c>
      <c r="Z47" s="112" t="s">
        <v>1515</v>
      </c>
      <c r="AA47" s="111">
        <v>230.09</v>
      </c>
      <c r="AB47" s="110">
        <v>838.25</v>
      </c>
      <c r="AC47" s="111">
        <v>131.024</v>
      </c>
      <c r="AD47" s="109">
        <v>63.725999999999999</v>
      </c>
      <c r="AE47" s="109">
        <v>28.771999999999998</v>
      </c>
      <c r="AF47" s="110">
        <v>0</v>
      </c>
      <c r="AG47" s="111">
        <v>20.940999999999999</v>
      </c>
      <c r="AH47" s="109">
        <v>27</v>
      </c>
      <c r="AI47" s="109">
        <v>9.9809999999999999</v>
      </c>
      <c r="AJ47" s="109">
        <v>29.204000000000001</v>
      </c>
      <c r="AK47" s="110">
        <v>28.7</v>
      </c>
      <c r="AL47" s="111">
        <v>49.37</v>
      </c>
      <c r="AM47" s="110">
        <v>49.66</v>
      </c>
      <c r="AN47" s="111">
        <v>85.355999999999995</v>
      </c>
      <c r="AO47" s="108" t="s">
        <v>1515</v>
      </c>
      <c r="AP47" s="108" t="s">
        <v>1515</v>
      </c>
      <c r="AQ47" s="108" t="s">
        <v>1515</v>
      </c>
      <c r="AR47" s="109">
        <v>23.097270000000002</v>
      </c>
      <c r="AS47" s="109">
        <v>0</v>
      </c>
      <c r="AT47" s="109">
        <v>73.489000000000004</v>
      </c>
      <c r="AU47" s="109">
        <v>38.331000000000003</v>
      </c>
      <c r="AV47" s="110">
        <v>50.445</v>
      </c>
      <c r="AW47" s="113">
        <v>13.914</v>
      </c>
    </row>
    <row r="48" spans="1:49" x14ac:dyDescent="0.35">
      <c r="A48" s="114" t="s">
        <v>810</v>
      </c>
      <c r="B48" s="107" t="s">
        <v>932</v>
      </c>
      <c r="C48" s="108" t="s">
        <v>932</v>
      </c>
      <c r="D48" s="109">
        <v>127.1</v>
      </c>
      <c r="E48" s="109">
        <v>110.53664000000001</v>
      </c>
      <c r="F48" s="108" t="s">
        <v>932</v>
      </c>
      <c r="G48" s="110">
        <v>145</v>
      </c>
      <c r="H48" s="111">
        <v>53</v>
      </c>
      <c r="I48" s="110">
        <v>155</v>
      </c>
      <c r="J48" s="111">
        <v>13.74</v>
      </c>
      <c r="K48" s="109">
        <v>0</v>
      </c>
      <c r="L48" s="110">
        <v>12.88</v>
      </c>
      <c r="M48" s="111">
        <v>1.07</v>
      </c>
      <c r="N48" s="110">
        <v>300.87</v>
      </c>
      <c r="O48" s="113">
        <v>3.8380000000000001</v>
      </c>
      <c r="P48" s="111">
        <v>190.38</v>
      </c>
      <c r="Q48" s="109">
        <v>239.77</v>
      </c>
      <c r="R48" s="109">
        <v>571.98</v>
      </c>
      <c r="S48" s="110">
        <v>399.64</v>
      </c>
      <c r="T48" s="113">
        <v>313.83499999999998</v>
      </c>
      <c r="U48" s="113">
        <v>14.33</v>
      </c>
      <c r="V48" s="111">
        <v>3.74</v>
      </c>
      <c r="W48" s="109">
        <v>29.42</v>
      </c>
      <c r="X48" s="109">
        <v>20.11</v>
      </c>
      <c r="Y48" s="108" t="s">
        <v>1515</v>
      </c>
      <c r="Z48" s="112" t="s">
        <v>1515</v>
      </c>
      <c r="AA48" s="111">
        <v>232.31</v>
      </c>
      <c r="AB48" s="110">
        <v>838.25</v>
      </c>
      <c r="AC48" s="111">
        <v>127.67</v>
      </c>
      <c r="AD48" s="109">
        <v>64.016000000000005</v>
      </c>
      <c r="AE48" s="109">
        <v>28.532</v>
      </c>
      <c r="AF48" s="110">
        <v>0</v>
      </c>
      <c r="AG48" s="111">
        <v>20.940999999999999</v>
      </c>
      <c r="AH48" s="109">
        <v>28</v>
      </c>
      <c r="AI48" s="109">
        <v>9.8190000000000008</v>
      </c>
      <c r="AJ48" s="109">
        <v>29.204000000000001</v>
      </c>
      <c r="AK48" s="110">
        <v>28.2</v>
      </c>
      <c r="AL48" s="111">
        <v>49.47</v>
      </c>
      <c r="AM48" s="110">
        <v>49.76</v>
      </c>
      <c r="AN48" s="111">
        <v>85.355999999999995</v>
      </c>
      <c r="AO48" s="108" t="s">
        <v>1515</v>
      </c>
      <c r="AP48" s="108" t="s">
        <v>1515</v>
      </c>
      <c r="AQ48" s="108" t="s">
        <v>1515</v>
      </c>
      <c r="AR48" s="109">
        <v>23.097270000000002</v>
      </c>
      <c r="AS48" s="109">
        <v>0</v>
      </c>
      <c r="AT48" s="109">
        <v>73.489000000000004</v>
      </c>
      <c r="AU48" s="109">
        <v>38.331000000000003</v>
      </c>
      <c r="AV48" s="110">
        <v>50.256999999999998</v>
      </c>
      <c r="AW48" s="113">
        <v>13.811</v>
      </c>
    </row>
    <row r="49" spans="1:49" x14ac:dyDescent="0.35">
      <c r="A49" s="114" t="s">
        <v>811</v>
      </c>
      <c r="B49" s="107" t="s">
        <v>932</v>
      </c>
      <c r="C49" s="108" t="s">
        <v>932</v>
      </c>
      <c r="D49" s="109">
        <v>127.1</v>
      </c>
      <c r="E49" s="109">
        <v>110.53664000000001</v>
      </c>
      <c r="F49" s="108" t="s">
        <v>932</v>
      </c>
      <c r="G49" s="110">
        <v>145</v>
      </c>
      <c r="H49" s="111">
        <v>53</v>
      </c>
      <c r="I49" s="110">
        <v>155</v>
      </c>
      <c r="J49" s="111">
        <v>13.74</v>
      </c>
      <c r="K49" s="109">
        <v>0</v>
      </c>
      <c r="L49" s="110">
        <v>12.88</v>
      </c>
      <c r="M49" s="111">
        <v>1.07</v>
      </c>
      <c r="N49" s="110">
        <v>300.87</v>
      </c>
      <c r="O49" s="113">
        <v>3.8380000000000001</v>
      </c>
      <c r="P49" s="111">
        <v>190.38</v>
      </c>
      <c r="Q49" s="109">
        <v>239.77</v>
      </c>
      <c r="R49" s="109">
        <v>571.98</v>
      </c>
      <c r="S49" s="110">
        <v>399.64</v>
      </c>
      <c r="T49" s="113">
        <v>313.83499999999998</v>
      </c>
      <c r="U49" s="113">
        <v>14.33</v>
      </c>
      <c r="V49" s="111">
        <v>3.74</v>
      </c>
      <c r="W49" s="109">
        <v>29.42</v>
      </c>
      <c r="X49" s="109">
        <v>20.11</v>
      </c>
      <c r="Y49" s="108" t="s">
        <v>1515</v>
      </c>
      <c r="Z49" s="112" t="s">
        <v>1515</v>
      </c>
      <c r="AA49" s="111">
        <v>232.31</v>
      </c>
      <c r="AB49" s="110">
        <v>838.25</v>
      </c>
      <c r="AC49" s="111">
        <v>127.67</v>
      </c>
      <c r="AD49" s="109">
        <v>64.016000000000005</v>
      </c>
      <c r="AE49" s="109">
        <v>28.532</v>
      </c>
      <c r="AF49" s="110">
        <v>0</v>
      </c>
      <c r="AG49" s="111">
        <v>20.940999999999999</v>
      </c>
      <c r="AH49" s="109">
        <v>28</v>
      </c>
      <c r="AI49" s="109">
        <v>9.8190000000000008</v>
      </c>
      <c r="AJ49" s="109">
        <v>29.204000000000001</v>
      </c>
      <c r="AK49" s="110">
        <v>28.2</v>
      </c>
      <c r="AL49" s="111">
        <v>49.47</v>
      </c>
      <c r="AM49" s="110">
        <v>49.76</v>
      </c>
      <c r="AN49" s="111">
        <v>85.355999999999995</v>
      </c>
      <c r="AO49" s="108" t="s">
        <v>1515</v>
      </c>
      <c r="AP49" s="108" t="s">
        <v>1515</v>
      </c>
      <c r="AQ49" s="108" t="s">
        <v>1515</v>
      </c>
      <c r="AR49" s="109">
        <v>23.097270000000002</v>
      </c>
      <c r="AS49" s="109">
        <v>0</v>
      </c>
      <c r="AT49" s="109">
        <v>73.489000000000004</v>
      </c>
      <c r="AU49" s="109">
        <v>38.331000000000003</v>
      </c>
      <c r="AV49" s="110">
        <v>50.256999999999998</v>
      </c>
      <c r="AW49" s="113">
        <v>13.811</v>
      </c>
    </row>
    <row r="50" spans="1:49" x14ac:dyDescent="0.35">
      <c r="A50" s="114" t="s">
        <v>812</v>
      </c>
      <c r="B50" s="107" t="s">
        <v>932</v>
      </c>
      <c r="C50" s="108" t="s">
        <v>932</v>
      </c>
      <c r="D50" s="109">
        <v>127.1</v>
      </c>
      <c r="E50" s="109">
        <v>99.635509999999996</v>
      </c>
      <c r="F50" s="108" t="s">
        <v>932</v>
      </c>
      <c r="G50" s="110">
        <v>145</v>
      </c>
      <c r="H50" s="111">
        <v>54.1</v>
      </c>
      <c r="I50" s="110">
        <v>155</v>
      </c>
      <c r="J50" s="111">
        <v>13.92</v>
      </c>
      <c r="K50" s="109">
        <v>0</v>
      </c>
      <c r="L50" s="110">
        <v>12.52</v>
      </c>
      <c r="M50" s="107" t="s">
        <v>1515</v>
      </c>
      <c r="N50" s="112" t="s">
        <v>1515</v>
      </c>
      <c r="O50" s="113">
        <v>3.8380000000000001</v>
      </c>
      <c r="P50" s="111">
        <v>190.38</v>
      </c>
      <c r="Q50" s="109">
        <v>239.77</v>
      </c>
      <c r="R50" s="109">
        <v>569.44000000000005</v>
      </c>
      <c r="S50" s="110">
        <v>391.67</v>
      </c>
      <c r="T50" s="113">
        <v>292.79700000000003</v>
      </c>
      <c r="U50" s="113">
        <v>14.6</v>
      </c>
      <c r="V50" s="111">
        <v>3.74</v>
      </c>
      <c r="W50" s="109">
        <v>26.4</v>
      </c>
      <c r="X50" s="109">
        <v>20.059999999999999</v>
      </c>
      <c r="Y50" s="108" t="s">
        <v>1515</v>
      </c>
      <c r="Z50" s="112" t="s">
        <v>1515</v>
      </c>
      <c r="AA50" s="111">
        <v>232.32</v>
      </c>
      <c r="AB50" s="110">
        <v>838.26700000000005</v>
      </c>
      <c r="AC50" s="111">
        <v>122.758</v>
      </c>
      <c r="AD50" s="109">
        <v>63.960999999999999</v>
      </c>
      <c r="AE50" s="109">
        <v>28.44</v>
      </c>
      <c r="AF50" s="112" t="s">
        <v>1515</v>
      </c>
      <c r="AG50" s="111">
        <v>20.940999999999999</v>
      </c>
      <c r="AH50" s="109">
        <v>28</v>
      </c>
      <c r="AI50" s="109">
        <v>10.061999999999999</v>
      </c>
      <c r="AJ50" s="109">
        <v>29.204000000000001</v>
      </c>
      <c r="AK50" s="110">
        <v>28</v>
      </c>
      <c r="AL50" s="111">
        <v>49.57</v>
      </c>
      <c r="AM50" s="110">
        <v>49.85</v>
      </c>
      <c r="AN50" s="111">
        <v>84.83</v>
      </c>
      <c r="AO50" s="108" t="s">
        <v>1515</v>
      </c>
      <c r="AP50" s="108" t="s">
        <v>1515</v>
      </c>
      <c r="AQ50" s="108" t="s">
        <v>1515</v>
      </c>
      <c r="AR50" s="109">
        <v>23.097270000000002</v>
      </c>
      <c r="AS50" s="109">
        <v>0</v>
      </c>
      <c r="AT50" s="109">
        <v>73.489000000000004</v>
      </c>
      <c r="AU50" s="109">
        <v>38.331000000000003</v>
      </c>
      <c r="AV50" s="110">
        <v>50.262</v>
      </c>
      <c r="AW50" s="113">
        <v>13.811</v>
      </c>
    </row>
    <row r="51" spans="1:49" x14ac:dyDescent="0.35">
      <c r="A51" s="114" t="s">
        <v>813</v>
      </c>
      <c r="B51" s="107" t="s">
        <v>932</v>
      </c>
      <c r="C51" s="108" t="s">
        <v>932</v>
      </c>
      <c r="D51" s="109">
        <v>127.1</v>
      </c>
      <c r="E51" s="109">
        <v>99.635509999999996</v>
      </c>
      <c r="F51" s="108" t="s">
        <v>932</v>
      </c>
      <c r="G51" s="110">
        <v>145</v>
      </c>
      <c r="H51" s="111">
        <v>54.1</v>
      </c>
      <c r="I51" s="110">
        <v>155</v>
      </c>
      <c r="J51" s="111">
        <v>13.92</v>
      </c>
      <c r="K51" s="109">
        <v>0</v>
      </c>
      <c r="L51" s="110">
        <v>12.52</v>
      </c>
      <c r="M51" s="107" t="s">
        <v>1515</v>
      </c>
      <c r="N51" s="112" t="s">
        <v>1515</v>
      </c>
      <c r="O51" s="113">
        <v>3.8380000000000001</v>
      </c>
      <c r="P51" s="111">
        <v>190.38</v>
      </c>
      <c r="Q51" s="109">
        <v>239.77</v>
      </c>
      <c r="R51" s="109">
        <v>569.44000000000005</v>
      </c>
      <c r="S51" s="110">
        <v>391.67</v>
      </c>
      <c r="T51" s="113">
        <v>292.79700000000003</v>
      </c>
      <c r="U51" s="113">
        <v>14.6</v>
      </c>
      <c r="V51" s="111">
        <v>3.74</v>
      </c>
      <c r="W51" s="109">
        <v>26.4</v>
      </c>
      <c r="X51" s="109">
        <v>20.059999999999999</v>
      </c>
      <c r="Y51" s="108" t="s">
        <v>1515</v>
      </c>
      <c r="Z51" s="112" t="s">
        <v>1515</v>
      </c>
      <c r="AA51" s="111">
        <v>232.32</v>
      </c>
      <c r="AB51" s="110">
        <v>838.26700000000005</v>
      </c>
      <c r="AC51" s="111">
        <v>122.758</v>
      </c>
      <c r="AD51" s="109">
        <v>63.960999999999999</v>
      </c>
      <c r="AE51" s="109">
        <v>28.44</v>
      </c>
      <c r="AF51" s="112" t="s">
        <v>1515</v>
      </c>
      <c r="AG51" s="111">
        <v>20.940999999999999</v>
      </c>
      <c r="AH51" s="109">
        <v>28</v>
      </c>
      <c r="AI51" s="109">
        <v>10.061999999999999</v>
      </c>
      <c r="AJ51" s="109">
        <v>29.204000000000001</v>
      </c>
      <c r="AK51" s="110">
        <v>28</v>
      </c>
      <c r="AL51" s="111">
        <v>49.57</v>
      </c>
      <c r="AM51" s="110">
        <v>49.85</v>
      </c>
      <c r="AN51" s="111">
        <v>84.83</v>
      </c>
      <c r="AO51" s="108" t="s">
        <v>1515</v>
      </c>
      <c r="AP51" s="108" t="s">
        <v>1515</v>
      </c>
      <c r="AQ51" s="108" t="s">
        <v>1515</v>
      </c>
      <c r="AR51" s="109">
        <v>23.097270000000002</v>
      </c>
      <c r="AS51" s="109">
        <v>0</v>
      </c>
      <c r="AT51" s="109">
        <v>73.489000000000004</v>
      </c>
      <c r="AU51" s="109">
        <v>38.331000000000003</v>
      </c>
      <c r="AV51" s="110">
        <v>50.262</v>
      </c>
      <c r="AW51" s="113">
        <v>13.811</v>
      </c>
    </row>
    <row r="52" spans="1:49" x14ac:dyDescent="0.35">
      <c r="A52" s="114" t="s">
        <v>814</v>
      </c>
      <c r="B52" s="107" t="s">
        <v>932</v>
      </c>
      <c r="C52" s="108" t="s">
        <v>932</v>
      </c>
      <c r="D52" s="109">
        <v>127.1</v>
      </c>
      <c r="E52" s="109">
        <v>92.402760000000001</v>
      </c>
      <c r="F52" s="108" t="s">
        <v>932</v>
      </c>
      <c r="G52" s="110">
        <v>145</v>
      </c>
      <c r="H52" s="111">
        <v>53</v>
      </c>
      <c r="I52" s="110">
        <v>155</v>
      </c>
      <c r="J52" s="111">
        <v>13.47</v>
      </c>
      <c r="K52" s="109">
        <v>0</v>
      </c>
      <c r="L52" s="110">
        <v>20.92</v>
      </c>
      <c r="M52" s="107" t="s">
        <v>1515</v>
      </c>
      <c r="N52" s="112" t="s">
        <v>1515</v>
      </c>
      <c r="O52" s="113">
        <v>3.8380000000000001</v>
      </c>
      <c r="P52" s="111">
        <v>191.81</v>
      </c>
      <c r="Q52" s="109">
        <v>239.77</v>
      </c>
      <c r="R52" s="109">
        <v>566.91</v>
      </c>
      <c r="S52" s="110">
        <v>393.22</v>
      </c>
      <c r="T52" s="113">
        <v>306.24400000000003</v>
      </c>
      <c r="U52" s="113">
        <v>14.52</v>
      </c>
      <c r="V52" s="111">
        <v>3.05</v>
      </c>
      <c r="W52" s="109">
        <v>26.24</v>
      </c>
      <c r="X52" s="109">
        <v>20.04</v>
      </c>
      <c r="Y52" s="108" t="s">
        <v>1515</v>
      </c>
      <c r="Z52" s="112" t="s">
        <v>1515</v>
      </c>
      <c r="AA52" s="111">
        <v>232.33</v>
      </c>
      <c r="AB52" s="110">
        <v>838.27</v>
      </c>
      <c r="AC52" s="111">
        <v>122.758</v>
      </c>
      <c r="AD52" s="109">
        <v>64.569000000000003</v>
      </c>
      <c r="AE52" s="109">
        <v>27.529</v>
      </c>
      <c r="AF52" s="112" t="s">
        <v>1515</v>
      </c>
      <c r="AG52" s="111">
        <v>20.940999999999999</v>
      </c>
      <c r="AH52" s="109">
        <v>28</v>
      </c>
      <c r="AI52" s="109">
        <v>9.9719999999999995</v>
      </c>
      <c r="AJ52" s="109">
        <v>29.204000000000001</v>
      </c>
      <c r="AK52" s="110">
        <v>28</v>
      </c>
      <c r="AL52" s="111">
        <v>49.33</v>
      </c>
      <c r="AM52" s="110">
        <v>49.62</v>
      </c>
      <c r="AN52" s="111">
        <v>84.83</v>
      </c>
      <c r="AO52" s="108" t="s">
        <v>1515</v>
      </c>
      <c r="AP52" s="108" t="s">
        <v>1515</v>
      </c>
      <c r="AQ52" s="108" t="s">
        <v>1515</v>
      </c>
      <c r="AR52" s="109">
        <v>23.097270000000002</v>
      </c>
      <c r="AS52" s="109">
        <v>0</v>
      </c>
      <c r="AT52" s="109">
        <v>73.489000000000004</v>
      </c>
      <c r="AU52" s="109">
        <v>38.331000000000003</v>
      </c>
      <c r="AV52" s="110">
        <v>50.031999999999996</v>
      </c>
      <c r="AW52" s="113">
        <v>13.722</v>
      </c>
    </row>
    <row r="53" spans="1:49" x14ac:dyDescent="0.35">
      <c r="A53" s="114" t="s">
        <v>815</v>
      </c>
      <c r="B53" s="107" t="s">
        <v>932</v>
      </c>
      <c r="C53" s="108" t="s">
        <v>932</v>
      </c>
      <c r="D53" s="109">
        <v>127.1</v>
      </c>
      <c r="E53" s="109">
        <v>92.402760000000001</v>
      </c>
      <c r="F53" s="108" t="s">
        <v>932</v>
      </c>
      <c r="G53" s="110">
        <v>145</v>
      </c>
      <c r="H53" s="111">
        <v>53</v>
      </c>
      <c r="I53" s="110">
        <v>155</v>
      </c>
      <c r="J53" s="111">
        <v>13.47</v>
      </c>
      <c r="K53" s="109">
        <v>0</v>
      </c>
      <c r="L53" s="110">
        <v>20.92</v>
      </c>
      <c r="M53" s="107" t="s">
        <v>1515</v>
      </c>
      <c r="N53" s="112" t="s">
        <v>1515</v>
      </c>
      <c r="O53" s="113">
        <v>3.8380000000000001</v>
      </c>
      <c r="P53" s="111">
        <v>191.81</v>
      </c>
      <c r="Q53" s="109">
        <v>239.77</v>
      </c>
      <c r="R53" s="109">
        <v>566.91</v>
      </c>
      <c r="S53" s="110">
        <v>393.22</v>
      </c>
      <c r="T53" s="113">
        <v>306.24400000000003</v>
      </c>
      <c r="U53" s="113">
        <v>14.52</v>
      </c>
      <c r="V53" s="111">
        <v>3.05</v>
      </c>
      <c r="W53" s="109">
        <v>26.24</v>
      </c>
      <c r="X53" s="109">
        <v>20.04</v>
      </c>
      <c r="Y53" s="108" t="s">
        <v>1515</v>
      </c>
      <c r="Z53" s="112" t="s">
        <v>1515</v>
      </c>
      <c r="AA53" s="111">
        <v>232.33</v>
      </c>
      <c r="AB53" s="110">
        <v>838.27</v>
      </c>
      <c r="AC53" s="111">
        <v>122.758</v>
      </c>
      <c r="AD53" s="109">
        <v>64.569000000000003</v>
      </c>
      <c r="AE53" s="109">
        <v>27.529</v>
      </c>
      <c r="AF53" s="112" t="s">
        <v>1515</v>
      </c>
      <c r="AG53" s="111">
        <v>20.940999999999999</v>
      </c>
      <c r="AH53" s="109">
        <v>28</v>
      </c>
      <c r="AI53" s="109">
        <v>9.9719999999999995</v>
      </c>
      <c r="AJ53" s="109">
        <v>29.204000000000001</v>
      </c>
      <c r="AK53" s="110">
        <v>28</v>
      </c>
      <c r="AL53" s="111">
        <v>49.33</v>
      </c>
      <c r="AM53" s="110">
        <v>49.62</v>
      </c>
      <c r="AN53" s="111">
        <v>84.83</v>
      </c>
      <c r="AO53" s="108" t="s">
        <v>1515</v>
      </c>
      <c r="AP53" s="108" t="s">
        <v>1515</v>
      </c>
      <c r="AQ53" s="108" t="s">
        <v>1515</v>
      </c>
      <c r="AR53" s="109">
        <v>23.097270000000002</v>
      </c>
      <c r="AS53" s="109">
        <v>0</v>
      </c>
      <c r="AT53" s="109">
        <v>73.489000000000004</v>
      </c>
      <c r="AU53" s="109">
        <v>38.331000000000003</v>
      </c>
      <c r="AV53" s="110">
        <v>50.031999999999996</v>
      </c>
      <c r="AW53" s="113">
        <v>13.722</v>
      </c>
    </row>
    <row r="54" spans="1:49" x14ac:dyDescent="0.35">
      <c r="A54" s="114" t="s">
        <v>816</v>
      </c>
      <c r="B54" s="107" t="s">
        <v>932</v>
      </c>
      <c r="C54" s="108" t="s">
        <v>932</v>
      </c>
      <c r="D54" s="109">
        <v>127.1</v>
      </c>
      <c r="E54" s="109">
        <v>90.462059999999994</v>
      </c>
      <c r="F54" s="108" t="s">
        <v>932</v>
      </c>
      <c r="G54" s="110">
        <v>145</v>
      </c>
      <c r="H54" s="111">
        <v>53</v>
      </c>
      <c r="I54" s="110">
        <v>155</v>
      </c>
      <c r="J54" s="111">
        <v>13.78</v>
      </c>
      <c r="K54" s="109">
        <v>0</v>
      </c>
      <c r="L54" s="110">
        <v>20.92</v>
      </c>
      <c r="M54" s="107" t="s">
        <v>1515</v>
      </c>
      <c r="N54" s="112" t="s">
        <v>1515</v>
      </c>
      <c r="O54" s="113">
        <v>3.8380000000000001</v>
      </c>
      <c r="P54" s="111">
        <v>193.25</v>
      </c>
      <c r="Q54" s="109">
        <v>239.77</v>
      </c>
      <c r="R54" s="109">
        <v>561.88</v>
      </c>
      <c r="S54" s="110">
        <v>393.55</v>
      </c>
      <c r="T54" s="113">
        <v>303.56</v>
      </c>
      <c r="U54" s="113">
        <v>14.41</v>
      </c>
      <c r="V54" s="111">
        <v>4.49</v>
      </c>
      <c r="W54" s="109">
        <v>32.82</v>
      </c>
      <c r="X54" s="109">
        <v>17.8</v>
      </c>
      <c r="Y54" s="108" t="s">
        <v>1515</v>
      </c>
      <c r="Z54" s="112" t="s">
        <v>1515</v>
      </c>
      <c r="AA54" s="111">
        <v>232.33</v>
      </c>
      <c r="AB54" s="110">
        <v>838.27300000000002</v>
      </c>
      <c r="AC54" s="111">
        <v>121.15300000000001</v>
      </c>
      <c r="AD54" s="109">
        <v>63.627000000000002</v>
      </c>
      <c r="AE54" s="109">
        <v>27.529</v>
      </c>
      <c r="AF54" s="112" t="s">
        <v>1515</v>
      </c>
      <c r="AG54" s="111">
        <v>20.940999999999999</v>
      </c>
      <c r="AH54" s="109">
        <v>28</v>
      </c>
      <c r="AI54" s="109">
        <v>9.2059999999999995</v>
      </c>
      <c r="AJ54" s="109">
        <v>29.204000000000001</v>
      </c>
      <c r="AK54" s="110">
        <v>28</v>
      </c>
      <c r="AL54" s="111">
        <v>48.98</v>
      </c>
      <c r="AM54" s="110">
        <v>49.27</v>
      </c>
      <c r="AN54" s="111">
        <v>84.83</v>
      </c>
      <c r="AO54" s="108" t="s">
        <v>1515</v>
      </c>
      <c r="AP54" s="108" t="s">
        <v>1515</v>
      </c>
      <c r="AQ54" s="108" t="s">
        <v>1515</v>
      </c>
      <c r="AR54" s="109">
        <v>23.097270000000002</v>
      </c>
      <c r="AS54" s="109">
        <v>0</v>
      </c>
      <c r="AT54" s="109">
        <v>73.489000000000004</v>
      </c>
      <c r="AU54" s="109">
        <v>38.331000000000003</v>
      </c>
      <c r="AV54" s="110">
        <v>49.731999999999999</v>
      </c>
      <c r="AW54" s="113">
        <v>13.676</v>
      </c>
    </row>
    <row r="55" spans="1:49" x14ac:dyDescent="0.35">
      <c r="A55" s="114" t="s">
        <v>817</v>
      </c>
      <c r="B55" s="107" t="s">
        <v>932</v>
      </c>
      <c r="C55" s="108" t="s">
        <v>932</v>
      </c>
      <c r="D55" s="109">
        <v>127.1</v>
      </c>
      <c r="E55" s="109">
        <v>90.462059999999994</v>
      </c>
      <c r="F55" s="108" t="s">
        <v>932</v>
      </c>
      <c r="G55" s="110">
        <v>145</v>
      </c>
      <c r="H55" s="111">
        <v>53</v>
      </c>
      <c r="I55" s="110">
        <v>155</v>
      </c>
      <c r="J55" s="111">
        <v>13.78</v>
      </c>
      <c r="K55" s="109">
        <v>0</v>
      </c>
      <c r="L55" s="110">
        <v>20.92</v>
      </c>
      <c r="M55" s="107" t="s">
        <v>1515</v>
      </c>
      <c r="N55" s="112" t="s">
        <v>1515</v>
      </c>
      <c r="O55" s="113">
        <v>3.8380000000000001</v>
      </c>
      <c r="P55" s="111">
        <v>193.25</v>
      </c>
      <c r="Q55" s="109">
        <v>239.77</v>
      </c>
      <c r="R55" s="109">
        <v>561.88</v>
      </c>
      <c r="S55" s="110">
        <v>393.55</v>
      </c>
      <c r="T55" s="113">
        <v>303.56</v>
      </c>
      <c r="U55" s="113">
        <v>14.41</v>
      </c>
      <c r="V55" s="111">
        <v>4.49</v>
      </c>
      <c r="W55" s="109">
        <v>32.82</v>
      </c>
      <c r="X55" s="109">
        <v>17.8</v>
      </c>
      <c r="Y55" s="108" t="s">
        <v>1515</v>
      </c>
      <c r="Z55" s="112" t="s">
        <v>1515</v>
      </c>
      <c r="AA55" s="111">
        <v>232.33</v>
      </c>
      <c r="AB55" s="110">
        <v>838.27300000000002</v>
      </c>
      <c r="AC55" s="111">
        <v>121.15300000000001</v>
      </c>
      <c r="AD55" s="109">
        <v>63.627000000000002</v>
      </c>
      <c r="AE55" s="109">
        <v>27.529</v>
      </c>
      <c r="AF55" s="112" t="s">
        <v>1515</v>
      </c>
      <c r="AG55" s="111">
        <v>20.940999999999999</v>
      </c>
      <c r="AH55" s="109">
        <v>28</v>
      </c>
      <c r="AI55" s="109">
        <v>9.2059999999999995</v>
      </c>
      <c r="AJ55" s="109">
        <v>29.204000000000001</v>
      </c>
      <c r="AK55" s="110">
        <v>28</v>
      </c>
      <c r="AL55" s="111">
        <v>48.98</v>
      </c>
      <c r="AM55" s="110">
        <v>49.27</v>
      </c>
      <c r="AN55" s="111">
        <v>84.83</v>
      </c>
      <c r="AO55" s="108" t="s">
        <v>1515</v>
      </c>
      <c r="AP55" s="108" t="s">
        <v>1515</v>
      </c>
      <c r="AQ55" s="108" t="s">
        <v>1515</v>
      </c>
      <c r="AR55" s="109">
        <v>23.097270000000002</v>
      </c>
      <c r="AS55" s="109">
        <v>0</v>
      </c>
      <c r="AT55" s="109">
        <v>73.489000000000004</v>
      </c>
      <c r="AU55" s="109">
        <v>38.331000000000003</v>
      </c>
      <c r="AV55" s="110">
        <v>49.731999999999999</v>
      </c>
      <c r="AW55" s="113">
        <v>13.676</v>
      </c>
    </row>
    <row r="56" spans="1:49" x14ac:dyDescent="0.35">
      <c r="A56" s="114" t="s">
        <v>818</v>
      </c>
      <c r="B56" s="107" t="s">
        <v>932</v>
      </c>
      <c r="C56" s="108" t="s">
        <v>932</v>
      </c>
      <c r="D56" s="109">
        <v>127.1</v>
      </c>
      <c r="E56" s="109">
        <v>93.034829999999999</v>
      </c>
      <c r="F56" s="108" t="s">
        <v>932</v>
      </c>
      <c r="G56" s="110">
        <v>145</v>
      </c>
      <c r="H56" s="111">
        <v>53</v>
      </c>
      <c r="I56" s="110">
        <v>150</v>
      </c>
      <c r="J56" s="111">
        <v>13.87</v>
      </c>
      <c r="K56" s="109">
        <v>0</v>
      </c>
      <c r="L56" s="110">
        <v>21</v>
      </c>
      <c r="M56" s="107" t="s">
        <v>1515</v>
      </c>
      <c r="N56" s="112" t="s">
        <v>1515</v>
      </c>
      <c r="O56" s="113">
        <v>3.8380000000000001</v>
      </c>
      <c r="P56" s="111">
        <v>191.81</v>
      </c>
      <c r="Q56" s="109">
        <v>238.42</v>
      </c>
      <c r="R56" s="109">
        <v>561.88</v>
      </c>
      <c r="S56" s="110">
        <v>388.19</v>
      </c>
      <c r="T56" s="113">
        <v>295.49</v>
      </c>
      <c r="U56" s="113">
        <v>14.47</v>
      </c>
      <c r="V56" s="111">
        <v>4.1100000000000003</v>
      </c>
      <c r="W56" s="109">
        <v>30.23</v>
      </c>
      <c r="X56" s="109">
        <v>17.809999999999999</v>
      </c>
      <c r="Y56" s="108" t="s">
        <v>1515</v>
      </c>
      <c r="Z56" s="112" t="s">
        <v>1515</v>
      </c>
      <c r="AA56" s="111">
        <v>232.33</v>
      </c>
      <c r="AB56" s="110">
        <v>838.27599999999995</v>
      </c>
      <c r="AC56" s="111">
        <v>117.988</v>
      </c>
      <c r="AD56" s="109">
        <v>63.968000000000004</v>
      </c>
      <c r="AE56" s="109">
        <v>27.603999999999999</v>
      </c>
      <c r="AF56" s="112" t="s">
        <v>1515</v>
      </c>
      <c r="AG56" s="111">
        <v>20.940999999999999</v>
      </c>
      <c r="AH56" s="109">
        <v>27</v>
      </c>
      <c r="AI56" s="109">
        <v>9.1620000000000008</v>
      </c>
      <c r="AJ56" s="109">
        <v>29.204000000000001</v>
      </c>
      <c r="AK56" s="110">
        <v>27.7</v>
      </c>
      <c r="AL56" s="111">
        <v>48.71</v>
      </c>
      <c r="AM56" s="110">
        <v>49</v>
      </c>
      <c r="AN56" s="111">
        <v>84.83</v>
      </c>
      <c r="AO56" s="108" t="s">
        <v>1515</v>
      </c>
      <c r="AP56" s="108" t="s">
        <v>1515</v>
      </c>
      <c r="AQ56" s="108" t="s">
        <v>1515</v>
      </c>
      <c r="AR56" s="109">
        <v>23.097270000000002</v>
      </c>
      <c r="AS56" s="109">
        <v>0</v>
      </c>
      <c r="AT56" s="109">
        <v>73.489000000000004</v>
      </c>
      <c r="AU56" s="109">
        <v>38.331000000000003</v>
      </c>
      <c r="AV56" s="110">
        <v>49.171999999999997</v>
      </c>
      <c r="AW56" s="113">
        <v>13.692</v>
      </c>
    </row>
    <row r="57" spans="1:49" x14ac:dyDescent="0.35">
      <c r="A57" s="114" t="s">
        <v>819</v>
      </c>
      <c r="B57" s="107" t="s">
        <v>932</v>
      </c>
      <c r="C57" s="108" t="s">
        <v>932</v>
      </c>
      <c r="D57" s="109">
        <v>127.1</v>
      </c>
      <c r="E57" s="109">
        <v>93.034829999999999</v>
      </c>
      <c r="F57" s="108" t="s">
        <v>932</v>
      </c>
      <c r="G57" s="110">
        <v>145</v>
      </c>
      <c r="H57" s="111">
        <v>53</v>
      </c>
      <c r="I57" s="110">
        <v>150</v>
      </c>
      <c r="J57" s="111">
        <v>13.87</v>
      </c>
      <c r="K57" s="109">
        <v>0</v>
      </c>
      <c r="L57" s="110">
        <v>21</v>
      </c>
      <c r="M57" s="107" t="s">
        <v>1515</v>
      </c>
      <c r="N57" s="112" t="s">
        <v>1515</v>
      </c>
      <c r="O57" s="113">
        <v>3.8380000000000001</v>
      </c>
      <c r="P57" s="111">
        <v>191.81</v>
      </c>
      <c r="Q57" s="109">
        <v>238.42</v>
      </c>
      <c r="R57" s="109">
        <v>561.88</v>
      </c>
      <c r="S57" s="110">
        <v>388.19</v>
      </c>
      <c r="T57" s="113">
        <v>295.49</v>
      </c>
      <c r="U57" s="113">
        <v>14.47</v>
      </c>
      <c r="V57" s="111">
        <v>4.1100000000000003</v>
      </c>
      <c r="W57" s="109">
        <v>30.23</v>
      </c>
      <c r="X57" s="109">
        <v>17.809999999999999</v>
      </c>
      <c r="Y57" s="108" t="s">
        <v>1515</v>
      </c>
      <c r="Z57" s="112" t="s">
        <v>1515</v>
      </c>
      <c r="AA57" s="111">
        <v>232.33</v>
      </c>
      <c r="AB57" s="110">
        <v>838.27599999999995</v>
      </c>
      <c r="AC57" s="111">
        <v>117.988</v>
      </c>
      <c r="AD57" s="109">
        <v>63.968000000000004</v>
      </c>
      <c r="AE57" s="109">
        <v>27.603999999999999</v>
      </c>
      <c r="AF57" s="112" t="s">
        <v>1515</v>
      </c>
      <c r="AG57" s="111">
        <v>20.940999999999999</v>
      </c>
      <c r="AH57" s="109">
        <v>27</v>
      </c>
      <c r="AI57" s="109">
        <v>9.1620000000000008</v>
      </c>
      <c r="AJ57" s="109">
        <v>29.204000000000001</v>
      </c>
      <c r="AK57" s="110">
        <v>27.7</v>
      </c>
      <c r="AL57" s="111">
        <v>48.71</v>
      </c>
      <c r="AM57" s="110">
        <v>49</v>
      </c>
      <c r="AN57" s="111">
        <v>84.83</v>
      </c>
      <c r="AO57" s="108" t="s">
        <v>1515</v>
      </c>
      <c r="AP57" s="108" t="s">
        <v>1515</v>
      </c>
      <c r="AQ57" s="108" t="s">
        <v>1515</v>
      </c>
      <c r="AR57" s="109">
        <v>23.097270000000002</v>
      </c>
      <c r="AS57" s="109">
        <v>0</v>
      </c>
      <c r="AT57" s="109">
        <v>73.489000000000004</v>
      </c>
      <c r="AU57" s="109">
        <v>38.331000000000003</v>
      </c>
      <c r="AV57" s="110">
        <v>49.171999999999997</v>
      </c>
      <c r="AW57" s="113">
        <v>13.692</v>
      </c>
    </row>
    <row r="58" spans="1:49" x14ac:dyDescent="0.35">
      <c r="A58" s="114" t="s">
        <v>820</v>
      </c>
      <c r="B58" s="107" t="s">
        <v>932</v>
      </c>
      <c r="C58" s="108" t="s">
        <v>932</v>
      </c>
      <c r="D58" s="109">
        <v>127.1</v>
      </c>
      <c r="E58" s="109">
        <v>108.52144</v>
      </c>
      <c r="F58" s="108" t="s">
        <v>932</v>
      </c>
      <c r="G58" s="110">
        <v>145</v>
      </c>
      <c r="H58" s="111">
        <v>50</v>
      </c>
      <c r="I58" s="110">
        <v>147</v>
      </c>
      <c r="J58" s="111">
        <v>13.87</v>
      </c>
      <c r="K58" s="109">
        <v>0</v>
      </c>
      <c r="L58" s="110">
        <v>20.88</v>
      </c>
      <c r="M58" s="107" t="s">
        <v>1515</v>
      </c>
      <c r="N58" s="112" t="s">
        <v>1515</v>
      </c>
      <c r="O58" s="113">
        <v>3.8380000000000001</v>
      </c>
      <c r="P58" s="111">
        <v>193.25</v>
      </c>
      <c r="Q58" s="109">
        <v>238.42</v>
      </c>
      <c r="R58" s="109">
        <v>556.87</v>
      </c>
      <c r="S58" s="110">
        <v>385.87</v>
      </c>
      <c r="T58" s="113">
        <v>290.18900000000002</v>
      </c>
      <c r="U58" s="113">
        <v>14.42</v>
      </c>
      <c r="V58" s="111">
        <v>3.39</v>
      </c>
      <c r="W58" s="109">
        <v>34.35</v>
      </c>
      <c r="X58" s="109">
        <v>17.82</v>
      </c>
      <c r="Y58" s="108" t="s">
        <v>1515</v>
      </c>
      <c r="Z58" s="112" t="s">
        <v>1515</v>
      </c>
      <c r="AA58" s="111">
        <v>232.34</v>
      </c>
      <c r="AB58" s="110">
        <v>838.279</v>
      </c>
      <c r="AC58" s="111">
        <v>117.988</v>
      </c>
      <c r="AD58" s="109">
        <v>65.253</v>
      </c>
      <c r="AE58" s="109">
        <v>26.876999999999999</v>
      </c>
      <c r="AF58" s="112" t="s">
        <v>1515</v>
      </c>
      <c r="AG58" s="111">
        <v>20.940999999999999</v>
      </c>
      <c r="AH58" s="109">
        <v>27</v>
      </c>
      <c r="AI58" s="109">
        <v>8.8160000000000007</v>
      </c>
      <c r="AJ58" s="109">
        <v>29.204000000000001</v>
      </c>
      <c r="AK58" s="110">
        <v>27.7</v>
      </c>
      <c r="AL58" s="111">
        <v>48.42</v>
      </c>
      <c r="AM58" s="110">
        <v>48.71</v>
      </c>
      <c r="AN58" s="111">
        <v>83.772999999999996</v>
      </c>
      <c r="AO58" s="109">
        <v>77.871690000000001</v>
      </c>
      <c r="AP58" s="109">
        <v>155.87853000000001</v>
      </c>
      <c r="AQ58" s="109">
        <v>89.552449999999993</v>
      </c>
      <c r="AR58" s="109">
        <v>23.097270000000002</v>
      </c>
      <c r="AS58" s="109">
        <v>0</v>
      </c>
      <c r="AT58" s="109">
        <v>73.489000000000004</v>
      </c>
      <c r="AU58" s="109">
        <v>38.331000000000003</v>
      </c>
      <c r="AV58" s="110">
        <v>49.036999999999999</v>
      </c>
      <c r="AW58" s="113">
        <v>13.676</v>
      </c>
    </row>
    <row r="59" spans="1:49" x14ac:dyDescent="0.35">
      <c r="A59" s="115" t="s">
        <v>821</v>
      </c>
      <c r="B59" s="116" t="s">
        <v>932</v>
      </c>
      <c r="C59" s="117" t="s">
        <v>932</v>
      </c>
      <c r="D59" s="118">
        <v>127.1</v>
      </c>
      <c r="E59" s="118">
        <v>108.52144</v>
      </c>
      <c r="F59" s="117" t="s">
        <v>932</v>
      </c>
      <c r="G59" s="119">
        <v>145</v>
      </c>
      <c r="H59" s="120">
        <v>50</v>
      </c>
      <c r="I59" s="119">
        <v>147</v>
      </c>
      <c r="J59" s="120">
        <v>13.87</v>
      </c>
      <c r="K59" s="118">
        <v>0</v>
      </c>
      <c r="L59" s="119">
        <v>20.88</v>
      </c>
      <c r="M59" s="116" t="s">
        <v>1515</v>
      </c>
      <c r="N59" s="121" t="s">
        <v>1515</v>
      </c>
      <c r="O59" s="122">
        <v>3.8380000000000001</v>
      </c>
      <c r="P59" s="120">
        <v>193.25</v>
      </c>
      <c r="Q59" s="118">
        <v>238.42</v>
      </c>
      <c r="R59" s="118">
        <v>556.87</v>
      </c>
      <c r="S59" s="119">
        <v>385.87</v>
      </c>
      <c r="T59" s="122">
        <v>290.18900000000002</v>
      </c>
      <c r="U59" s="122">
        <v>14.42</v>
      </c>
      <c r="V59" s="120">
        <v>3.39</v>
      </c>
      <c r="W59" s="118">
        <v>34.35</v>
      </c>
      <c r="X59" s="118">
        <v>17.82</v>
      </c>
      <c r="Y59" s="117" t="s">
        <v>1515</v>
      </c>
      <c r="Z59" s="121" t="s">
        <v>1515</v>
      </c>
      <c r="AA59" s="120">
        <v>232.34</v>
      </c>
      <c r="AB59" s="119">
        <v>838.279</v>
      </c>
      <c r="AC59" s="120">
        <v>117.988</v>
      </c>
      <c r="AD59" s="118">
        <v>65.253</v>
      </c>
      <c r="AE59" s="118">
        <v>26.876999999999999</v>
      </c>
      <c r="AF59" s="121" t="s">
        <v>1515</v>
      </c>
      <c r="AG59" s="120">
        <v>20.940999999999999</v>
      </c>
      <c r="AH59" s="118">
        <v>27</v>
      </c>
      <c r="AI59" s="118">
        <v>8.8160000000000007</v>
      </c>
      <c r="AJ59" s="118">
        <v>29.204000000000001</v>
      </c>
      <c r="AK59" s="119">
        <v>27.7</v>
      </c>
      <c r="AL59" s="120">
        <v>48.42</v>
      </c>
      <c r="AM59" s="119">
        <v>48.71</v>
      </c>
      <c r="AN59" s="120">
        <v>83.772999999999996</v>
      </c>
      <c r="AO59" s="118">
        <v>77.871690000000001</v>
      </c>
      <c r="AP59" s="118">
        <v>155.87853000000001</v>
      </c>
      <c r="AQ59" s="118">
        <v>89.552449999999993</v>
      </c>
      <c r="AR59" s="118">
        <v>23.097270000000002</v>
      </c>
      <c r="AS59" s="118">
        <v>0</v>
      </c>
      <c r="AT59" s="118">
        <v>73.489000000000004</v>
      </c>
      <c r="AU59" s="118">
        <v>38.331000000000003</v>
      </c>
      <c r="AV59" s="119">
        <v>49.036999999999999</v>
      </c>
      <c r="AW59" s="122">
        <v>13.676</v>
      </c>
    </row>
    <row r="60" spans="1:49" x14ac:dyDescent="0.35">
      <c r="A60" s="123" t="s">
        <v>1444</v>
      </c>
      <c r="B60" s="124">
        <f t="shared" ref="B60:AW60" si="0">MIN(B12:B59)</f>
        <v>0</v>
      </c>
      <c r="C60" s="124">
        <f t="shared" si="0"/>
        <v>0</v>
      </c>
      <c r="D60" s="124">
        <f t="shared" si="0"/>
        <v>127.1</v>
      </c>
      <c r="E60" s="124">
        <f t="shared" si="0"/>
        <v>90.462059999999994</v>
      </c>
      <c r="F60" s="124">
        <f t="shared" si="0"/>
        <v>0</v>
      </c>
      <c r="G60" s="124">
        <f t="shared" si="0"/>
        <v>145</v>
      </c>
      <c r="H60" s="124">
        <f t="shared" si="0"/>
        <v>50</v>
      </c>
      <c r="I60" s="124">
        <f t="shared" si="0"/>
        <v>147</v>
      </c>
      <c r="J60" s="124">
        <f t="shared" si="0"/>
        <v>13.47</v>
      </c>
      <c r="K60" s="124">
        <f t="shared" si="0"/>
        <v>0</v>
      </c>
      <c r="L60" s="124">
        <f t="shared" si="0"/>
        <v>0</v>
      </c>
      <c r="M60" s="124">
        <f t="shared" si="0"/>
        <v>1.07</v>
      </c>
      <c r="N60" s="124">
        <f t="shared" si="0"/>
        <v>300.87</v>
      </c>
      <c r="O60" s="124">
        <f t="shared" si="0"/>
        <v>3.8380000000000001</v>
      </c>
      <c r="P60" s="124">
        <f t="shared" si="0"/>
        <v>180.53</v>
      </c>
      <c r="Q60" s="124">
        <f t="shared" si="0"/>
        <v>233.05</v>
      </c>
      <c r="R60" s="124">
        <f t="shared" si="0"/>
        <v>556.87</v>
      </c>
      <c r="S60" s="124">
        <f t="shared" si="0"/>
        <v>350.11</v>
      </c>
      <c r="T60" s="124">
        <f t="shared" si="0"/>
        <v>290.18900000000002</v>
      </c>
      <c r="U60" s="124">
        <f t="shared" si="0"/>
        <v>14.33</v>
      </c>
      <c r="V60" s="124">
        <f t="shared" si="0"/>
        <v>1.06</v>
      </c>
      <c r="W60" s="124">
        <f t="shared" si="0"/>
        <v>25.742999999999999</v>
      </c>
      <c r="X60" s="124">
        <f t="shared" si="0"/>
        <v>4.25</v>
      </c>
      <c r="Y60" s="124">
        <f t="shared" si="0"/>
        <v>0</v>
      </c>
      <c r="Z60" s="124">
        <f t="shared" si="0"/>
        <v>0</v>
      </c>
      <c r="AA60" s="124">
        <f t="shared" si="0"/>
        <v>209.79</v>
      </c>
      <c r="AB60" s="124">
        <f t="shared" si="0"/>
        <v>838.25</v>
      </c>
      <c r="AC60" s="124">
        <f t="shared" si="0"/>
        <v>117.988</v>
      </c>
      <c r="AD60" s="124">
        <f t="shared" si="0"/>
        <v>62.405000000000001</v>
      </c>
      <c r="AE60" s="124">
        <f t="shared" si="0"/>
        <v>26.876999999999999</v>
      </c>
      <c r="AF60" s="124">
        <f t="shared" si="0"/>
        <v>0</v>
      </c>
      <c r="AG60" s="124">
        <f t="shared" si="0"/>
        <v>20.940999999999999</v>
      </c>
      <c r="AH60" s="124">
        <f t="shared" si="0"/>
        <v>27</v>
      </c>
      <c r="AI60" s="124">
        <f t="shared" si="0"/>
        <v>8.2750000000000004</v>
      </c>
      <c r="AJ60" s="124">
        <f t="shared" si="0"/>
        <v>29.204000000000001</v>
      </c>
      <c r="AK60" s="124">
        <f t="shared" si="0"/>
        <v>27.7</v>
      </c>
      <c r="AL60" s="124">
        <f t="shared" si="0"/>
        <v>48.42</v>
      </c>
      <c r="AM60" s="124">
        <f t="shared" si="0"/>
        <v>48.71</v>
      </c>
      <c r="AN60" s="124">
        <f t="shared" si="0"/>
        <v>83.772999999999996</v>
      </c>
      <c r="AO60" s="124">
        <f t="shared" si="0"/>
        <v>77.871690000000001</v>
      </c>
      <c r="AP60" s="124">
        <f t="shared" si="0"/>
        <v>155.87853000000001</v>
      </c>
      <c r="AQ60" s="124">
        <f t="shared" si="0"/>
        <v>89.552449999999993</v>
      </c>
      <c r="AR60" s="124">
        <f t="shared" si="0"/>
        <v>23.097270000000002</v>
      </c>
      <c r="AS60" s="124">
        <f t="shared" si="0"/>
        <v>0</v>
      </c>
      <c r="AT60" s="124">
        <f t="shared" si="0"/>
        <v>73.489000000000004</v>
      </c>
      <c r="AU60" s="124">
        <f t="shared" si="0"/>
        <v>38.331000000000003</v>
      </c>
      <c r="AV60" s="124">
        <f t="shared" si="0"/>
        <v>49.036999999999999</v>
      </c>
      <c r="AW60" s="125">
        <f t="shared" si="0"/>
        <v>13.676</v>
      </c>
    </row>
    <row r="61" spans="1:49" x14ac:dyDescent="0.35">
      <c r="A61" s="126" t="s">
        <v>1442</v>
      </c>
      <c r="B61" s="127">
        <f t="shared" ref="B61:AW61" si="1">MAX(B12:B59)</f>
        <v>0</v>
      </c>
      <c r="C61" s="127">
        <f t="shared" si="1"/>
        <v>0</v>
      </c>
      <c r="D61" s="127">
        <f t="shared" si="1"/>
        <v>127.1</v>
      </c>
      <c r="E61" s="127">
        <f t="shared" si="1"/>
        <v>132.02870999999999</v>
      </c>
      <c r="F61" s="127">
        <f t="shared" si="1"/>
        <v>0</v>
      </c>
      <c r="G61" s="127">
        <f t="shared" si="1"/>
        <v>145</v>
      </c>
      <c r="H61" s="127">
        <f t="shared" si="1"/>
        <v>59.8</v>
      </c>
      <c r="I61" s="127">
        <f t="shared" si="1"/>
        <v>179</v>
      </c>
      <c r="J61" s="127">
        <f t="shared" si="1"/>
        <v>13.92</v>
      </c>
      <c r="K61" s="127">
        <f t="shared" si="1"/>
        <v>0</v>
      </c>
      <c r="L61" s="127">
        <f t="shared" si="1"/>
        <v>21</v>
      </c>
      <c r="M61" s="127">
        <f t="shared" si="1"/>
        <v>1.07</v>
      </c>
      <c r="N61" s="127">
        <f t="shared" si="1"/>
        <v>311.76</v>
      </c>
      <c r="O61" s="127">
        <f t="shared" si="1"/>
        <v>3.8380000000000001</v>
      </c>
      <c r="P61" s="127">
        <f t="shared" si="1"/>
        <v>194.7</v>
      </c>
      <c r="Q61" s="127">
        <f t="shared" si="1"/>
        <v>242.48</v>
      </c>
      <c r="R61" s="127">
        <f t="shared" si="1"/>
        <v>648.38</v>
      </c>
      <c r="S61" s="127">
        <f t="shared" si="1"/>
        <v>428.08</v>
      </c>
      <c r="T61" s="127">
        <f t="shared" si="1"/>
        <v>339.13600000000002</v>
      </c>
      <c r="U61" s="127">
        <f t="shared" si="1"/>
        <v>15.46</v>
      </c>
      <c r="V61" s="127">
        <f t="shared" si="1"/>
        <v>4.49</v>
      </c>
      <c r="W61" s="127">
        <f t="shared" si="1"/>
        <v>39.04</v>
      </c>
      <c r="X61" s="127">
        <f t="shared" si="1"/>
        <v>26.92</v>
      </c>
      <c r="Y61" s="127">
        <f t="shared" si="1"/>
        <v>0</v>
      </c>
      <c r="Z61" s="127">
        <f t="shared" si="1"/>
        <v>0</v>
      </c>
      <c r="AA61" s="127">
        <f t="shared" si="1"/>
        <v>295.08999999999997</v>
      </c>
      <c r="AB61" s="127">
        <f t="shared" si="1"/>
        <v>951.03700000000003</v>
      </c>
      <c r="AC61" s="127">
        <f t="shared" si="1"/>
        <v>150.74799999999999</v>
      </c>
      <c r="AD61" s="127">
        <f t="shared" si="1"/>
        <v>65.602999999999994</v>
      </c>
      <c r="AE61" s="127">
        <f t="shared" si="1"/>
        <v>32.99</v>
      </c>
      <c r="AF61" s="127">
        <f t="shared" si="1"/>
        <v>0.6</v>
      </c>
      <c r="AG61" s="127">
        <f t="shared" si="1"/>
        <v>20.940999999999999</v>
      </c>
      <c r="AH61" s="127">
        <f t="shared" si="1"/>
        <v>30</v>
      </c>
      <c r="AI61" s="127">
        <f t="shared" si="1"/>
        <v>10.061999999999999</v>
      </c>
      <c r="AJ61" s="127">
        <f t="shared" si="1"/>
        <v>29.204000000000001</v>
      </c>
      <c r="AK61" s="127">
        <f t="shared" si="1"/>
        <v>31.4</v>
      </c>
      <c r="AL61" s="127">
        <f t="shared" si="1"/>
        <v>51.22</v>
      </c>
      <c r="AM61" s="127">
        <f t="shared" si="1"/>
        <v>51.51</v>
      </c>
      <c r="AN61" s="127">
        <f t="shared" si="1"/>
        <v>88.477000000000004</v>
      </c>
      <c r="AO61" s="127">
        <f t="shared" si="1"/>
        <v>77.871690000000001</v>
      </c>
      <c r="AP61" s="127">
        <f t="shared" si="1"/>
        <v>160.315</v>
      </c>
      <c r="AQ61" s="127">
        <f t="shared" si="1"/>
        <v>89.552449999999993</v>
      </c>
      <c r="AR61" s="127">
        <f t="shared" si="1"/>
        <v>23.097270000000002</v>
      </c>
      <c r="AS61" s="127">
        <f t="shared" si="1"/>
        <v>0</v>
      </c>
      <c r="AT61" s="127">
        <f t="shared" si="1"/>
        <v>73.489000000000004</v>
      </c>
      <c r="AU61" s="127">
        <f t="shared" si="1"/>
        <v>38.331000000000003</v>
      </c>
      <c r="AV61" s="127">
        <f t="shared" si="1"/>
        <v>56.173000000000002</v>
      </c>
      <c r="AW61" s="128">
        <f t="shared" si="1"/>
        <v>15.478999999999999</v>
      </c>
    </row>
    <row r="62" spans="1:49" x14ac:dyDescent="0.35">
      <c r="A62" s="129" t="s">
        <v>1516</v>
      </c>
      <c r="B62" s="130" t="e">
        <f t="shared" ref="B62:AW62" si="2">AVERAGE(B12:B59)</f>
        <v>#DIV/0!</v>
      </c>
      <c r="C62" s="130" t="e">
        <f t="shared" si="2"/>
        <v>#DIV/0!</v>
      </c>
      <c r="D62" s="130">
        <f t="shared" si="2"/>
        <v>127.10000000000008</v>
      </c>
      <c r="E62" s="130">
        <f t="shared" si="2"/>
        <v>116.20918083333329</v>
      </c>
      <c r="F62" s="130" t="e">
        <f t="shared" si="2"/>
        <v>#DIV/0!</v>
      </c>
      <c r="G62" s="130">
        <f t="shared" si="2"/>
        <v>145</v>
      </c>
      <c r="H62" s="130">
        <f t="shared" si="2"/>
        <v>56.304166666666639</v>
      </c>
      <c r="I62" s="130">
        <f t="shared" si="2"/>
        <v>162.375</v>
      </c>
      <c r="J62" s="130">
        <f t="shared" si="2"/>
        <v>13.761666666666663</v>
      </c>
      <c r="K62" s="130">
        <f t="shared" si="2"/>
        <v>0</v>
      </c>
      <c r="L62" s="130">
        <f t="shared" si="2"/>
        <v>12.398333333333335</v>
      </c>
      <c r="M62" s="130">
        <f t="shared" si="2"/>
        <v>1.07</v>
      </c>
      <c r="N62" s="130">
        <f t="shared" si="2"/>
        <v>306.315</v>
      </c>
      <c r="O62" s="130">
        <f t="shared" si="2"/>
        <v>3.8379999999999961</v>
      </c>
      <c r="P62" s="130">
        <f t="shared" si="2"/>
        <v>191.46749999999997</v>
      </c>
      <c r="Q62" s="130">
        <f t="shared" si="2"/>
        <v>238.93166666666673</v>
      </c>
      <c r="R62" s="130">
        <f t="shared" si="2"/>
        <v>592.04583333333323</v>
      </c>
      <c r="S62" s="130">
        <f t="shared" si="2"/>
        <v>390.67708333333326</v>
      </c>
      <c r="T62" s="130">
        <f t="shared" si="2"/>
        <v>311.42487499999999</v>
      </c>
      <c r="U62" s="130">
        <f t="shared" si="2"/>
        <v>14.912916666666666</v>
      </c>
      <c r="V62" s="130">
        <f t="shared" si="2"/>
        <v>2.8337499999999984</v>
      </c>
      <c r="W62" s="130">
        <f t="shared" si="2"/>
        <v>31.720041666666663</v>
      </c>
      <c r="X62" s="130">
        <f t="shared" si="2"/>
        <v>17.435124999999996</v>
      </c>
      <c r="Y62" s="130" t="e">
        <f t="shared" si="2"/>
        <v>#DIV/0!</v>
      </c>
      <c r="Z62" s="130" t="e">
        <f t="shared" si="2"/>
        <v>#DIV/0!</v>
      </c>
      <c r="AA62" s="130">
        <f t="shared" si="2"/>
        <v>243.93208333333328</v>
      </c>
      <c r="AB62" s="130">
        <f t="shared" si="2"/>
        <v>871.49979166666674</v>
      </c>
      <c r="AC62" s="130">
        <f t="shared" si="2"/>
        <v>136.06075000000007</v>
      </c>
      <c r="AD62" s="130">
        <f t="shared" si="2"/>
        <v>64.104124999999996</v>
      </c>
      <c r="AE62" s="130">
        <f t="shared" si="2"/>
        <v>29.074916666666663</v>
      </c>
      <c r="AF62" s="130">
        <f t="shared" si="2"/>
        <v>4.7368421052631574E-2</v>
      </c>
      <c r="AG62" s="130">
        <f t="shared" si="2"/>
        <v>20.94100000000001</v>
      </c>
      <c r="AH62" s="130">
        <f t="shared" si="2"/>
        <v>28.875</v>
      </c>
      <c r="AI62" s="130">
        <f t="shared" si="2"/>
        <v>9.1948333333333299</v>
      </c>
      <c r="AJ62" s="130">
        <f t="shared" si="2"/>
        <v>29.203999999999969</v>
      </c>
      <c r="AK62" s="130">
        <f t="shared" si="2"/>
        <v>29.204166666666676</v>
      </c>
      <c r="AL62" s="130">
        <f t="shared" si="2"/>
        <v>49.84791666666667</v>
      </c>
      <c r="AM62" s="130">
        <f t="shared" si="2"/>
        <v>50.137083333333344</v>
      </c>
      <c r="AN62" s="130">
        <f t="shared" si="2"/>
        <v>86.333041666666631</v>
      </c>
      <c r="AO62" s="130">
        <f t="shared" si="2"/>
        <v>77.871690000000001</v>
      </c>
      <c r="AP62" s="130">
        <f t="shared" si="2"/>
        <v>158.096765</v>
      </c>
      <c r="AQ62" s="130">
        <f t="shared" si="2"/>
        <v>89.552449999999993</v>
      </c>
      <c r="AR62" s="130">
        <f t="shared" si="2"/>
        <v>23.097269999999991</v>
      </c>
      <c r="AS62" s="130">
        <f t="shared" si="2"/>
        <v>0</v>
      </c>
      <c r="AT62" s="130">
        <f t="shared" si="2"/>
        <v>73.489000000000019</v>
      </c>
      <c r="AU62" s="130">
        <f t="shared" si="2"/>
        <v>38.330999999999968</v>
      </c>
      <c r="AV62" s="130">
        <f t="shared" si="2"/>
        <v>52.464874999999999</v>
      </c>
      <c r="AW62" s="131">
        <f t="shared" si="2"/>
        <v>14.239333333333336</v>
      </c>
    </row>
    <row r="63" spans="1:49" x14ac:dyDescent="0.35">
      <c r="A63" s="132" t="s">
        <v>7</v>
      </c>
      <c r="B63" s="127" t="str">
        <f t="shared" ref="B63:AW63" si="3">B12</f>
        <v/>
      </c>
      <c r="C63" s="127" t="str">
        <f t="shared" si="3"/>
        <v/>
      </c>
      <c r="D63" s="127">
        <f t="shared" si="3"/>
        <v>127.1</v>
      </c>
      <c r="E63" s="127">
        <f t="shared" si="3"/>
        <v>131.20982000000001</v>
      </c>
      <c r="F63" s="127" t="str">
        <f t="shared" si="3"/>
        <v/>
      </c>
      <c r="G63" s="127">
        <f t="shared" si="3"/>
        <v>145</v>
      </c>
      <c r="H63" s="127">
        <f t="shared" si="3"/>
        <v>59.8</v>
      </c>
      <c r="I63" s="127">
        <f t="shared" si="3"/>
        <v>178</v>
      </c>
      <c r="J63" s="127">
        <f t="shared" si="3"/>
        <v>13.72</v>
      </c>
      <c r="K63" s="127">
        <f t="shared" si="3"/>
        <v>0</v>
      </c>
      <c r="L63" s="127">
        <f t="shared" si="3"/>
        <v>0</v>
      </c>
      <c r="M63" s="127" t="str">
        <f t="shared" si="3"/>
        <v>--</v>
      </c>
      <c r="N63" s="127" t="str">
        <f t="shared" si="3"/>
        <v>--</v>
      </c>
      <c r="O63" s="127">
        <f t="shared" si="3"/>
        <v>3.8380000000000001</v>
      </c>
      <c r="P63" s="127">
        <f t="shared" si="3"/>
        <v>180.53</v>
      </c>
      <c r="Q63" s="127">
        <f t="shared" si="3"/>
        <v>237.07</v>
      </c>
      <c r="R63" s="127">
        <f t="shared" si="3"/>
        <v>648.38</v>
      </c>
      <c r="S63" s="127">
        <f t="shared" si="3"/>
        <v>428.08</v>
      </c>
      <c r="T63" s="127">
        <f t="shared" si="3"/>
        <v>323.85000000000002</v>
      </c>
      <c r="U63" s="127">
        <f t="shared" si="3"/>
        <v>15.46</v>
      </c>
      <c r="V63" s="127">
        <f t="shared" si="3"/>
        <v>2.11</v>
      </c>
      <c r="W63" s="127">
        <f t="shared" si="3"/>
        <v>38.393999999999998</v>
      </c>
      <c r="X63" s="127">
        <f t="shared" si="3"/>
        <v>22.074999999999999</v>
      </c>
      <c r="Y63" s="127" t="str">
        <f t="shared" si="3"/>
        <v>--</v>
      </c>
      <c r="Z63" s="127" t="str">
        <f t="shared" si="3"/>
        <v>--</v>
      </c>
      <c r="AA63" s="127">
        <f t="shared" si="3"/>
        <v>295.08999999999997</v>
      </c>
      <c r="AB63" s="127">
        <f t="shared" si="3"/>
        <v>951.03700000000003</v>
      </c>
      <c r="AC63" s="127">
        <f t="shared" si="3"/>
        <v>131.024</v>
      </c>
      <c r="AD63" s="127">
        <f t="shared" si="3"/>
        <v>64.210999999999999</v>
      </c>
      <c r="AE63" s="127">
        <f t="shared" si="3"/>
        <v>27.260999999999999</v>
      </c>
      <c r="AF63" s="127">
        <f t="shared" si="3"/>
        <v>0</v>
      </c>
      <c r="AG63" s="127">
        <f t="shared" si="3"/>
        <v>20.940999999999999</v>
      </c>
      <c r="AH63" s="127">
        <f t="shared" si="3"/>
        <v>30</v>
      </c>
      <c r="AI63" s="127">
        <f t="shared" si="3"/>
        <v>9.24</v>
      </c>
      <c r="AJ63" s="127">
        <f t="shared" si="3"/>
        <v>29.204000000000001</v>
      </c>
      <c r="AK63" s="127">
        <f t="shared" si="3"/>
        <v>31.4</v>
      </c>
      <c r="AL63" s="127">
        <f t="shared" si="3"/>
        <v>48.84</v>
      </c>
      <c r="AM63" s="127">
        <f t="shared" si="3"/>
        <v>49.13</v>
      </c>
      <c r="AN63" s="127">
        <f t="shared" si="3"/>
        <v>87.960999999999999</v>
      </c>
      <c r="AO63" s="127" t="str">
        <f t="shared" si="3"/>
        <v>--</v>
      </c>
      <c r="AP63" s="127">
        <f t="shared" si="3"/>
        <v>160.315</v>
      </c>
      <c r="AQ63" s="127" t="str">
        <f t="shared" si="3"/>
        <v>--</v>
      </c>
      <c r="AR63" s="127">
        <f t="shared" si="3"/>
        <v>23.097270000000002</v>
      </c>
      <c r="AS63" s="127">
        <f t="shared" si="3"/>
        <v>0</v>
      </c>
      <c r="AT63" s="127">
        <f t="shared" si="3"/>
        <v>73.489000000000004</v>
      </c>
      <c r="AU63" s="127">
        <f t="shared" si="3"/>
        <v>38.331000000000003</v>
      </c>
      <c r="AV63" s="127">
        <f t="shared" si="3"/>
        <v>55.387999999999998</v>
      </c>
      <c r="AW63" s="127">
        <f t="shared" si="3"/>
        <v>15.478999999999999</v>
      </c>
    </row>
    <row r="64" spans="1:49" x14ac:dyDescent="0.35">
      <c r="A64" s="132" t="s">
        <v>8</v>
      </c>
      <c r="B64" s="127" t="str">
        <f t="shared" ref="B64:AW64" si="4">B59</f>
        <v/>
      </c>
      <c r="C64" s="127" t="str">
        <f t="shared" si="4"/>
        <v/>
      </c>
      <c r="D64" s="127">
        <f t="shared" si="4"/>
        <v>127.1</v>
      </c>
      <c r="E64" s="127">
        <f t="shared" si="4"/>
        <v>108.52144</v>
      </c>
      <c r="F64" s="127" t="str">
        <f t="shared" si="4"/>
        <v/>
      </c>
      <c r="G64" s="127">
        <f t="shared" si="4"/>
        <v>145</v>
      </c>
      <c r="H64" s="127">
        <f t="shared" si="4"/>
        <v>50</v>
      </c>
      <c r="I64" s="127">
        <f t="shared" si="4"/>
        <v>147</v>
      </c>
      <c r="J64" s="127">
        <f t="shared" si="4"/>
        <v>13.87</v>
      </c>
      <c r="K64" s="127">
        <f t="shared" si="4"/>
        <v>0</v>
      </c>
      <c r="L64" s="127">
        <f t="shared" si="4"/>
        <v>20.88</v>
      </c>
      <c r="M64" s="127" t="str">
        <f t="shared" si="4"/>
        <v>--</v>
      </c>
      <c r="N64" s="127" t="str">
        <f t="shared" si="4"/>
        <v>--</v>
      </c>
      <c r="O64" s="127">
        <f t="shared" si="4"/>
        <v>3.8380000000000001</v>
      </c>
      <c r="P64" s="127">
        <f t="shared" si="4"/>
        <v>193.25</v>
      </c>
      <c r="Q64" s="127">
        <f t="shared" si="4"/>
        <v>238.42</v>
      </c>
      <c r="R64" s="127">
        <f t="shared" si="4"/>
        <v>556.87</v>
      </c>
      <c r="S64" s="127">
        <f t="shared" si="4"/>
        <v>385.87</v>
      </c>
      <c r="T64" s="127">
        <f t="shared" si="4"/>
        <v>290.18900000000002</v>
      </c>
      <c r="U64" s="127">
        <f t="shared" si="4"/>
        <v>14.42</v>
      </c>
      <c r="V64" s="127">
        <f t="shared" si="4"/>
        <v>3.39</v>
      </c>
      <c r="W64" s="127">
        <f t="shared" si="4"/>
        <v>34.35</v>
      </c>
      <c r="X64" s="127">
        <f t="shared" si="4"/>
        <v>17.82</v>
      </c>
      <c r="Y64" s="127" t="str">
        <f t="shared" si="4"/>
        <v>--</v>
      </c>
      <c r="Z64" s="127" t="str">
        <f t="shared" si="4"/>
        <v>--</v>
      </c>
      <c r="AA64" s="127">
        <f t="shared" si="4"/>
        <v>232.34</v>
      </c>
      <c r="AB64" s="127">
        <f t="shared" si="4"/>
        <v>838.279</v>
      </c>
      <c r="AC64" s="127">
        <f t="shared" si="4"/>
        <v>117.988</v>
      </c>
      <c r="AD64" s="127">
        <f t="shared" si="4"/>
        <v>65.253</v>
      </c>
      <c r="AE64" s="127">
        <f t="shared" si="4"/>
        <v>26.876999999999999</v>
      </c>
      <c r="AF64" s="127" t="str">
        <f t="shared" si="4"/>
        <v>--</v>
      </c>
      <c r="AG64" s="127">
        <f t="shared" si="4"/>
        <v>20.940999999999999</v>
      </c>
      <c r="AH64" s="127">
        <f t="shared" si="4"/>
        <v>27</v>
      </c>
      <c r="AI64" s="127">
        <f t="shared" si="4"/>
        <v>8.8160000000000007</v>
      </c>
      <c r="AJ64" s="127">
        <f t="shared" si="4"/>
        <v>29.204000000000001</v>
      </c>
      <c r="AK64" s="127">
        <f t="shared" si="4"/>
        <v>27.7</v>
      </c>
      <c r="AL64" s="127">
        <f t="shared" si="4"/>
        <v>48.42</v>
      </c>
      <c r="AM64" s="127">
        <f t="shared" si="4"/>
        <v>48.71</v>
      </c>
      <c r="AN64" s="127">
        <f t="shared" si="4"/>
        <v>83.772999999999996</v>
      </c>
      <c r="AO64" s="127">
        <f t="shared" si="4"/>
        <v>77.871690000000001</v>
      </c>
      <c r="AP64" s="127">
        <f t="shared" si="4"/>
        <v>155.87853000000001</v>
      </c>
      <c r="AQ64" s="127">
        <f t="shared" si="4"/>
        <v>89.552449999999993</v>
      </c>
      <c r="AR64" s="127">
        <f t="shared" si="4"/>
        <v>23.097270000000002</v>
      </c>
      <c r="AS64" s="127">
        <f t="shared" si="4"/>
        <v>0</v>
      </c>
      <c r="AT64" s="127">
        <f t="shared" si="4"/>
        <v>73.489000000000004</v>
      </c>
      <c r="AU64" s="127">
        <f t="shared" si="4"/>
        <v>38.331000000000003</v>
      </c>
      <c r="AV64" s="127">
        <f t="shared" si="4"/>
        <v>49.036999999999999</v>
      </c>
      <c r="AW64" s="127">
        <f t="shared" si="4"/>
        <v>13.676</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33"/>
      <c r="C66" s="1" t="s">
        <v>1517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7968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05" t="s">
        <v>3</v>
      </c>
      <c r="B5" s="105" t="s">
        <v>48</v>
      </c>
      <c r="C5" s="105" t="s">
        <v>51</v>
      </c>
      <c r="D5" s="105" t="s">
        <v>196</v>
      </c>
      <c r="E5" s="105" t="s">
        <v>96</v>
      </c>
      <c r="F5" s="105" t="s">
        <v>96</v>
      </c>
      <c r="G5" s="105" t="s">
        <v>96</v>
      </c>
      <c r="H5" s="105" t="s">
        <v>121</v>
      </c>
      <c r="I5" s="105" t="s">
        <v>121</v>
      </c>
      <c r="J5" s="105" t="s">
        <v>121</v>
      </c>
      <c r="K5" s="105" t="s">
        <v>121</v>
      </c>
      <c r="L5" s="105" t="s">
        <v>121</v>
      </c>
      <c r="M5" s="105" t="s">
        <v>121</v>
      </c>
      <c r="N5" s="105" t="s">
        <v>121</v>
      </c>
      <c r="O5" s="105" t="s">
        <v>121</v>
      </c>
      <c r="P5" s="105" t="s">
        <v>61</v>
      </c>
      <c r="Q5" s="105" t="s">
        <v>61</v>
      </c>
      <c r="R5" s="105" t="s">
        <v>61</v>
      </c>
      <c r="S5" s="105" t="s">
        <v>88</v>
      </c>
      <c r="T5" s="105" t="s">
        <v>88</v>
      </c>
      <c r="U5" s="105" t="s">
        <v>566</v>
      </c>
      <c r="V5" s="105" t="s">
        <v>233</v>
      </c>
      <c r="W5" s="105" t="s">
        <v>43</v>
      </c>
      <c r="X5" s="105" t="s">
        <v>43</v>
      </c>
      <c r="Y5" s="105" t="s">
        <v>478</v>
      </c>
      <c r="Z5" s="105" t="s">
        <v>478</v>
      </c>
      <c r="AA5" s="105" t="s">
        <v>38</v>
      </c>
      <c r="AB5" s="105" t="s">
        <v>38</v>
      </c>
      <c r="AC5" s="105" t="s">
        <v>74</v>
      </c>
      <c r="AD5" s="105" t="s">
        <v>951</v>
      </c>
    </row>
    <row r="6" spans="1:30" ht="26" x14ac:dyDescent="0.35">
      <c r="A6" s="105" t="s">
        <v>1451</v>
      </c>
      <c r="B6" s="105" t="s">
        <v>614</v>
      </c>
      <c r="C6" s="105" t="s">
        <v>1518</v>
      </c>
      <c r="D6" s="105" t="s">
        <v>1519</v>
      </c>
      <c r="E6" s="105" t="s">
        <v>1468</v>
      </c>
      <c r="F6" s="105" t="s">
        <v>1468</v>
      </c>
      <c r="G6" s="105" t="s">
        <v>1468</v>
      </c>
      <c r="H6" s="105" t="s">
        <v>614</v>
      </c>
      <c r="I6" s="105" t="s">
        <v>1461</v>
      </c>
      <c r="J6" s="105" t="s">
        <v>1470</v>
      </c>
      <c r="K6" s="105" t="s">
        <v>1520</v>
      </c>
      <c r="L6" s="105" t="s">
        <v>614</v>
      </c>
      <c r="M6" s="105" t="s">
        <v>614</v>
      </c>
      <c r="N6" s="105" t="s">
        <v>1521</v>
      </c>
      <c r="O6" s="105" t="s">
        <v>1521</v>
      </c>
      <c r="P6" s="105" t="s">
        <v>1461</v>
      </c>
      <c r="Q6" s="105" t="s">
        <v>1461</v>
      </c>
      <c r="R6" s="105" t="s">
        <v>1465</v>
      </c>
      <c r="S6" s="105" t="s">
        <v>1465</v>
      </c>
      <c r="T6" s="105" t="s">
        <v>1466</v>
      </c>
      <c r="U6" s="105" t="s">
        <v>1456</v>
      </c>
      <c r="V6" s="105" t="s">
        <v>1522</v>
      </c>
      <c r="W6" s="105" t="s">
        <v>1455</v>
      </c>
      <c r="X6" s="105" t="s">
        <v>1455</v>
      </c>
      <c r="Y6" s="105" t="s">
        <v>478</v>
      </c>
      <c r="Z6" s="105" t="s">
        <v>478</v>
      </c>
      <c r="AA6" s="105" t="s">
        <v>1452</v>
      </c>
      <c r="AB6" s="105" t="s">
        <v>1452</v>
      </c>
      <c r="AC6" s="105" t="s">
        <v>614</v>
      </c>
      <c r="AD6" s="105" t="s">
        <v>1468</v>
      </c>
    </row>
    <row r="7" spans="1:30" ht="26" x14ac:dyDescent="0.35">
      <c r="A7" s="105" t="s">
        <v>1473</v>
      </c>
      <c r="B7" s="105" t="s">
        <v>1474</v>
      </c>
      <c r="C7" s="105" t="s">
        <v>1474</v>
      </c>
      <c r="D7" s="105" t="s">
        <v>1474</v>
      </c>
      <c r="E7" s="105" t="s">
        <v>1474</v>
      </c>
      <c r="F7" s="105" t="s">
        <v>1474</v>
      </c>
      <c r="G7" s="105" t="s">
        <v>1474</v>
      </c>
      <c r="H7" s="105" t="s">
        <v>1474</v>
      </c>
      <c r="I7" s="105" t="s">
        <v>1474</v>
      </c>
      <c r="J7" s="105" t="s">
        <v>1474</v>
      </c>
      <c r="K7" s="105" t="s">
        <v>1474</v>
      </c>
      <c r="L7" s="105" t="s">
        <v>1474</v>
      </c>
      <c r="M7" s="105" t="s">
        <v>1474</v>
      </c>
      <c r="N7" s="105" t="s">
        <v>1474</v>
      </c>
      <c r="O7" s="105" t="s">
        <v>1474</v>
      </c>
      <c r="P7" s="105" t="s">
        <v>1474</v>
      </c>
      <c r="Q7" s="105" t="s">
        <v>1474</v>
      </c>
      <c r="R7" s="105" t="s">
        <v>1474</v>
      </c>
      <c r="S7" s="105" t="s">
        <v>1474</v>
      </c>
      <c r="T7" s="105" t="s">
        <v>1474</v>
      </c>
      <c r="U7" s="105" t="s">
        <v>1474</v>
      </c>
      <c r="V7" s="105" t="s">
        <v>1474</v>
      </c>
      <c r="W7" s="105" t="s">
        <v>1474</v>
      </c>
      <c r="X7" s="105" t="s">
        <v>1474</v>
      </c>
      <c r="Y7" s="105" t="s">
        <v>1474</v>
      </c>
      <c r="Z7" s="105" t="s">
        <v>1474</v>
      </c>
      <c r="AA7" s="105" t="s">
        <v>1474</v>
      </c>
      <c r="AB7" s="105" t="s">
        <v>1474</v>
      </c>
      <c r="AC7" s="105" t="s">
        <v>1474</v>
      </c>
      <c r="AD7" s="105" t="s">
        <v>1474</v>
      </c>
    </row>
    <row r="8" spans="1:30" ht="39" x14ac:dyDescent="0.35">
      <c r="A8" s="105" t="s">
        <v>6</v>
      </c>
      <c r="B8" s="105" t="s">
        <v>1523</v>
      </c>
      <c r="C8" s="105" t="s">
        <v>1524</v>
      </c>
      <c r="D8" s="105" t="s">
        <v>1525</v>
      </c>
      <c r="E8" s="105" t="s">
        <v>1526</v>
      </c>
      <c r="F8" s="105" t="s">
        <v>1527</v>
      </c>
      <c r="G8" s="105" t="s">
        <v>1528</v>
      </c>
      <c r="H8" s="105" t="s">
        <v>1529</v>
      </c>
      <c r="I8" s="105" t="s">
        <v>1530</v>
      </c>
      <c r="J8" s="105" t="s">
        <v>1531</v>
      </c>
      <c r="K8" s="105" t="s">
        <v>1532</v>
      </c>
      <c r="L8" s="105" t="s">
        <v>1529</v>
      </c>
      <c r="M8" s="105" t="s">
        <v>1533</v>
      </c>
      <c r="N8" s="105" t="s">
        <v>1534</v>
      </c>
      <c r="O8" s="105" t="s">
        <v>1472</v>
      </c>
      <c r="P8" s="105" t="s">
        <v>1490</v>
      </c>
      <c r="Q8" s="105" t="s">
        <v>1490</v>
      </c>
      <c r="R8" s="105" t="s">
        <v>1463</v>
      </c>
      <c r="S8" s="105" t="s">
        <v>1535</v>
      </c>
      <c r="T8" s="105" t="s">
        <v>1495</v>
      </c>
      <c r="U8" s="105" t="s">
        <v>1536</v>
      </c>
      <c r="V8" s="105" t="s">
        <v>1537</v>
      </c>
      <c r="W8" s="105" t="s">
        <v>1480</v>
      </c>
      <c r="X8" s="105" t="s">
        <v>1481</v>
      </c>
      <c r="Y8" s="105" t="s">
        <v>1538</v>
      </c>
      <c r="Z8" s="105" t="s">
        <v>1539</v>
      </c>
      <c r="AA8" s="105" t="s">
        <v>1478</v>
      </c>
      <c r="AB8" s="105" t="s">
        <v>1540</v>
      </c>
      <c r="AC8" s="105" t="s">
        <v>1541</v>
      </c>
      <c r="AD8" s="105" t="s">
        <v>1542</v>
      </c>
    </row>
    <row r="9" spans="1:30" ht="26" x14ac:dyDescent="0.35">
      <c r="A9" s="105" t="s">
        <v>1085</v>
      </c>
      <c r="B9" s="105" t="s">
        <v>1543</v>
      </c>
      <c r="C9" s="105" t="s">
        <v>1544</v>
      </c>
      <c r="D9" s="105" t="s">
        <v>1544</v>
      </c>
      <c r="E9" s="105" t="s">
        <v>1544</v>
      </c>
      <c r="F9" s="105" t="s">
        <v>1544</v>
      </c>
      <c r="G9" s="105" t="s">
        <v>1544</v>
      </c>
      <c r="H9" s="105" t="s">
        <v>1543</v>
      </c>
      <c r="I9" s="105" t="s">
        <v>1544</v>
      </c>
      <c r="J9" s="105" t="s">
        <v>1544</v>
      </c>
      <c r="K9" s="105" t="s">
        <v>1544</v>
      </c>
      <c r="L9" s="105" t="s">
        <v>1544</v>
      </c>
      <c r="M9" s="105" t="s">
        <v>1544</v>
      </c>
      <c r="N9" s="105" t="s">
        <v>1544</v>
      </c>
      <c r="O9" s="105" t="s">
        <v>1544</v>
      </c>
      <c r="P9" s="105" t="s">
        <v>1543</v>
      </c>
      <c r="Q9" s="105" t="s">
        <v>1544</v>
      </c>
      <c r="R9" s="105" t="s">
        <v>1544</v>
      </c>
      <c r="S9" s="105" t="s">
        <v>1544</v>
      </c>
      <c r="T9" s="105" t="s">
        <v>932</v>
      </c>
      <c r="U9" s="105" t="s">
        <v>1544</v>
      </c>
      <c r="V9" s="105" t="s">
        <v>1544</v>
      </c>
      <c r="W9" s="105" t="s">
        <v>1544</v>
      </c>
      <c r="X9" s="105" t="s">
        <v>1544</v>
      </c>
      <c r="Y9" s="105" t="s">
        <v>1544</v>
      </c>
      <c r="Z9" s="105" t="s">
        <v>1544</v>
      </c>
      <c r="AA9" s="105" t="s">
        <v>1544</v>
      </c>
      <c r="AB9" s="105" t="s">
        <v>1544</v>
      </c>
      <c r="AC9" s="105" t="s">
        <v>1544</v>
      </c>
      <c r="AD9" s="105" t="s">
        <v>1544</v>
      </c>
    </row>
    <row r="10" spans="1:30" x14ac:dyDescent="0.35">
      <c r="A10" s="105" t="s">
        <v>31</v>
      </c>
      <c r="B10" s="105" t="s">
        <v>1545</v>
      </c>
      <c r="C10" s="105" t="s">
        <v>1546</v>
      </c>
      <c r="D10" s="105" t="s">
        <v>1546</v>
      </c>
      <c r="E10" s="105" t="s">
        <v>1546</v>
      </c>
      <c r="F10" s="105" t="s">
        <v>1546</v>
      </c>
      <c r="G10" s="105" t="s">
        <v>1546</v>
      </c>
      <c r="H10" s="105" t="s">
        <v>1545</v>
      </c>
      <c r="I10" s="105" t="s">
        <v>1546</v>
      </c>
      <c r="J10" s="105" t="s">
        <v>1546</v>
      </c>
      <c r="K10" s="105" t="s">
        <v>1546</v>
      </c>
      <c r="L10" s="105" t="s">
        <v>1546</v>
      </c>
      <c r="M10" s="105" t="s">
        <v>1546</v>
      </c>
      <c r="N10" s="105" t="s">
        <v>1546</v>
      </c>
      <c r="O10" s="105" t="s">
        <v>1546</v>
      </c>
      <c r="P10" s="105" t="s">
        <v>1545</v>
      </c>
      <c r="Q10" s="105" t="s">
        <v>1546</v>
      </c>
      <c r="R10" s="105" t="s">
        <v>1546</v>
      </c>
      <c r="S10" s="105" t="s">
        <v>1546</v>
      </c>
      <c r="T10" s="105" t="s">
        <v>1546</v>
      </c>
      <c r="U10" s="105" t="s">
        <v>1546</v>
      </c>
      <c r="V10" s="105" t="s">
        <v>1546</v>
      </c>
      <c r="W10" s="105" t="s">
        <v>1546</v>
      </c>
      <c r="X10" s="105" t="s">
        <v>1546</v>
      </c>
      <c r="Y10" s="105" t="s">
        <v>1546</v>
      </c>
      <c r="Z10" s="105" t="s">
        <v>1546</v>
      </c>
      <c r="AA10" s="105" t="s">
        <v>1546</v>
      </c>
      <c r="AB10" s="105" t="s">
        <v>1546</v>
      </c>
      <c r="AC10" s="105" t="s">
        <v>1546</v>
      </c>
      <c r="AD10" s="105" t="s">
        <v>1546</v>
      </c>
    </row>
    <row r="11" spans="1:30" x14ac:dyDescent="0.35">
      <c r="A11" s="106" t="s">
        <v>36</v>
      </c>
      <c r="B11" s="134">
        <v>2695</v>
      </c>
      <c r="C11" s="134">
        <v>7.8788299999999998</v>
      </c>
      <c r="D11" s="134">
        <v>0.52200000000000002</v>
      </c>
      <c r="E11" s="134">
        <v>0.41799999999999998</v>
      </c>
      <c r="F11" s="134">
        <v>0</v>
      </c>
      <c r="G11" s="134">
        <v>2.7E-2</v>
      </c>
      <c r="H11" s="134">
        <v>3874.94922</v>
      </c>
      <c r="I11" s="106" t="s">
        <v>1515</v>
      </c>
      <c r="J11" s="106" t="s">
        <v>1515</v>
      </c>
      <c r="K11" s="134">
        <v>0.61748999999999998</v>
      </c>
      <c r="L11" s="134">
        <v>22.08239</v>
      </c>
      <c r="M11" s="106" t="s">
        <v>1515</v>
      </c>
      <c r="N11" s="134">
        <v>0.42998999999999998</v>
      </c>
      <c r="O11" s="134">
        <v>1.1100000000000001E-3</v>
      </c>
      <c r="P11" s="134">
        <v>2412.23</v>
      </c>
      <c r="Q11" s="134">
        <v>0.99099999999999999</v>
      </c>
      <c r="R11" s="106" t="s">
        <v>1515</v>
      </c>
      <c r="S11" s="134">
        <v>0.49299999999999999</v>
      </c>
      <c r="T11" s="134">
        <v>0.41899999999999998</v>
      </c>
      <c r="U11" s="106" t="s">
        <v>1515</v>
      </c>
      <c r="V11" s="134">
        <v>263.83600000000001</v>
      </c>
      <c r="W11" s="134">
        <v>0.14799999999999999</v>
      </c>
      <c r="X11" s="134">
        <v>0</v>
      </c>
      <c r="Y11" s="134">
        <v>48.73</v>
      </c>
      <c r="Z11" s="134">
        <v>0.13500000000000001</v>
      </c>
      <c r="AA11" s="106"/>
      <c r="AB11" s="134">
        <v>0.13947999999999999</v>
      </c>
      <c r="AC11" s="134">
        <v>0</v>
      </c>
      <c r="AD11" s="134">
        <v>0.54700000000000004</v>
      </c>
    </row>
    <row r="12" spans="1:30" x14ac:dyDescent="0.35">
      <c r="A12" s="114" t="s">
        <v>775</v>
      </c>
      <c r="B12" s="113">
        <v>2695</v>
      </c>
      <c r="C12" s="113">
        <v>7.8788299999999998</v>
      </c>
      <c r="D12" s="113">
        <v>0.52200000000000002</v>
      </c>
      <c r="E12" s="113">
        <v>0.41799999999999998</v>
      </c>
      <c r="F12" s="113">
        <v>0</v>
      </c>
      <c r="G12" s="113">
        <v>2.7E-2</v>
      </c>
      <c r="H12" s="113">
        <v>3874.94922</v>
      </c>
      <c r="I12" s="114" t="s">
        <v>1515</v>
      </c>
      <c r="J12" s="114" t="s">
        <v>1515</v>
      </c>
      <c r="K12" s="113">
        <v>0.61748999999999998</v>
      </c>
      <c r="L12" s="113">
        <v>22.08239</v>
      </c>
      <c r="M12" s="114" t="s">
        <v>1515</v>
      </c>
      <c r="N12" s="113">
        <v>0.42998999999999998</v>
      </c>
      <c r="O12" s="113">
        <v>1.1100000000000001E-3</v>
      </c>
      <c r="P12" s="113">
        <v>2412.23</v>
      </c>
      <c r="Q12" s="113">
        <v>0.99099999999999999</v>
      </c>
      <c r="R12" s="114" t="s">
        <v>1515</v>
      </c>
      <c r="S12" s="113">
        <v>0.49299999999999999</v>
      </c>
      <c r="T12" s="113">
        <v>0.41899999999999998</v>
      </c>
      <c r="U12" s="114" t="s">
        <v>1515</v>
      </c>
      <c r="V12" s="113">
        <v>263.83600000000001</v>
      </c>
      <c r="W12" s="113">
        <v>0.14799999999999999</v>
      </c>
      <c r="X12" s="113">
        <v>0</v>
      </c>
      <c r="Y12" s="113">
        <v>48.73</v>
      </c>
      <c r="Z12" s="113">
        <v>0.13500000000000001</v>
      </c>
      <c r="AA12" s="114"/>
      <c r="AB12" s="113">
        <v>0.13947999999999999</v>
      </c>
      <c r="AC12" s="113">
        <v>0</v>
      </c>
      <c r="AD12" s="113">
        <v>0.54700000000000004</v>
      </c>
    </row>
    <row r="13" spans="1:30" x14ac:dyDescent="0.35">
      <c r="A13" s="114" t="s">
        <v>776</v>
      </c>
      <c r="B13" s="113">
        <v>2695</v>
      </c>
      <c r="C13" s="113">
        <v>7.9623699999999999</v>
      </c>
      <c r="D13" s="113">
        <v>0.52200000000000002</v>
      </c>
      <c r="E13" s="113">
        <v>0.41799999999999998</v>
      </c>
      <c r="F13" s="113">
        <v>0</v>
      </c>
      <c r="G13" s="113">
        <v>2.8000000000000001E-2</v>
      </c>
      <c r="H13" s="113">
        <v>3874.9559300000001</v>
      </c>
      <c r="I13" s="114" t="s">
        <v>1515</v>
      </c>
      <c r="J13" s="114" t="s">
        <v>1515</v>
      </c>
      <c r="K13" s="113">
        <v>0.60023000000000004</v>
      </c>
      <c r="L13" s="113">
        <v>22.099329999999998</v>
      </c>
      <c r="M13" s="114" t="s">
        <v>1515</v>
      </c>
      <c r="N13" s="113">
        <v>0.42272999999999999</v>
      </c>
      <c r="O13" s="113">
        <v>1.1100000000000001E-3</v>
      </c>
      <c r="P13" s="113">
        <v>2412.14</v>
      </c>
      <c r="Q13" s="113">
        <v>0.97899999999999998</v>
      </c>
      <c r="R13" s="114" t="s">
        <v>1515</v>
      </c>
      <c r="S13" s="113">
        <v>0.49299999999999999</v>
      </c>
      <c r="T13" s="113">
        <v>0.41799999999999998</v>
      </c>
      <c r="U13" s="114" t="s">
        <v>1515</v>
      </c>
      <c r="V13" s="113">
        <v>263.83699999999999</v>
      </c>
      <c r="W13" s="113">
        <v>0.14299999999999999</v>
      </c>
      <c r="X13" s="113">
        <v>0</v>
      </c>
      <c r="Y13" s="113">
        <v>48.73</v>
      </c>
      <c r="Z13" s="113">
        <v>0.13400000000000001</v>
      </c>
      <c r="AA13" s="114"/>
      <c r="AB13" s="113">
        <v>0.14094999999999999</v>
      </c>
      <c r="AC13" s="113">
        <v>0</v>
      </c>
      <c r="AD13" s="113">
        <v>0.54600000000000004</v>
      </c>
    </row>
    <row r="14" spans="1:30" x14ac:dyDescent="0.35">
      <c r="A14" s="114" t="s">
        <v>777</v>
      </c>
      <c r="B14" s="113">
        <v>2695</v>
      </c>
      <c r="C14" s="113">
        <v>7.9623699999999999</v>
      </c>
      <c r="D14" s="113">
        <v>0.52200000000000002</v>
      </c>
      <c r="E14" s="113">
        <v>0.41799999999999998</v>
      </c>
      <c r="F14" s="113">
        <v>0</v>
      </c>
      <c r="G14" s="113">
        <v>2.8000000000000001E-2</v>
      </c>
      <c r="H14" s="113">
        <v>3874.9559300000001</v>
      </c>
      <c r="I14" s="114" t="s">
        <v>1515</v>
      </c>
      <c r="J14" s="114" t="s">
        <v>1515</v>
      </c>
      <c r="K14" s="113">
        <v>0.60023000000000004</v>
      </c>
      <c r="L14" s="113">
        <v>22.099329999999998</v>
      </c>
      <c r="M14" s="114" t="s">
        <v>1515</v>
      </c>
      <c r="N14" s="113">
        <v>0.42272999999999999</v>
      </c>
      <c r="O14" s="113">
        <v>1.1100000000000001E-3</v>
      </c>
      <c r="P14" s="113">
        <v>2412.14</v>
      </c>
      <c r="Q14" s="113">
        <v>0.97899999999999998</v>
      </c>
      <c r="R14" s="114" t="s">
        <v>1515</v>
      </c>
      <c r="S14" s="113">
        <v>0.49299999999999999</v>
      </c>
      <c r="T14" s="113">
        <v>0.41799999999999998</v>
      </c>
      <c r="U14" s="114" t="s">
        <v>1515</v>
      </c>
      <c r="V14" s="113">
        <v>263.83699999999999</v>
      </c>
      <c r="W14" s="113">
        <v>0.14299999999999999</v>
      </c>
      <c r="X14" s="113">
        <v>0</v>
      </c>
      <c r="Y14" s="113">
        <v>48.73</v>
      </c>
      <c r="Z14" s="113">
        <v>0.13400000000000001</v>
      </c>
      <c r="AA14" s="114"/>
      <c r="AB14" s="113">
        <v>0.14094999999999999</v>
      </c>
      <c r="AC14" s="113">
        <v>0</v>
      </c>
      <c r="AD14" s="113">
        <v>0.54600000000000004</v>
      </c>
    </row>
    <row r="15" spans="1:30" x14ac:dyDescent="0.35">
      <c r="A15" s="114" t="s">
        <v>778</v>
      </c>
      <c r="B15" s="113">
        <v>2695</v>
      </c>
      <c r="C15" s="113">
        <v>8.04603</v>
      </c>
      <c r="D15" s="113">
        <v>0.58699999999999997</v>
      </c>
      <c r="E15" s="113">
        <v>0.41799999999999998</v>
      </c>
      <c r="F15" s="113">
        <v>0</v>
      </c>
      <c r="G15" s="113">
        <v>2.9000000000000001E-2</v>
      </c>
      <c r="H15" s="113">
        <v>3874.9659900000001</v>
      </c>
      <c r="I15" s="114" t="s">
        <v>1515</v>
      </c>
      <c r="J15" s="114" t="s">
        <v>1515</v>
      </c>
      <c r="K15" s="113">
        <v>0.58316999999999997</v>
      </c>
      <c r="L15" s="113">
        <v>22.12473</v>
      </c>
      <c r="M15" s="114" t="s">
        <v>1515</v>
      </c>
      <c r="N15" s="113">
        <v>0.40867999999999999</v>
      </c>
      <c r="O15" s="113">
        <v>1.1100000000000001E-3</v>
      </c>
      <c r="P15" s="113">
        <v>2412.04</v>
      </c>
      <c r="Q15" s="113">
        <v>0.96599999999999997</v>
      </c>
      <c r="R15" s="114" t="s">
        <v>1515</v>
      </c>
      <c r="S15" s="113">
        <v>0.49199999999999999</v>
      </c>
      <c r="T15" s="113">
        <v>0.42099999999999999</v>
      </c>
      <c r="U15" s="114" t="s">
        <v>1515</v>
      </c>
      <c r="V15" s="113">
        <v>263.83800000000002</v>
      </c>
      <c r="W15" s="113">
        <v>0.13700000000000001</v>
      </c>
      <c r="X15" s="113">
        <v>0</v>
      </c>
      <c r="Y15" s="113">
        <v>48.73</v>
      </c>
      <c r="Z15" s="113">
        <v>0.14399999999999999</v>
      </c>
      <c r="AA15" s="114"/>
      <c r="AB15" s="113">
        <v>0.13300999999999999</v>
      </c>
      <c r="AC15" s="113">
        <v>0</v>
      </c>
      <c r="AD15" s="113">
        <v>0.54500000000000004</v>
      </c>
    </row>
    <row r="16" spans="1:30" x14ac:dyDescent="0.35">
      <c r="A16" s="114" t="s">
        <v>779</v>
      </c>
      <c r="B16" s="113">
        <v>2695</v>
      </c>
      <c r="C16" s="113">
        <v>8.04603</v>
      </c>
      <c r="D16" s="113">
        <v>0.58699999999999997</v>
      </c>
      <c r="E16" s="113">
        <v>0.41799999999999998</v>
      </c>
      <c r="F16" s="113">
        <v>0</v>
      </c>
      <c r="G16" s="113">
        <v>2.9000000000000001E-2</v>
      </c>
      <c r="H16" s="113">
        <v>3874.9659900000001</v>
      </c>
      <c r="I16" s="114" t="s">
        <v>1515</v>
      </c>
      <c r="J16" s="114" t="s">
        <v>1515</v>
      </c>
      <c r="K16" s="113">
        <v>0.58316999999999997</v>
      </c>
      <c r="L16" s="113">
        <v>22.12473</v>
      </c>
      <c r="M16" s="114" t="s">
        <v>1515</v>
      </c>
      <c r="N16" s="113">
        <v>0.40867999999999999</v>
      </c>
      <c r="O16" s="113">
        <v>1.1100000000000001E-3</v>
      </c>
      <c r="P16" s="113">
        <v>2412.04</v>
      </c>
      <c r="Q16" s="113">
        <v>0.96599999999999997</v>
      </c>
      <c r="R16" s="114" t="s">
        <v>1515</v>
      </c>
      <c r="S16" s="113">
        <v>0.49199999999999999</v>
      </c>
      <c r="T16" s="113">
        <v>0.42099999999999999</v>
      </c>
      <c r="U16" s="114" t="s">
        <v>1515</v>
      </c>
      <c r="V16" s="113">
        <v>263.83800000000002</v>
      </c>
      <c r="W16" s="113">
        <v>0.13700000000000001</v>
      </c>
      <c r="X16" s="113">
        <v>0</v>
      </c>
      <c r="Y16" s="113">
        <v>48.73</v>
      </c>
      <c r="Z16" s="113">
        <v>0.14399999999999999</v>
      </c>
      <c r="AA16" s="114"/>
      <c r="AB16" s="113">
        <v>0.13300999999999999</v>
      </c>
      <c r="AC16" s="113">
        <v>0</v>
      </c>
      <c r="AD16" s="113">
        <v>0.54500000000000004</v>
      </c>
    </row>
    <row r="17" spans="1:30" x14ac:dyDescent="0.35">
      <c r="A17" s="114" t="s">
        <v>780</v>
      </c>
      <c r="B17" s="113">
        <v>2695</v>
      </c>
      <c r="C17" s="113">
        <v>8.1290399999999998</v>
      </c>
      <c r="D17" s="113">
        <v>0.72799999999999998</v>
      </c>
      <c r="E17" s="113">
        <v>0.41799999999999998</v>
      </c>
      <c r="F17" s="113">
        <v>0</v>
      </c>
      <c r="G17" s="113">
        <v>0.03</v>
      </c>
      <c r="H17" s="113">
        <v>3874.973</v>
      </c>
      <c r="I17" s="114" t="s">
        <v>1515</v>
      </c>
      <c r="J17" s="114" t="s">
        <v>1515</v>
      </c>
      <c r="K17" s="113">
        <v>0.56572999999999996</v>
      </c>
      <c r="L17" s="113">
        <v>22.142440000000001</v>
      </c>
      <c r="M17" s="114" t="s">
        <v>1515</v>
      </c>
      <c r="N17" s="113">
        <v>0.39462000000000003</v>
      </c>
      <c r="O17" s="113">
        <v>1.1100000000000001E-3</v>
      </c>
      <c r="P17" s="113">
        <v>2412.12</v>
      </c>
      <c r="Q17" s="113">
        <v>0.97699999999999998</v>
      </c>
      <c r="R17" s="114" t="s">
        <v>1515</v>
      </c>
      <c r="S17" s="113">
        <v>0.49299999999999999</v>
      </c>
      <c r="T17" s="113">
        <v>0.41799999999999998</v>
      </c>
      <c r="U17" s="114" t="s">
        <v>1515</v>
      </c>
      <c r="V17" s="113">
        <v>263.839</v>
      </c>
      <c r="W17" s="113">
        <v>0.129</v>
      </c>
      <c r="X17" s="113">
        <v>0</v>
      </c>
      <c r="Y17" s="113">
        <v>48.73</v>
      </c>
      <c r="Z17" s="113">
        <v>0.14799999999999999</v>
      </c>
      <c r="AA17" s="114"/>
      <c r="AB17" s="113">
        <v>0.12751999999999999</v>
      </c>
      <c r="AC17" s="113">
        <v>0</v>
      </c>
      <c r="AD17" s="113">
        <v>0.54300000000000004</v>
      </c>
    </row>
    <row r="18" spans="1:30" x14ac:dyDescent="0.35">
      <c r="A18" s="114" t="s">
        <v>781</v>
      </c>
      <c r="B18" s="113">
        <v>2695</v>
      </c>
      <c r="C18" s="113">
        <v>8.1290399999999998</v>
      </c>
      <c r="D18" s="113">
        <v>0.72799999999999998</v>
      </c>
      <c r="E18" s="113">
        <v>0.41799999999999998</v>
      </c>
      <c r="F18" s="113">
        <v>0</v>
      </c>
      <c r="G18" s="113">
        <v>0.03</v>
      </c>
      <c r="H18" s="113">
        <v>3874.973</v>
      </c>
      <c r="I18" s="114" t="s">
        <v>1515</v>
      </c>
      <c r="J18" s="114" t="s">
        <v>1515</v>
      </c>
      <c r="K18" s="113">
        <v>0.56572999999999996</v>
      </c>
      <c r="L18" s="113">
        <v>22.142440000000001</v>
      </c>
      <c r="M18" s="114" t="s">
        <v>1515</v>
      </c>
      <c r="N18" s="113">
        <v>0.39462000000000003</v>
      </c>
      <c r="O18" s="113">
        <v>1.1100000000000001E-3</v>
      </c>
      <c r="P18" s="113">
        <v>2412.12</v>
      </c>
      <c r="Q18" s="113">
        <v>0.97699999999999998</v>
      </c>
      <c r="R18" s="114" t="s">
        <v>1515</v>
      </c>
      <c r="S18" s="113">
        <v>0.49299999999999999</v>
      </c>
      <c r="T18" s="113">
        <v>0.41799999999999998</v>
      </c>
      <c r="U18" s="114" t="s">
        <v>1515</v>
      </c>
      <c r="V18" s="113">
        <v>263.839</v>
      </c>
      <c r="W18" s="113">
        <v>0.129</v>
      </c>
      <c r="X18" s="113">
        <v>0</v>
      </c>
      <c r="Y18" s="113">
        <v>48.73</v>
      </c>
      <c r="Z18" s="113">
        <v>0.14799999999999999</v>
      </c>
      <c r="AA18" s="114"/>
      <c r="AB18" s="113">
        <v>0.12751999999999999</v>
      </c>
      <c r="AC18" s="113">
        <v>0</v>
      </c>
      <c r="AD18" s="113">
        <v>0.54300000000000004</v>
      </c>
    </row>
    <row r="19" spans="1:30" x14ac:dyDescent="0.35">
      <c r="A19" s="114" t="s">
        <v>782</v>
      </c>
      <c r="B19" s="113">
        <v>2695</v>
      </c>
      <c r="C19" s="113">
        <v>8.1725200000000005</v>
      </c>
      <c r="D19" s="113">
        <v>0.72099999999999997</v>
      </c>
      <c r="E19" s="113">
        <v>0.41499999999999998</v>
      </c>
      <c r="F19" s="113">
        <v>0</v>
      </c>
      <c r="G19" s="113">
        <v>2.9000000000000001E-2</v>
      </c>
      <c r="H19" s="113">
        <v>3874.9812299999999</v>
      </c>
      <c r="I19" s="114" t="s">
        <v>1515</v>
      </c>
      <c r="J19" s="114" t="s">
        <v>1515</v>
      </c>
      <c r="K19" s="113">
        <v>0.54798999999999998</v>
      </c>
      <c r="L19" s="113">
        <v>22.163239999999998</v>
      </c>
      <c r="M19" s="114" t="s">
        <v>1515</v>
      </c>
      <c r="N19" s="113">
        <v>0.38081999999999999</v>
      </c>
      <c r="O19" s="113">
        <v>1.1100000000000001E-3</v>
      </c>
      <c r="P19" s="113">
        <v>2412.09</v>
      </c>
      <c r="Q19" s="113">
        <v>0.97299999999999998</v>
      </c>
      <c r="R19" s="114" t="s">
        <v>1515</v>
      </c>
      <c r="S19" s="113">
        <v>0.49299999999999999</v>
      </c>
      <c r="T19" s="113">
        <v>0.41899999999999998</v>
      </c>
      <c r="U19" s="114" t="s">
        <v>1515</v>
      </c>
      <c r="V19" s="113">
        <v>263.83999999999997</v>
      </c>
      <c r="W19" s="113">
        <v>0.109</v>
      </c>
      <c r="X19" s="113">
        <v>0</v>
      </c>
      <c r="Y19" s="113">
        <v>48.73</v>
      </c>
      <c r="Z19" s="113">
        <v>0.152</v>
      </c>
      <c r="AA19" s="114"/>
      <c r="AB19" s="113">
        <v>0.12289</v>
      </c>
      <c r="AC19" s="113">
        <v>0</v>
      </c>
      <c r="AD19" s="113">
        <v>0.54100000000000004</v>
      </c>
    </row>
    <row r="20" spans="1:30" x14ac:dyDescent="0.35">
      <c r="A20" s="114" t="s">
        <v>783</v>
      </c>
      <c r="B20" s="113">
        <v>2695</v>
      </c>
      <c r="C20" s="113">
        <v>8.1725200000000005</v>
      </c>
      <c r="D20" s="113">
        <v>0.72099999999999997</v>
      </c>
      <c r="E20" s="113">
        <v>0.41499999999999998</v>
      </c>
      <c r="F20" s="113">
        <v>0</v>
      </c>
      <c r="G20" s="113">
        <v>2.9000000000000001E-2</v>
      </c>
      <c r="H20" s="113">
        <v>3874.9812299999999</v>
      </c>
      <c r="I20" s="114" t="s">
        <v>1515</v>
      </c>
      <c r="J20" s="114" t="s">
        <v>1515</v>
      </c>
      <c r="K20" s="113">
        <v>0.54798999999999998</v>
      </c>
      <c r="L20" s="113">
        <v>22.163239999999998</v>
      </c>
      <c r="M20" s="114" t="s">
        <v>1515</v>
      </c>
      <c r="N20" s="113">
        <v>0.38081999999999999</v>
      </c>
      <c r="O20" s="113">
        <v>1.1100000000000001E-3</v>
      </c>
      <c r="P20" s="113">
        <v>2412.09</v>
      </c>
      <c r="Q20" s="113">
        <v>0.97299999999999998</v>
      </c>
      <c r="R20" s="114" t="s">
        <v>1515</v>
      </c>
      <c r="S20" s="113">
        <v>0.49299999999999999</v>
      </c>
      <c r="T20" s="113">
        <v>0.41899999999999998</v>
      </c>
      <c r="U20" s="114" t="s">
        <v>1515</v>
      </c>
      <c r="V20" s="113">
        <v>263.83999999999997</v>
      </c>
      <c r="W20" s="113">
        <v>0.109</v>
      </c>
      <c r="X20" s="113">
        <v>0</v>
      </c>
      <c r="Y20" s="113">
        <v>48.73</v>
      </c>
      <c r="Z20" s="113">
        <v>0.152</v>
      </c>
      <c r="AA20" s="114"/>
      <c r="AB20" s="113">
        <v>0.12289</v>
      </c>
      <c r="AC20" s="113">
        <v>0</v>
      </c>
      <c r="AD20" s="113">
        <v>0.54100000000000004</v>
      </c>
    </row>
    <row r="21" spans="1:30" x14ac:dyDescent="0.35">
      <c r="A21" s="114" t="s">
        <v>784</v>
      </c>
      <c r="B21" s="113">
        <v>2695</v>
      </c>
      <c r="C21" s="113">
        <v>8.2374399999999994</v>
      </c>
      <c r="D21" s="113">
        <v>0.70599999999999996</v>
      </c>
      <c r="E21" s="113">
        <v>0.41799999999999998</v>
      </c>
      <c r="F21" s="113">
        <v>0</v>
      </c>
      <c r="G21" s="113">
        <v>2.7E-2</v>
      </c>
      <c r="H21" s="113">
        <v>3874.9915900000001</v>
      </c>
      <c r="I21" s="114" t="s">
        <v>1515</v>
      </c>
      <c r="J21" s="114" t="s">
        <v>1515</v>
      </c>
      <c r="K21" s="113">
        <v>0.53000999999999998</v>
      </c>
      <c r="L21" s="113">
        <v>22.189440000000001</v>
      </c>
      <c r="M21" s="114" t="s">
        <v>1515</v>
      </c>
      <c r="N21" s="113">
        <v>0.36048999999999998</v>
      </c>
      <c r="O21" s="113">
        <v>1.1100000000000001E-3</v>
      </c>
      <c r="P21" s="113">
        <v>2412.1</v>
      </c>
      <c r="Q21" s="113">
        <v>0.97399999999999998</v>
      </c>
      <c r="R21" s="114" t="s">
        <v>1515</v>
      </c>
      <c r="S21" s="113">
        <v>0.49299999999999999</v>
      </c>
      <c r="T21" s="113">
        <v>0.41699999999999998</v>
      </c>
      <c r="U21" s="114" t="s">
        <v>1515</v>
      </c>
      <c r="V21" s="113">
        <v>263.84199999999998</v>
      </c>
      <c r="W21" s="113">
        <v>8.7999999999999995E-2</v>
      </c>
      <c r="X21" s="113">
        <v>0</v>
      </c>
      <c r="Y21" s="113">
        <v>48.73</v>
      </c>
      <c r="Z21" s="113">
        <v>0.153</v>
      </c>
      <c r="AA21" s="114"/>
      <c r="AB21" s="113">
        <v>0.12096</v>
      </c>
      <c r="AC21" s="113">
        <v>0</v>
      </c>
      <c r="AD21" s="113">
        <v>0.53900000000000003</v>
      </c>
    </row>
    <row r="22" spans="1:30" x14ac:dyDescent="0.35">
      <c r="A22" s="114" t="s">
        <v>785</v>
      </c>
      <c r="B22" s="113">
        <v>2695</v>
      </c>
      <c r="C22" s="113">
        <v>8.2374399999999994</v>
      </c>
      <c r="D22" s="113">
        <v>0.70599999999999996</v>
      </c>
      <c r="E22" s="113">
        <v>0.41799999999999998</v>
      </c>
      <c r="F22" s="113">
        <v>0</v>
      </c>
      <c r="G22" s="113">
        <v>2.7E-2</v>
      </c>
      <c r="H22" s="113">
        <v>3874.9915900000001</v>
      </c>
      <c r="I22" s="114" t="s">
        <v>1515</v>
      </c>
      <c r="J22" s="114" t="s">
        <v>1515</v>
      </c>
      <c r="K22" s="113">
        <v>0.53000999999999998</v>
      </c>
      <c r="L22" s="113">
        <v>22.189440000000001</v>
      </c>
      <c r="M22" s="114" t="s">
        <v>1515</v>
      </c>
      <c r="N22" s="113">
        <v>0.36048999999999998</v>
      </c>
      <c r="O22" s="113">
        <v>1.1100000000000001E-3</v>
      </c>
      <c r="P22" s="113">
        <v>2412.1</v>
      </c>
      <c r="Q22" s="113">
        <v>0.97399999999999998</v>
      </c>
      <c r="R22" s="114" t="s">
        <v>1515</v>
      </c>
      <c r="S22" s="113">
        <v>0.49299999999999999</v>
      </c>
      <c r="T22" s="113">
        <v>0.41699999999999998</v>
      </c>
      <c r="U22" s="114" t="s">
        <v>1515</v>
      </c>
      <c r="V22" s="113">
        <v>263.84199999999998</v>
      </c>
      <c r="W22" s="113">
        <v>8.7999999999999995E-2</v>
      </c>
      <c r="X22" s="113">
        <v>0</v>
      </c>
      <c r="Y22" s="113">
        <v>48.73</v>
      </c>
      <c r="Z22" s="113">
        <v>0.153</v>
      </c>
      <c r="AA22" s="114"/>
      <c r="AB22" s="113">
        <v>0.12096</v>
      </c>
      <c r="AC22" s="113">
        <v>0</v>
      </c>
      <c r="AD22" s="113">
        <v>0.53900000000000003</v>
      </c>
    </row>
    <row r="23" spans="1:30" x14ac:dyDescent="0.35">
      <c r="A23" s="114" t="s">
        <v>786</v>
      </c>
      <c r="B23" s="113">
        <v>2695</v>
      </c>
      <c r="C23" s="113">
        <v>8.3495200000000001</v>
      </c>
      <c r="D23" s="113">
        <v>0.67800000000000005</v>
      </c>
      <c r="E23" s="113">
        <v>0.41799999999999998</v>
      </c>
      <c r="F23" s="113">
        <v>0</v>
      </c>
      <c r="G23" s="113">
        <v>2.7E-2</v>
      </c>
      <c r="H23" s="113">
        <v>3874.9995100000001</v>
      </c>
      <c r="I23" s="114" t="s">
        <v>1515</v>
      </c>
      <c r="J23" s="114" t="s">
        <v>1515</v>
      </c>
      <c r="K23" s="113">
        <v>0.51090999999999998</v>
      </c>
      <c r="L23" s="113">
        <v>22.20947</v>
      </c>
      <c r="M23" s="114" t="s">
        <v>1515</v>
      </c>
      <c r="N23" s="113">
        <v>0.34088000000000002</v>
      </c>
      <c r="O23" s="113">
        <v>1.1100000000000001E-3</v>
      </c>
      <c r="P23" s="113">
        <v>2412.16</v>
      </c>
      <c r="Q23" s="113">
        <v>0.98199999999999998</v>
      </c>
      <c r="R23" s="114" t="s">
        <v>1515</v>
      </c>
      <c r="S23" s="113">
        <v>0.49299999999999999</v>
      </c>
      <c r="T23" s="113">
        <v>0.42099999999999999</v>
      </c>
      <c r="U23" s="113">
        <v>95.76</v>
      </c>
      <c r="V23" s="113">
        <v>263.84300000000002</v>
      </c>
      <c r="W23" s="113">
        <v>6.8000000000000005E-2</v>
      </c>
      <c r="X23" s="113">
        <v>0</v>
      </c>
      <c r="Y23" s="113">
        <v>48.73</v>
      </c>
      <c r="Z23" s="113">
        <v>0.14899999999999999</v>
      </c>
      <c r="AA23" s="114"/>
      <c r="AB23" s="113">
        <v>0.11716</v>
      </c>
      <c r="AC23" s="113">
        <v>0</v>
      </c>
      <c r="AD23" s="113">
        <v>0.53800000000000003</v>
      </c>
    </row>
    <row r="24" spans="1:30" x14ac:dyDescent="0.35">
      <c r="A24" s="114" t="s">
        <v>787</v>
      </c>
      <c r="B24" s="113">
        <v>2695</v>
      </c>
      <c r="C24" s="113">
        <v>8.3495200000000001</v>
      </c>
      <c r="D24" s="113">
        <v>0.67800000000000005</v>
      </c>
      <c r="E24" s="113">
        <v>0.41799999999999998</v>
      </c>
      <c r="F24" s="113">
        <v>0</v>
      </c>
      <c r="G24" s="113">
        <v>2.7E-2</v>
      </c>
      <c r="H24" s="113">
        <v>3874.9995100000001</v>
      </c>
      <c r="I24" s="114" t="s">
        <v>1515</v>
      </c>
      <c r="J24" s="114" t="s">
        <v>1515</v>
      </c>
      <c r="K24" s="113">
        <v>0.51090999999999998</v>
      </c>
      <c r="L24" s="113">
        <v>22.20947</v>
      </c>
      <c r="M24" s="114" t="s">
        <v>1515</v>
      </c>
      <c r="N24" s="113">
        <v>0.34088000000000002</v>
      </c>
      <c r="O24" s="113">
        <v>1.1100000000000001E-3</v>
      </c>
      <c r="P24" s="113">
        <v>2412.16</v>
      </c>
      <c r="Q24" s="113">
        <v>0.98199999999999998</v>
      </c>
      <c r="R24" s="114" t="s">
        <v>1515</v>
      </c>
      <c r="S24" s="113">
        <v>0.49299999999999999</v>
      </c>
      <c r="T24" s="113">
        <v>0.42099999999999999</v>
      </c>
      <c r="U24" s="113">
        <v>95.76</v>
      </c>
      <c r="V24" s="113">
        <v>263.84300000000002</v>
      </c>
      <c r="W24" s="113">
        <v>6.8000000000000005E-2</v>
      </c>
      <c r="X24" s="113">
        <v>0</v>
      </c>
      <c r="Y24" s="113">
        <v>48.73</v>
      </c>
      <c r="Z24" s="113">
        <v>0.14899999999999999</v>
      </c>
      <c r="AA24" s="114"/>
      <c r="AB24" s="113">
        <v>0.11716</v>
      </c>
      <c r="AC24" s="113">
        <v>0</v>
      </c>
      <c r="AD24" s="113">
        <v>0.53800000000000003</v>
      </c>
    </row>
    <row r="25" spans="1:30" x14ac:dyDescent="0.35">
      <c r="A25" s="114" t="s">
        <v>788</v>
      </c>
      <c r="B25" s="113">
        <v>2695</v>
      </c>
      <c r="C25" s="113">
        <v>8.4244699999999995</v>
      </c>
      <c r="D25" s="113">
        <v>0.64</v>
      </c>
      <c r="E25" s="113">
        <v>0.42</v>
      </c>
      <c r="F25" s="113">
        <v>0</v>
      </c>
      <c r="G25" s="113">
        <v>0.03</v>
      </c>
      <c r="H25" s="113">
        <v>3875.0050000000001</v>
      </c>
      <c r="I25" s="114" t="s">
        <v>1515</v>
      </c>
      <c r="J25" s="114" t="s">
        <v>1515</v>
      </c>
      <c r="K25" s="113">
        <v>0.49298999999999998</v>
      </c>
      <c r="L25" s="113">
        <v>22.22335</v>
      </c>
      <c r="M25" s="114" t="s">
        <v>1515</v>
      </c>
      <c r="N25" s="113">
        <v>0.32806000000000002</v>
      </c>
      <c r="O25" s="113">
        <v>1.1100000000000001E-3</v>
      </c>
      <c r="P25" s="113">
        <v>2412.1999999999998</v>
      </c>
      <c r="Q25" s="113">
        <v>0.98699999999999999</v>
      </c>
      <c r="R25" s="114" t="s">
        <v>1515</v>
      </c>
      <c r="S25" s="113">
        <v>0.49199999999999999</v>
      </c>
      <c r="T25" s="113">
        <v>0.42099999999999999</v>
      </c>
      <c r="U25" s="114" t="s">
        <v>1515</v>
      </c>
      <c r="V25" s="113">
        <v>263.84399999999999</v>
      </c>
      <c r="W25" s="113">
        <v>0.05</v>
      </c>
      <c r="X25" s="113">
        <v>0</v>
      </c>
      <c r="Y25" s="113">
        <v>48.73</v>
      </c>
      <c r="Z25" s="113">
        <v>0.14499999999999999</v>
      </c>
      <c r="AA25" s="114"/>
      <c r="AB25" s="113">
        <v>0.12486</v>
      </c>
      <c r="AC25" s="113">
        <v>0</v>
      </c>
      <c r="AD25" s="113">
        <v>0.53500000000000003</v>
      </c>
    </row>
    <row r="26" spans="1:30" x14ac:dyDescent="0.35">
      <c r="A26" s="114" t="s">
        <v>789</v>
      </c>
      <c r="B26" s="113">
        <v>2695</v>
      </c>
      <c r="C26" s="113">
        <v>8.4244699999999995</v>
      </c>
      <c r="D26" s="113">
        <v>0.64</v>
      </c>
      <c r="E26" s="113">
        <v>0.42</v>
      </c>
      <c r="F26" s="113">
        <v>0</v>
      </c>
      <c r="G26" s="113">
        <v>0.03</v>
      </c>
      <c r="H26" s="113">
        <v>3875.0050000000001</v>
      </c>
      <c r="I26" s="114" t="s">
        <v>1515</v>
      </c>
      <c r="J26" s="114" t="s">
        <v>1515</v>
      </c>
      <c r="K26" s="113">
        <v>0.49298999999999998</v>
      </c>
      <c r="L26" s="113">
        <v>22.22335</v>
      </c>
      <c r="M26" s="114" t="s">
        <v>1515</v>
      </c>
      <c r="N26" s="113">
        <v>0.32806000000000002</v>
      </c>
      <c r="O26" s="113">
        <v>1.1100000000000001E-3</v>
      </c>
      <c r="P26" s="113">
        <v>2412.1999999999998</v>
      </c>
      <c r="Q26" s="113">
        <v>0.98699999999999999</v>
      </c>
      <c r="R26" s="114" t="s">
        <v>1515</v>
      </c>
      <c r="S26" s="113">
        <v>0.49199999999999999</v>
      </c>
      <c r="T26" s="113">
        <v>0.42099999999999999</v>
      </c>
      <c r="U26" s="114" t="s">
        <v>1515</v>
      </c>
      <c r="V26" s="113">
        <v>263.84399999999999</v>
      </c>
      <c r="W26" s="113">
        <v>0.05</v>
      </c>
      <c r="X26" s="113">
        <v>0</v>
      </c>
      <c r="Y26" s="113">
        <v>48.73</v>
      </c>
      <c r="Z26" s="113">
        <v>0.14499999999999999</v>
      </c>
      <c r="AA26" s="114"/>
      <c r="AB26" s="113">
        <v>0.12486</v>
      </c>
      <c r="AC26" s="113">
        <v>0</v>
      </c>
      <c r="AD26" s="113">
        <v>0.53500000000000003</v>
      </c>
    </row>
    <row r="27" spans="1:30" x14ac:dyDescent="0.35">
      <c r="A27" s="114" t="s">
        <v>790</v>
      </c>
      <c r="B27" s="113">
        <v>2695</v>
      </c>
      <c r="C27" s="113">
        <v>8.5072799999999997</v>
      </c>
      <c r="D27" s="113">
        <v>0.55700000000000005</v>
      </c>
      <c r="E27" s="113">
        <v>0.42299999999999999</v>
      </c>
      <c r="F27" s="113">
        <v>0</v>
      </c>
      <c r="G27" s="113">
        <v>3.4000000000000002E-2</v>
      </c>
      <c r="H27" s="113">
        <v>3875.0019499999999</v>
      </c>
      <c r="I27" s="114" t="s">
        <v>1515</v>
      </c>
      <c r="J27" s="114" t="s">
        <v>1515</v>
      </c>
      <c r="K27" s="113">
        <v>0.47510999999999998</v>
      </c>
      <c r="L27" s="113">
        <v>22.21564</v>
      </c>
      <c r="M27" s="113">
        <v>344.88130000000001</v>
      </c>
      <c r="N27" s="113">
        <v>0.30986999999999998</v>
      </c>
      <c r="O27" s="113">
        <v>1.1100000000000001E-3</v>
      </c>
      <c r="P27" s="113">
        <v>2412.3000000000002</v>
      </c>
      <c r="Q27" s="113">
        <v>1</v>
      </c>
      <c r="R27" s="114" t="s">
        <v>1515</v>
      </c>
      <c r="S27" s="113">
        <v>0.49199999999999999</v>
      </c>
      <c r="T27" s="113">
        <v>0.41699999999999998</v>
      </c>
      <c r="U27" s="114" t="s">
        <v>1515</v>
      </c>
      <c r="V27" s="113">
        <v>263.84500000000003</v>
      </c>
      <c r="W27" s="113">
        <v>3.1E-2</v>
      </c>
      <c r="X27" s="113">
        <v>0</v>
      </c>
      <c r="Y27" s="113">
        <v>48.73</v>
      </c>
      <c r="Z27" s="113">
        <v>0.14199999999999999</v>
      </c>
      <c r="AA27" s="114"/>
      <c r="AB27" s="113">
        <v>0.14094999999999999</v>
      </c>
      <c r="AC27" s="113">
        <v>0</v>
      </c>
      <c r="AD27" s="113">
        <v>0.53300000000000003</v>
      </c>
    </row>
    <row r="28" spans="1:30" x14ac:dyDescent="0.35">
      <c r="A28" s="114" t="s">
        <v>791</v>
      </c>
      <c r="B28" s="113">
        <v>2695</v>
      </c>
      <c r="C28" s="113">
        <v>8.5072799999999997</v>
      </c>
      <c r="D28" s="113">
        <v>0.55700000000000005</v>
      </c>
      <c r="E28" s="113">
        <v>0.42299999999999999</v>
      </c>
      <c r="F28" s="113">
        <v>0</v>
      </c>
      <c r="G28" s="113">
        <v>3.4000000000000002E-2</v>
      </c>
      <c r="H28" s="113">
        <v>3875.0019499999999</v>
      </c>
      <c r="I28" s="114" t="s">
        <v>1515</v>
      </c>
      <c r="J28" s="114" t="s">
        <v>1515</v>
      </c>
      <c r="K28" s="113">
        <v>0.47510999999999998</v>
      </c>
      <c r="L28" s="113">
        <v>22.21564</v>
      </c>
      <c r="M28" s="113">
        <v>344.88130000000001</v>
      </c>
      <c r="N28" s="113">
        <v>0.30986999999999998</v>
      </c>
      <c r="O28" s="113">
        <v>1.1100000000000001E-3</v>
      </c>
      <c r="P28" s="113">
        <v>2412.3000000000002</v>
      </c>
      <c r="Q28" s="113">
        <v>1</v>
      </c>
      <c r="R28" s="114" t="s">
        <v>1515</v>
      </c>
      <c r="S28" s="113">
        <v>0.49199999999999999</v>
      </c>
      <c r="T28" s="113">
        <v>0.41699999999999998</v>
      </c>
      <c r="U28" s="114" t="s">
        <v>1515</v>
      </c>
      <c r="V28" s="113">
        <v>263.84500000000003</v>
      </c>
      <c r="W28" s="113">
        <v>3.1E-2</v>
      </c>
      <c r="X28" s="113">
        <v>0</v>
      </c>
      <c r="Y28" s="113">
        <v>48.73</v>
      </c>
      <c r="Z28" s="113">
        <v>0.14199999999999999</v>
      </c>
      <c r="AA28" s="114"/>
      <c r="AB28" s="113">
        <v>0.14094999999999999</v>
      </c>
      <c r="AC28" s="113">
        <v>0</v>
      </c>
      <c r="AD28" s="113">
        <v>0.53300000000000003</v>
      </c>
    </row>
    <row r="29" spans="1:30" x14ac:dyDescent="0.35">
      <c r="A29" s="114" t="s">
        <v>792</v>
      </c>
      <c r="B29" s="113">
        <v>2695</v>
      </c>
      <c r="C29" s="113">
        <v>8.5714500000000005</v>
      </c>
      <c r="D29" s="113">
        <v>0.64500000000000002</v>
      </c>
      <c r="E29" s="113">
        <v>0.41799999999999998</v>
      </c>
      <c r="F29" s="113">
        <v>0</v>
      </c>
      <c r="G29" s="113">
        <v>3.5000000000000003E-2</v>
      </c>
      <c r="H29" s="113">
        <v>3875.0019499999999</v>
      </c>
      <c r="I29" s="114" t="s">
        <v>1515</v>
      </c>
      <c r="J29" s="114" t="s">
        <v>1515</v>
      </c>
      <c r="K29" s="113">
        <v>0.45717000000000002</v>
      </c>
      <c r="L29" s="113">
        <v>22.21564</v>
      </c>
      <c r="M29" s="114" t="s">
        <v>1515</v>
      </c>
      <c r="N29" s="113">
        <v>0.29221999999999998</v>
      </c>
      <c r="O29" s="113">
        <v>1.1100000000000001E-3</v>
      </c>
      <c r="P29" s="113">
        <v>2412.46</v>
      </c>
      <c r="Q29" s="113">
        <v>1.02</v>
      </c>
      <c r="R29" s="114" t="s">
        <v>1515</v>
      </c>
      <c r="S29" s="113">
        <v>0.49199999999999999</v>
      </c>
      <c r="T29" s="113">
        <v>0.42099999999999999</v>
      </c>
      <c r="U29" s="114" t="s">
        <v>1515</v>
      </c>
      <c r="V29" s="113">
        <v>263.85300000000001</v>
      </c>
      <c r="W29" s="113">
        <v>1.4E-2</v>
      </c>
      <c r="X29" s="113">
        <v>0</v>
      </c>
      <c r="Y29" s="113">
        <v>48.73</v>
      </c>
      <c r="Z29" s="113">
        <v>0.14699999999999999</v>
      </c>
      <c r="AA29" s="114"/>
      <c r="AB29" s="113">
        <v>0.11967999999999999</v>
      </c>
      <c r="AC29" s="113">
        <v>0</v>
      </c>
      <c r="AD29" s="113">
        <v>0.53</v>
      </c>
    </row>
    <row r="30" spans="1:30" x14ac:dyDescent="0.35">
      <c r="A30" s="114" t="s">
        <v>793</v>
      </c>
      <c r="B30" s="113">
        <v>2695</v>
      </c>
      <c r="C30" s="113">
        <v>8.5714500000000005</v>
      </c>
      <c r="D30" s="113">
        <v>0.64500000000000002</v>
      </c>
      <c r="E30" s="113">
        <v>0.41799999999999998</v>
      </c>
      <c r="F30" s="113">
        <v>0</v>
      </c>
      <c r="G30" s="113">
        <v>3.5000000000000003E-2</v>
      </c>
      <c r="H30" s="113">
        <v>3875.0019499999999</v>
      </c>
      <c r="I30" s="114" t="s">
        <v>1515</v>
      </c>
      <c r="J30" s="114" t="s">
        <v>1515</v>
      </c>
      <c r="K30" s="113">
        <v>0.45717000000000002</v>
      </c>
      <c r="L30" s="113">
        <v>22.21564</v>
      </c>
      <c r="M30" s="114" t="s">
        <v>1515</v>
      </c>
      <c r="N30" s="113">
        <v>0.29221999999999998</v>
      </c>
      <c r="O30" s="113">
        <v>1.1100000000000001E-3</v>
      </c>
      <c r="P30" s="113">
        <v>2412.46</v>
      </c>
      <c r="Q30" s="113">
        <v>1.02</v>
      </c>
      <c r="R30" s="114" t="s">
        <v>1515</v>
      </c>
      <c r="S30" s="113">
        <v>0.49199999999999999</v>
      </c>
      <c r="T30" s="113">
        <v>0.42099999999999999</v>
      </c>
      <c r="U30" s="114" t="s">
        <v>1515</v>
      </c>
      <c r="V30" s="113">
        <v>263.85300000000001</v>
      </c>
      <c r="W30" s="113">
        <v>1.4E-2</v>
      </c>
      <c r="X30" s="113">
        <v>0</v>
      </c>
      <c r="Y30" s="113">
        <v>48.73</v>
      </c>
      <c r="Z30" s="113">
        <v>0.14699999999999999</v>
      </c>
      <c r="AA30" s="114"/>
      <c r="AB30" s="113">
        <v>0.11967999999999999</v>
      </c>
      <c r="AC30" s="113">
        <v>0</v>
      </c>
      <c r="AD30" s="113">
        <v>0.53</v>
      </c>
    </row>
    <row r="31" spans="1:30" x14ac:dyDescent="0.35">
      <c r="A31" s="114" t="s">
        <v>794</v>
      </c>
      <c r="B31" s="113">
        <v>2695</v>
      </c>
      <c r="C31" s="113">
        <v>8.6453600000000002</v>
      </c>
      <c r="D31" s="113">
        <v>0.61</v>
      </c>
      <c r="E31" s="113">
        <v>0.41799999999999998</v>
      </c>
      <c r="F31" s="113">
        <v>0</v>
      </c>
      <c r="G31" s="113">
        <v>3.5999999999999997E-2</v>
      </c>
      <c r="H31" s="113">
        <v>3874.9934199999998</v>
      </c>
      <c r="I31" s="114" t="s">
        <v>1515</v>
      </c>
      <c r="J31" s="114" t="s">
        <v>1515</v>
      </c>
      <c r="K31" s="113">
        <v>0.4385</v>
      </c>
      <c r="L31" s="113">
        <v>22.19406</v>
      </c>
      <c r="M31" s="114" t="s">
        <v>1515</v>
      </c>
      <c r="N31" s="113">
        <v>0.27038000000000001</v>
      </c>
      <c r="O31" s="113">
        <v>1.1100000000000001E-3</v>
      </c>
      <c r="P31" s="113">
        <v>2412.5</v>
      </c>
      <c r="Q31" s="113">
        <v>1.0249999999999999</v>
      </c>
      <c r="R31" s="114" t="s">
        <v>1515</v>
      </c>
      <c r="S31" s="113">
        <v>0.49199999999999999</v>
      </c>
      <c r="T31" s="113">
        <v>0.41799999999999998</v>
      </c>
      <c r="U31" s="114" t="s">
        <v>1515</v>
      </c>
      <c r="V31" s="113">
        <v>263.86</v>
      </c>
      <c r="W31" s="113">
        <v>8.0000000000000002E-3</v>
      </c>
      <c r="X31" s="113">
        <v>0</v>
      </c>
      <c r="Y31" s="113">
        <v>48.73</v>
      </c>
      <c r="Z31" s="113">
        <v>0.14599999999999999</v>
      </c>
      <c r="AA31" s="114"/>
      <c r="AB31" s="113">
        <v>0.11967999999999999</v>
      </c>
      <c r="AC31" s="113">
        <v>0</v>
      </c>
      <c r="AD31" s="113">
        <v>0.52700000000000002</v>
      </c>
    </row>
    <row r="32" spans="1:30" x14ac:dyDescent="0.35">
      <c r="A32" s="114" t="s">
        <v>795</v>
      </c>
      <c r="B32" s="113">
        <v>2695</v>
      </c>
      <c r="C32" s="113">
        <v>8.6453600000000002</v>
      </c>
      <c r="D32" s="113">
        <v>0.61</v>
      </c>
      <c r="E32" s="113">
        <v>0.41799999999999998</v>
      </c>
      <c r="F32" s="113">
        <v>0</v>
      </c>
      <c r="G32" s="113">
        <v>3.5999999999999997E-2</v>
      </c>
      <c r="H32" s="113">
        <v>3874.9934199999998</v>
      </c>
      <c r="I32" s="114" t="s">
        <v>1515</v>
      </c>
      <c r="J32" s="114" t="s">
        <v>1515</v>
      </c>
      <c r="K32" s="113">
        <v>0.4385</v>
      </c>
      <c r="L32" s="113">
        <v>22.19406</v>
      </c>
      <c r="M32" s="114" t="s">
        <v>1515</v>
      </c>
      <c r="N32" s="113">
        <v>0.27038000000000001</v>
      </c>
      <c r="O32" s="113">
        <v>1.1100000000000001E-3</v>
      </c>
      <c r="P32" s="113">
        <v>2412.5</v>
      </c>
      <c r="Q32" s="113">
        <v>1.0249999999999999</v>
      </c>
      <c r="R32" s="114" t="s">
        <v>1515</v>
      </c>
      <c r="S32" s="113">
        <v>0.49199999999999999</v>
      </c>
      <c r="T32" s="113">
        <v>0.41799999999999998</v>
      </c>
      <c r="U32" s="114" t="s">
        <v>1515</v>
      </c>
      <c r="V32" s="113">
        <v>263.86</v>
      </c>
      <c r="W32" s="113">
        <v>8.0000000000000002E-3</v>
      </c>
      <c r="X32" s="113">
        <v>0</v>
      </c>
      <c r="Y32" s="113">
        <v>48.73</v>
      </c>
      <c r="Z32" s="113">
        <v>0.14599999999999999</v>
      </c>
      <c r="AA32" s="114"/>
      <c r="AB32" s="113">
        <v>0.11967999999999999</v>
      </c>
      <c r="AC32" s="113">
        <v>0</v>
      </c>
      <c r="AD32" s="113">
        <v>0.52700000000000002</v>
      </c>
    </row>
    <row r="33" spans="1:30" x14ac:dyDescent="0.35">
      <c r="A33" s="114" t="s">
        <v>796</v>
      </c>
      <c r="B33" s="113">
        <v>2695</v>
      </c>
      <c r="C33" s="113">
        <v>8.7046200000000002</v>
      </c>
      <c r="D33" s="113">
        <v>0.52200000000000002</v>
      </c>
      <c r="E33" s="113">
        <v>0.41799999999999998</v>
      </c>
      <c r="F33" s="113">
        <v>0</v>
      </c>
      <c r="G33" s="113">
        <v>3.5999999999999997E-2</v>
      </c>
      <c r="H33" s="113">
        <v>3874.9915900000001</v>
      </c>
      <c r="I33" s="114" t="s">
        <v>1515</v>
      </c>
      <c r="J33" s="114" t="s">
        <v>1515</v>
      </c>
      <c r="K33" s="113">
        <v>0.42149999999999999</v>
      </c>
      <c r="L33" s="113">
        <v>22.189440000000001</v>
      </c>
      <c r="M33" s="114" t="s">
        <v>1515</v>
      </c>
      <c r="N33" s="113">
        <v>0.24424000000000001</v>
      </c>
      <c r="O33" s="113">
        <v>1.1100000000000001E-3</v>
      </c>
      <c r="P33" s="113">
        <v>2412.5</v>
      </c>
      <c r="Q33" s="113">
        <v>1.0249999999999999</v>
      </c>
      <c r="R33" s="114" t="s">
        <v>1515</v>
      </c>
      <c r="S33" s="113">
        <v>0.49199999999999999</v>
      </c>
      <c r="T33" s="113">
        <v>0.42</v>
      </c>
      <c r="U33" s="114" t="s">
        <v>1515</v>
      </c>
      <c r="V33" s="113">
        <v>263.86799999999999</v>
      </c>
      <c r="W33" s="113">
        <v>8.9999999999999993E-3</v>
      </c>
      <c r="X33" s="113">
        <v>0</v>
      </c>
      <c r="Y33" s="113">
        <v>48.73</v>
      </c>
      <c r="Z33" s="113">
        <v>0.14499999999999999</v>
      </c>
      <c r="AA33" s="114"/>
      <c r="AB33" s="113">
        <v>0.11407</v>
      </c>
      <c r="AC33" s="113">
        <v>0</v>
      </c>
      <c r="AD33" s="113">
        <v>0.52400000000000002</v>
      </c>
    </row>
    <row r="34" spans="1:30" x14ac:dyDescent="0.35">
      <c r="A34" s="114" t="s">
        <v>797</v>
      </c>
      <c r="B34" s="113">
        <v>2695</v>
      </c>
      <c r="C34" s="113">
        <v>8.7046200000000002</v>
      </c>
      <c r="D34" s="113">
        <v>0.52200000000000002</v>
      </c>
      <c r="E34" s="113">
        <v>0.41799999999999998</v>
      </c>
      <c r="F34" s="113">
        <v>0</v>
      </c>
      <c r="G34" s="113">
        <v>3.5999999999999997E-2</v>
      </c>
      <c r="H34" s="113">
        <v>3874.9915900000001</v>
      </c>
      <c r="I34" s="114" t="s">
        <v>1515</v>
      </c>
      <c r="J34" s="114" t="s">
        <v>1515</v>
      </c>
      <c r="K34" s="113">
        <v>0.42149999999999999</v>
      </c>
      <c r="L34" s="113">
        <v>22.189440000000001</v>
      </c>
      <c r="M34" s="114" t="s">
        <v>1515</v>
      </c>
      <c r="N34" s="113">
        <v>0.24424000000000001</v>
      </c>
      <c r="O34" s="113">
        <v>1.1100000000000001E-3</v>
      </c>
      <c r="P34" s="113">
        <v>2412.5</v>
      </c>
      <c r="Q34" s="113">
        <v>1.0249999999999999</v>
      </c>
      <c r="R34" s="114" t="s">
        <v>1515</v>
      </c>
      <c r="S34" s="113">
        <v>0.49199999999999999</v>
      </c>
      <c r="T34" s="113">
        <v>0.42</v>
      </c>
      <c r="U34" s="114" t="s">
        <v>1515</v>
      </c>
      <c r="V34" s="113">
        <v>263.86799999999999</v>
      </c>
      <c r="W34" s="113">
        <v>8.9999999999999993E-3</v>
      </c>
      <c r="X34" s="113">
        <v>0</v>
      </c>
      <c r="Y34" s="113">
        <v>48.73</v>
      </c>
      <c r="Z34" s="113">
        <v>0.14499999999999999</v>
      </c>
      <c r="AA34" s="114"/>
      <c r="AB34" s="113">
        <v>0.11407</v>
      </c>
      <c r="AC34" s="113">
        <v>0</v>
      </c>
      <c r="AD34" s="113">
        <v>0.52400000000000002</v>
      </c>
    </row>
    <row r="35" spans="1:30" x14ac:dyDescent="0.35">
      <c r="A35" s="114" t="s">
        <v>798</v>
      </c>
      <c r="B35" s="113">
        <v>2695</v>
      </c>
      <c r="C35" s="113">
        <v>8.7561</v>
      </c>
      <c r="D35" s="113">
        <v>0.501</v>
      </c>
      <c r="E35" s="113">
        <v>0.41799999999999998</v>
      </c>
      <c r="F35" s="113">
        <v>0</v>
      </c>
      <c r="G35" s="113">
        <v>2.9000000000000001E-2</v>
      </c>
      <c r="H35" s="113">
        <v>3874.9912800000002</v>
      </c>
      <c r="I35" s="114" t="s">
        <v>1515</v>
      </c>
      <c r="J35" s="114" t="s">
        <v>1515</v>
      </c>
      <c r="K35" s="113">
        <v>0.40992000000000001</v>
      </c>
      <c r="L35" s="113">
        <v>22.188669999999998</v>
      </c>
      <c r="M35" s="114" t="s">
        <v>1515</v>
      </c>
      <c r="N35" s="113">
        <v>0.22933999999999999</v>
      </c>
      <c r="O35" s="113">
        <v>1.1100000000000001E-3</v>
      </c>
      <c r="P35" s="113">
        <v>2412.5</v>
      </c>
      <c r="Q35" s="113">
        <v>1.0249999999999999</v>
      </c>
      <c r="R35" s="114" t="s">
        <v>1515</v>
      </c>
      <c r="S35" s="113">
        <v>0.49199999999999999</v>
      </c>
      <c r="T35" s="113">
        <v>0.41699999999999998</v>
      </c>
      <c r="U35" s="114" t="s">
        <v>1515</v>
      </c>
      <c r="V35" s="113">
        <v>263.875</v>
      </c>
      <c r="W35" s="113">
        <v>0.01</v>
      </c>
      <c r="X35" s="113">
        <v>0</v>
      </c>
      <c r="Y35" s="113">
        <v>48.73</v>
      </c>
      <c r="Z35" s="113">
        <v>0.14299999999999999</v>
      </c>
      <c r="AA35" s="114"/>
      <c r="AB35" s="113">
        <v>0.1153</v>
      </c>
      <c r="AC35" s="113">
        <v>0</v>
      </c>
      <c r="AD35" s="113">
        <v>0.52100000000000002</v>
      </c>
    </row>
    <row r="36" spans="1:30" x14ac:dyDescent="0.35">
      <c r="A36" s="114" t="s">
        <v>799</v>
      </c>
      <c r="B36" s="113">
        <v>2695</v>
      </c>
      <c r="C36" s="113">
        <v>8.7561</v>
      </c>
      <c r="D36" s="113">
        <v>0.501</v>
      </c>
      <c r="E36" s="113">
        <v>0.41799999999999998</v>
      </c>
      <c r="F36" s="113">
        <v>0</v>
      </c>
      <c r="G36" s="113">
        <v>2.9000000000000001E-2</v>
      </c>
      <c r="H36" s="113">
        <v>3874.9912800000002</v>
      </c>
      <c r="I36" s="114" t="s">
        <v>1515</v>
      </c>
      <c r="J36" s="114" t="s">
        <v>1515</v>
      </c>
      <c r="K36" s="113">
        <v>0.40992000000000001</v>
      </c>
      <c r="L36" s="113">
        <v>22.188669999999998</v>
      </c>
      <c r="M36" s="114" t="s">
        <v>1515</v>
      </c>
      <c r="N36" s="113">
        <v>0.22933999999999999</v>
      </c>
      <c r="O36" s="113">
        <v>1.1100000000000001E-3</v>
      </c>
      <c r="P36" s="113">
        <v>2412.5</v>
      </c>
      <c r="Q36" s="113">
        <v>1.0249999999999999</v>
      </c>
      <c r="R36" s="114" t="s">
        <v>1515</v>
      </c>
      <c r="S36" s="113">
        <v>0.49199999999999999</v>
      </c>
      <c r="T36" s="113">
        <v>0.41699999999999998</v>
      </c>
      <c r="U36" s="114" t="s">
        <v>1515</v>
      </c>
      <c r="V36" s="113">
        <v>263.875</v>
      </c>
      <c r="W36" s="113">
        <v>0.01</v>
      </c>
      <c r="X36" s="113">
        <v>0</v>
      </c>
      <c r="Y36" s="113">
        <v>48.73</v>
      </c>
      <c r="Z36" s="113">
        <v>0.14299999999999999</v>
      </c>
      <c r="AA36" s="114"/>
      <c r="AB36" s="113">
        <v>0.1153</v>
      </c>
      <c r="AC36" s="113">
        <v>0</v>
      </c>
      <c r="AD36" s="113">
        <v>0.52100000000000002</v>
      </c>
    </row>
    <row r="37" spans="1:30" x14ac:dyDescent="0.35">
      <c r="A37" s="114" t="s">
        <v>800</v>
      </c>
      <c r="B37" s="113">
        <v>2695</v>
      </c>
      <c r="C37" s="113">
        <v>8.8730700000000002</v>
      </c>
      <c r="D37" s="113">
        <v>0.504</v>
      </c>
      <c r="E37" s="113">
        <v>0.41799999999999998</v>
      </c>
      <c r="F37" s="113">
        <v>0</v>
      </c>
      <c r="G37" s="113">
        <v>2.4E-2</v>
      </c>
      <c r="H37" s="113">
        <v>3874.9857999999999</v>
      </c>
      <c r="I37" s="114" t="s">
        <v>1515</v>
      </c>
      <c r="J37" s="114" t="s">
        <v>1515</v>
      </c>
      <c r="K37" s="113">
        <v>0.40195999999999998</v>
      </c>
      <c r="L37" s="113">
        <v>22.174800000000001</v>
      </c>
      <c r="M37" s="114" t="s">
        <v>1515</v>
      </c>
      <c r="N37" s="113">
        <v>0.22448000000000001</v>
      </c>
      <c r="O37" s="113">
        <v>1.1100000000000001E-3</v>
      </c>
      <c r="P37" s="113">
        <v>2412.5</v>
      </c>
      <c r="Q37" s="113">
        <v>1.0249999999999999</v>
      </c>
      <c r="R37" s="114" t="s">
        <v>1515</v>
      </c>
      <c r="S37" s="113">
        <v>0.49199999999999999</v>
      </c>
      <c r="T37" s="113">
        <v>0.41699999999999998</v>
      </c>
      <c r="U37" s="114" t="s">
        <v>1515</v>
      </c>
      <c r="V37" s="113">
        <v>263.88299999999998</v>
      </c>
      <c r="W37" s="113">
        <v>1.0999999999999999E-2</v>
      </c>
      <c r="X37" s="113">
        <v>0</v>
      </c>
      <c r="Y37" s="113">
        <v>48.73</v>
      </c>
      <c r="Z37" s="113">
        <v>0.14099999999999999</v>
      </c>
      <c r="AA37" s="114"/>
      <c r="AB37" s="113">
        <v>0.11904000000000001</v>
      </c>
      <c r="AC37" s="113">
        <v>0</v>
      </c>
      <c r="AD37" s="113">
        <v>0.51800000000000002</v>
      </c>
    </row>
    <row r="38" spans="1:30" x14ac:dyDescent="0.35">
      <c r="A38" s="114" t="s">
        <v>801</v>
      </c>
      <c r="B38" s="113">
        <v>2695</v>
      </c>
      <c r="C38" s="113">
        <v>8.8730700000000002</v>
      </c>
      <c r="D38" s="113">
        <v>0.504</v>
      </c>
      <c r="E38" s="113">
        <v>0.41799999999999998</v>
      </c>
      <c r="F38" s="113">
        <v>0</v>
      </c>
      <c r="G38" s="113">
        <v>2.4E-2</v>
      </c>
      <c r="H38" s="113">
        <v>3874.9857999999999</v>
      </c>
      <c r="I38" s="114" t="s">
        <v>1515</v>
      </c>
      <c r="J38" s="114" t="s">
        <v>1515</v>
      </c>
      <c r="K38" s="113">
        <v>0.40195999999999998</v>
      </c>
      <c r="L38" s="113">
        <v>22.174800000000001</v>
      </c>
      <c r="M38" s="114" t="s">
        <v>1515</v>
      </c>
      <c r="N38" s="113">
        <v>0.22448000000000001</v>
      </c>
      <c r="O38" s="113">
        <v>1.1100000000000001E-3</v>
      </c>
      <c r="P38" s="113">
        <v>2412.5</v>
      </c>
      <c r="Q38" s="113">
        <v>1.0249999999999999</v>
      </c>
      <c r="R38" s="114" t="s">
        <v>1515</v>
      </c>
      <c r="S38" s="113">
        <v>0.49199999999999999</v>
      </c>
      <c r="T38" s="113">
        <v>0.41699999999999998</v>
      </c>
      <c r="U38" s="114" t="s">
        <v>1515</v>
      </c>
      <c r="V38" s="113">
        <v>263.88299999999998</v>
      </c>
      <c r="W38" s="113">
        <v>1.0999999999999999E-2</v>
      </c>
      <c r="X38" s="113">
        <v>0</v>
      </c>
      <c r="Y38" s="113">
        <v>48.73</v>
      </c>
      <c r="Z38" s="113">
        <v>0.14099999999999999</v>
      </c>
      <c r="AA38" s="114"/>
      <c r="AB38" s="113">
        <v>0.11904000000000001</v>
      </c>
      <c r="AC38" s="113">
        <v>0</v>
      </c>
      <c r="AD38" s="113">
        <v>0.51800000000000002</v>
      </c>
    </row>
    <row r="39" spans="1:30" x14ac:dyDescent="0.35">
      <c r="A39" s="114" t="s">
        <v>802</v>
      </c>
      <c r="B39" s="113">
        <v>2695</v>
      </c>
      <c r="C39" s="113">
        <v>9.0163399999999996</v>
      </c>
      <c r="D39" s="113">
        <v>0.497</v>
      </c>
      <c r="E39" s="113">
        <v>0.41799999999999998</v>
      </c>
      <c r="F39" s="113">
        <v>0</v>
      </c>
      <c r="G39" s="113">
        <v>2.7E-2</v>
      </c>
      <c r="H39" s="113">
        <v>3874.9818399999999</v>
      </c>
      <c r="I39" s="114" t="s">
        <v>1515</v>
      </c>
      <c r="J39" s="114" t="s">
        <v>1515</v>
      </c>
      <c r="K39" s="113">
        <v>0.40426000000000001</v>
      </c>
      <c r="L39" s="113">
        <v>22.16478</v>
      </c>
      <c r="M39" s="114" t="s">
        <v>1515</v>
      </c>
      <c r="N39" s="113">
        <v>0.23421</v>
      </c>
      <c r="O39" s="113">
        <v>1.1100000000000001E-3</v>
      </c>
      <c r="P39" s="113">
        <v>2412.5</v>
      </c>
      <c r="Q39" s="113">
        <v>1.0249999999999999</v>
      </c>
      <c r="R39" s="114" t="s">
        <v>1515</v>
      </c>
      <c r="S39" s="113">
        <v>0.49199999999999999</v>
      </c>
      <c r="T39" s="113">
        <v>0.42099999999999999</v>
      </c>
      <c r="U39" s="114" t="s">
        <v>1515</v>
      </c>
      <c r="V39" s="113">
        <v>263.89</v>
      </c>
      <c r="W39" s="113">
        <v>1.0999999999999999E-2</v>
      </c>
      <c r="X39" s="113">
        <v>0</v>
      </c>
      <c r="Y39" s="113">
        <v>48.73</v>
      </c>
      <c r="Z39" s="113">
        <v>0.14000000000000001</v>
      </c>
      <c r="AA39" s="114"/>
      <c r="AB39" s="113">
        <v>0.12751999999999999</v>
      </c>
      <c r="AC39" s="113">
        <v>0</v>
      </c>
      <c r="AD39" s="113">
        <v>0.51600000000000001</v>
      </c>
    </row>
    <row r="40" spans="1:30" x14ac:dyDescent="0.35">
      <c r="A40" s="114" t="s">
        <v>803</v>
      </c>
      <c r="B40" s="113">
        <v>2695</v>
      </c>
      <c r="C40" s="113">
        <v>9.0163399999999996</v>
      </c>
      <c r="D40" s="113">
        <v>0.497</v>
      </c>
      <c r="E40" s="113">
        <v>0.41799999999999998</v>
      </c>
      <c r="F40" s="113">
        <v>0</v>
      </c>
      <c r="G40" s="113">
        <v>2.7E-2</v>
      </c>
      <c r="H40" s="113">
        <v>3874.9818399999999</v>
      </c>
      <c r="I40" s="114" t="s">
        <v>1515</v>
      </c>
      <c r="J40" s="114" t="s">
        <v>1515</v>
      </c>
      <c r="K40" s="113">
        <v>0.40426000000000001</v>
      </c>
      <c r="L40" s="113">
        <v>22.16478</v>
      </c>
      <c r="M40" s="114" t="s">
        <v>1515</v>
      </c>
      <c r="N40" s="113">
        <v>0.23421</v>
      </c>
      <c r="O40" s="113">
        <v>1.1100000000000001E-3</v>
      </c>
      <c r="P40" s="113">
        <v>2412.5</v>
      </c>
      <c r="Q40" s="113">
        <v>1.0249999999999999</v>
      </c>
      <c r="R40" s="114" t="s">
        <v>1515</v>
      </c>
      <c r="S40" s="113">
        <v>0.49199999999999999</v>
      </c>
      <c r="T40" s="113">
        <v>0.42099999999999999</v>
      </c>
      <c r="U40" s="114" t="s">
        <v>1515</v>
      </c>
      <c r="V40" s="113">
        <v>263.89</v>
      </c>
      <c r="W40" s="113">
        <v>1.0999999999999999E-2</v>
      </c>
      <c r="X40" s="113">
        <v>0</v>
      </c>
      <c r="Y40" s="113">
        <v>48.73</v>
      </c>
      <c r="Z40" s="113">
        <v>0.14000000000000001</v>
      </c>
      <c r="AA40" s="114"/>
      <c r="AB40" s="113">
        <v>0.12751999999999999</v>
      </c>
      <c r="AC40" s="113">
        <v>0</v>
      </c>
      <c r="AD40" s="113">
        <v>0.51600000000000001</v>
      </c>
    </row>
    <row r="41" spans="1:30" x14ac:dyDescent="0.35">
      <c r="A41" s="114" t="s">
        <v>804</v>
      </c>
      <c r="B41" s="113">
        <v>2695</v>
      </c>
      <c r="C41" s="113">
        <v>9.1081800000000008</v>
      </c>
      <c r="D41" s="113">
        <v>0.49399999999999999</v>
      </c>
      <c r="E41" s="113">
        <v>0.41799999999999998</v>
      </c>
      <c r="F41" s="113">
        <v>0</v>
      </c>
      <c r="G41" s="113">
        <v>2.1000000000000001E-2</v>
      </c>
      <c r="H41" s="113">
        <v>3874.98245</v>
      </c>
      <c r="I41" s="114" t="s">
        <v>1515</v>
      </c>
      <c r="J41" s="114" t="s">
        <v>1515</v>
      </c>
      <c r="K41" s="113">
        <v>0.40948000000000001</v>
      </c>
      <c r="L41" s="113">
        <v>22.166319999999999</v>
      </c>
      <c r="M41" s="114" t="s">
        <v>1515</v>
      </c>
      <c r="N41" s="113">
        <v>0.26491999999999999</v>
      </c>
      <c r="O41" s="113">
        <v>1.1100000000000001E-3</v>
      </c>
      <c r="P41" s="113">
        <v>2412.5</v>
      </c>
      <c r="Q41" s="113">
        <v>1.0249999999999999</v>
      </c>
      <c r="R41" s="114" t="s">
        <v>1515</v>
      </c>
      <c r="S41" s="113">
        <v>0.49199999999999999</v>
      </c>
      <c r="T41" s="113">
        <v>0.42</v>
      </c>
      <c r="U41" s="114" t="s">
        <v>1515</v>
      </c>
      <c r="V41" s="113">
        <v>263.89800000000002</v>
      </c>
      <c r="W41" s="113">
        <v>1.0999999999999999E-2</v>
      </c>
      <c r="X41" s="113">
        <v>0</v>
      </c>
      <c r="Y41" s="113">
        <v>48.73</v>
      </c>
      <c r="Z41" s="113">
        <v>0.14799999999999999</v>
      </c>
      <c r="AA41" s="114"/>
      <c r="AB41" s="113">
        <v>0.12289</v>
      </c>
      <c r="AC41" s="113">
        <v>0</v>
      </c>
      <c r="AD41" s="113">
        <v>0.51800000000000002</v>
      </c>
    </row>
    <row r="42" spans="1:30" x14ac:dyDescent="0.35">
      <c r="A42" s="114" t="s">
        <v>805</v>
      </c>
      <c r="B42" s="113">
        <v>2695</v>
      </c>
      <c r="C42" s="113">
        <v>9.1081800000000008</v>
      </c>
      <c r="D42" s="113">
        <v>0.49399999999999999</v>
      </c>
      <c r="E42" s="113">
        <v>0.41799999999999998</v>
      </c>
      <c r="F42" s="113">
        <v>0</v>
      </c>
      <c r="G42" s="113">
        <v>2.1000000000000001E-2</v>
      </c>
      <c r="H42" s="113">
        <v>3874.98245</v>
      </c>
      <c r="I42" s="114" t="s">
        <v>1515</v>
      </c>
      <c r="J42" s="114" t="s">
        <v>1515</v>
      </c>
      <c r="K42" s="113">
        <v>0.40948000000000001</v>
      </c>
      <c r="L42" s="113">
        <v>22.166319999999999</v>
      </c>
      <c r="M42" s="114" t="s">
        <v>1515</v>
      </c>
      <c r="N42" s="113">
        <v>0.26491999999999999</v>
      </c>
      <c r="O42" s="113">
        <v>1.1100000000000001E-3</v>
      </c>
      <c r="P42" s="113">
        <v>2412.5</v>
      </c>
      <c r="Q42" s="113">
        <v>1.0249999999999999</v>
      </c>
      <c r="R42" s="114" t="s">
        <v>1515</v>
      </c>
      <c r="S42" s="113">
        <v>0.49199999999999999</v>
      </c>
      <c r="T42" s="113">
        <v>0.42</v>
      </c>
      <c r="U42" s="114" t="s">
        <v>1515</v>
      </c>
      <c r="V42" s="113">
        <v>263.89800000000002</v>
      </c>
      <c r="W42" s="113">
        <v>1.0999999999999999E-2</v>
      </c>
      <c r="X42" s="113">
        <v>0</v>
      </c>
      <c r="Y42" s="113">
        <v>48.73</v>
      </c>
      <c r="Z42" s="113">
        <v>0.14799999999999999</v>
      </c>
      <c r="AA42" s="114"/>
      <c r="AB42" s="113">
        <v>0.12289</v>
      </c>
      <c r="AC42" s="113">
        <v>0</v>
      </c>
      <c r="AD42" s="113">
        <v>0.51800000000000002</v>
      </c>
    </row>
    <row r="43" spans="1:30" x14ac:dyDescent="0.35">
      <c r="A43" s="114" t="s">
        <v>806</v>
      </c>
      <c r="B43" s="113">
        <v>2695</v>
      </c>
      <c r="C43" s="113">
        <v>9.1919699999999995</v>
      </c>
      <c r="D43" s="113">
        <v>0.47099999999999997</v>
      </c>
      <c r="E43" s="113">
        <v>0.41799999999999998</v>
      </c>
      <c r="F43" s="113">
        <v>0</v>
      </c>
      <c r="G43" s="113">
        <v>1.6E-2</v>
      </c>
      <c r="H43" s="113">
        <v>3874.9836599999999</v>
      </c>
      <c r="I43" s="114" t="s">
        <v>1515</v>
      </c>
      <c r="J43" s="114" t="s">
        <v>1515</v>
      </c>
      <c r="K43" s="113">
        <v>0.41294999999999998</v>
      </c>
      <c r="L43" s="113">
        <v>22.1694</v>
      </c>
      <c r="M43" s="114" t="s">
        <v>1515</v>
      </c>
      <c r="N43" s="113">
        <v>0.28676000000000001</v>
      </c>
      <c r="O43" s="113">
        <v>1.1100000000000001E-3</v>
      </c>
      <c r="P43" s="113">
        <v>2412.5</v>
      </c>
      <c r="Q43" s="113">
        <v>1.0249999999999999</v>
      </c>
      <c r="R43" s="114" t="s">
        <v>1515</v>
      </c>
      <c r="S43" s="113">
        <v>0.49299999999999999</v>
      </c>
      <c r="T43" s="113">
        <v>0.41799999999999998</v>
      </c>
      <c r="U43" s="114" t="s">
        <v>1515</v>
      </c>
      <c r="V43" s="113">
        <v>263.90499999999997</v>
      </c>
      <c r="W43" s="113">
        <v>0.01</v>
      </c>
      <c r="X43" s="113">
        <v>0</v>
      </c>
      <c r="Y43" s="113">
        <v>48.73</v>
      </c>
      <c r="Z43" s="113">
        <v>0.15</v>
      </c>
      <c r="AA43" s="114"/>
      <c r="AB43" s="113">
        <v>0.11285000000000001</v>
      </c>
      <c r="AC43" s="113">
        <v>0</v>
      </c>
      <c r="AD43" s="113">
        <v>0.52</v>
      </c>
    </row>
    <row r="44" spans="1:30" x14ac:dyDescent="0.35">
      <c r="A44" s="114" t="s">
        <v>807</v>
      </c>
      <c r="B44" s="113">
        <v>2695</v>
      </c>
      <c r="C44" s="113">
        <v>9.1919699999999995</v>
      </c>
      <c r="D44" s="113">
        <v>0.47099999999999997</v>
      </c>
      <c r="E44" s="113">
        <v>0.41799999999999998</v>
      </c>
      <c r="F44" s="113">
        <v>0</v>
      </c>
      <c r="G44" s="113">
        <v>1.6E-2</v>
      </c>
      <c r="H44" s="113">
        <v>3874.9836599999999</v>
      </c>
      <c r="I44" s="114" t="s">
        <v>1515</v>
      </c>
      <c r="J44" s="114" t="s">
        <v>1515</v>
      </c>
      <c r="K44" s="113">
        <v>0.41294999999999998</v>
      </c>
      <c r="L44" s="113">
        <v>22.1694</v>
      </c>
      <c r="M44" s="114" t="s">
        <v>1515</v>
      </c>
      <c r="N44" s="113">
        <v>0.28676000000000001</v>
      </c>
      <c r="O44" s="113">
        <v>1.1100000000000001E-3</v>
      </c>
      <c r="P44" s="113">
        <v>2412.5</v>
      </c>
      <c r="Q44" s="113">
        <v>1.0249999999999999</v>
      </c>
      <c r="R44" s="114" t="s">
        <v>1515</v>
      </c>
      <c r="S44" s="113">
        <v>0.49299999999999999</v>
      </c>
      <c r="T44" s="113">
        <v>0.41799999999999998</v>
      </c>
      <c r="U44" s="114" t="s">
        <v>1515</v>
      </c>
      <c r="V44" s="113">
        <v>263.90499999999997</v>
      </c>
      <c r="W44" s="113">
        <v>0.01</v>
      </c>
      <c r="X44" s="113">
        <v>0</v>
      </c>
      <c r="Y44" s="113">
        <v>48.73</v>
      </c>
      <c r="Z44" s="113">
        <v>0.15</v>
      </c>
      <c r="AA44" s="114"/>
      <c r="AB44" s="113">
        <v>0.11285000000000001</v>
      </c>
      <c r="AC44" s="113">
        <v>0</v>
      </c>
      <c r="AD44" s="113">
        <v>0.52</v>
      </c>
    </row>
    <row r="45" spans="1:30" x14ac:dyDescent="0.35">
      <c r="A45" s="114" t="s">
        <v>808</v>
      </c>
      <c r="B45" s="113">
        <v>2695</v>
      </c>
      <c r="C45" s="113">
        <v>9.0916599999999992</v>
      </c>
      <c r="D45" s="113">
        <v>0.54100000000000004</v>
      </c>
      <c r="E45" s="113">
        <v>0.41799999999999998</v>
      </c>
      <c r="F45" s="113">
        <v>0</v>
      </c>
      <c r="G45" s="113">
        <v>1.6E-2</v>
      </c>
      <c r="H45" s="113">
        <v>3874.9778700000002</v>
      </c>
      <c r="I45" s="113">
        <v>66.906000000000006</v>
      </c>
      <c r="J45" s="113">
        <v>23.534960000000002</v>
      </c>
      <c r="K45" s="113">
        <v>0.41682999999999998</v>
      </c>
      <c r="L45" s="113">
        <v>22.154769999999999</v>
      </c>
      <c r="M45" s="114" t="s">
        <v>1515</v>
      </c>
      <c r="N45" s="113">
        <v>0.30986999999999998</v>
      </c>
      <c r="O45" s="113">
        <v>1.1100000000000001E-3</v>
      </c>
      <c r="P45" s="113">
        <v>2412.5</v>
      </c>
      <c r="Q45" s="113">
        <v>1.0249999999999999</v>
      </c>
      <c r="R45" s="114" t="s">
        <v>1515</v>
      </c>
      <c r="S45" s="113">
        <v>0.49299999999999999</v>
      </c>
      <c r="T45" s="113">
        <v>0.41799999999999998</v>
      </c>
      <c r="U45" s="114" t="s">
        <v>1515</v>
      </c>
      <c r="V45" s="113">
        <v>263.91300000000001</v>
      </c>
      <c r="W45" s="113">
        <v>8.0000000000000002E-3</v>
      </c>
      <c r="X45" s="113">
        <v>0</v>
      </c>
      <c r="Y45" s="113">
        <v>48.73</v>
      </c>
      <c r="Z45" s="113">
        <v>0.14399999999999999</v>
      </c>
      <c r="AA45" s="114"/>
      <c r="AB45" s="113">
        <v>0.10926</v>
      </c>
      <c r="AC45" s="113">
        <v>0</v>
      </c>
      <c r="AD45" s="113">
        <v>0.51600000000000001</v>
      </c>
    </row>
    <row r="46" spans="1:30" x14ac:dyDescent="0.35">
      <c r="A46" s="114" t="s">
        <v>809</v>
      </c>
      <c r="B46" s="113">
        <v>2695</v>
      </c>
      <c r="C46" s="113">
        <v>9.0916599999999992</v>
      </c>
      <c r="D46" s="113">
        <v>0.54100000000000004</v>
      </c>
      <c r="E46" s="113">
        <v>0.41799999999999998</v>
      </c>
      <c r="F46" s="113">
        <v>0</v>
      </c>
      <c r="G46" s="113">
        <v>1.6E-2</v>
      </c>
      <c r="H46" s="113">
        <v>3874.9778700000002</v>
      </c>
      <c r="I46" s="113">
        <v>66.906000000000006</v>
      </c>
      <c r="J46" s="113">
        <v>23.534960000000002</v>
      </c>
      <c r="K46" s="113">
        <v>0.41682999999999998</v>
      </c>
      <c r="L46" s="113">
        <v>22.154769999999999</v>
      </c>
      <c r="M46" s="114" t="s">
        <v>1515</v>
      </c>
      <c r="N46" s="113">
        <v>0.30986999999999998</v>
      </c>
      <c r="O46" s="113">
        <v>1.1100000000000001E-3</v>
      </c>
      <c r="P46" s="113">
        <v>2412.5</v>
      </c>
      <c r="Q46" s="113">
        <v>1.0249999999999999</v>
      </c>
      <c r="R46" s="114" t="s">
        <v>1515</v>
      </c>
      <c r="S46" s="113">
        <v>0.49299999999999999</v>
      </c>
      <c r="T46" s="113">
        <v>0.41799999999999998</v>
      </c>
      <c r="U46" s="114" t="s">
        <v>1515</v>
      </c>
      <c r="V46" s="113">
        <v>263.91300000000001</v>
      </c>
      <c r="W46" s="113">
        <v>8.0000000000000002E-3</v>
      </c>
      <c r="X46" s="113">
        <v>0</v>
      </c>
      <c r="Y46" s="113">
        <v>48.73</v>
      </c>
      <c r="Z46" s="113">
        <v>0.14399999999999999</v>
      </c>
      <c r="AA46" s="114"/>
      <c r="AB46" s="113">
        <v>0.10926</v>
      </c>
      <c r="AC46" s="113">
        <v>0</v>
      </c>
      <c r="AD46" s="113">
        <v>0.51600000000000001</v>
      </c>
    </row>
    <row r="47" spans="1:30" x14ac:dyDescent="0.35">
      <c r="A47" s="114" t="s">
        <v>810</v>
      </c>
      <c r="B47" s="113">
        <v>2695</v>
      </c>
      <c r="C47" s="113">
        <v>8.9960699999999996</v>
      </c>
      <c r="D47" s="113">
        <v>0.60799999999999998</v>
      </c>
      <c r="E47" s="113">
        <v>0.41799999999999998</v>
      </c>
      <c r="F47" s="113">
        <v>0</v>
      </c>
      <c r="G47" s="113">
        <v>1.6E-2</v>
      </c>
      <c r="H47" s="113">
        <v>3874.9711699999998</v>
      </c>
      <c r="I47" s="114" t="s">
        <v>1515</v>
      </c>
      <c r="J47" s="114" t="s">
        <v>1515</v>
      </c>
      <c r="K47" s="113">
        <v>0.42019000000000001</v>
      </c>
      <c r="L47" s="113">
        <v>22.137820000000001</v>
      </c>
      <c r="M47" s="113">
        <v>344.88130000000001</v>
      </c>
      <c r="N47" s="113">
        <v>0.32806000000000002</v>
      </c>
      <c r="O47" s="113">
        <v>1.1100000000000001E-3</v>
      </c>
      <c r="P47" s="113">
        <v>2412.4899999999998</v>
      </c>
      <c r="Q47" s="113">
        <v>1.024</v>
      </c>
      <c r="R47" s="114" t="s">
        <v>1515</v>
      </c>
      <c r="S47" s="113">
        <v>0.49299999999999999</v>
      </c>
      <c r="T47" s="113">
        <v>0.42</v>
      </c>
      <c r="U47" s="113">
        <v>95.76</v>
      </c>
      <c r="V47" s="113">
        <v>263.92</v>
      </c>
      <c r="W47" s="113">
        <v>6.0000000000000001E-3</v>
      </c>
      <c r="X47" s="113">
        <v>0</v>
      </c>
      <c r="Y47" s="113">
        <v>48.73</v>
      </c>
      <c r="Z47" s="113">
        <v>0.14199999999999999</v>
      </c>
      <c r="AA47" s="114"/>
      <c r="AB47" s="113">
        <v>0.1075</v>
      </c>
      <c r="AC47" s="113">
        <v>0</v>
      </c>
      <c r="AD47" s="113">
        <v>0.51200000000000001</v>
      </c>
    </row>
    <row r="48" spans="1:30" x14ac:dyDescent="0.35">
      <c r="A48" s="114" t="s">
        <v>811</v>
      </c>
      <c r="B48" s="113">
        <v>2695</v>
      </c>
      <c r="C48" s="113">
        <v>8.9960699999999996</v>
      </c>
      <c r="D48" s="113">
        <v>0.60799999999999998</v>
      </c>
      <c r="E48" s="113">
        <v>0.41799999999999998</v>
      </c>
      <c r="F48" s="113">
        <v>0</v>
      </c>
      <c r="G48" s="113">
        <v>1.6E-2</v>
      </c>
      <c r="H48" s="113">
        <v>3874.9711699999998</v>
      </c>
      <c r="I48" s="114" t="s">
        <v>1515</v>
      </c>
      <c r="J48" s="114" t="s">
        <v>1515</v>
      </c>
      <c r="K48" s="113">
        <v>0.42019000000000001</v>
      </c>
      <c r="L48" s="113">
        <v>22.137820000000001</v>
      </c>
      <c r="M48" s="113">
        <v>344.88130000000001</v>
      </c>
      <c r="N48" s="113">
        <v>0.32806000000000002</v>
      </c>
      <c r="O48" s="113">
        <v>1.1100000000000001E-3</v>
      </c>
      <c r="P48" s="113">
        <v>2412.4899999999998</v>
      </c>
      <c r="Q48" s="113">
        <v>1.024</v>
      </c>
      <c r="R48" s="114" t="s">
        <v>1515</v>
      </c>
      <c r="S48" s="113">
        <v>0.49299999999999999</v>
      </c>
      <c r="T48" s="113">
        <v>0.42</v>
      </c>
      <c r="U48" s="113">
        <v>95.76</v>
      </c>
      <c r="V48" s="113">
        <v>263.92</v>
      </c>
      <c r="W48" s="113">
        <v>6.0000000000000001E-3</v>
      </c>
      <c r="X48" s="113">
        <v>0</v>
      </c>
      <c r="Y48" s="113">
        <v>48.73</v>
      </c>
      <c r="Z48" s="113">
        <v>0.14199999999999999</v>
      </c>
      <c r="AA48" s="114"/>
      <c r="AB48" s="113">
        <v>0.1075</v>
      </c>
      <c r="AC48" s="113">
        <v>0</v>
      </c>
      <c r="AD48" s="113">
        <v>0.51200000000000001</v>
      </c>
    </row>
    <row r="49" spans="1:30" x14ac:dyDescent="0.35">
      <c r="A49" s="114" t="s">
        <v>812</v>
      </c>
      <c r="B49" s="113">
        <v>2695</v>
      </c>
      <c r="C49" s="113">
        <v>8.9653700000000001</v>
      </c>
      <c r="D49" s="113">
        <v>0.67</v>
      </c>
      <c r="E49" s="113">
        <v>0.41799999999999998</v>
      </c>
      <c r="F49" s="113">
        <v>0</v>
      </c>
      <c r="G49" s="113">
        <v>1.7999999999999999E-2</v>
      </c>
      <c r="H49" s="113">
        <v>3874.9629399999999</v>
      </c>
      <c r="I49" s="114" t="s">
        <v>1515</v>
      </c>
      <c r="J49" s="114" t="s">
        <v>1515</v>
      </c>
      <c r="K49" s="113">
        <v>0.42585000000000001</v>
      </c>
      <c r="L49" s="113">
        <v>22.11703</v>
      </c>
      <c r="M49" s="114" t="s">
        <v>1515</v>
      </c>
      <c r="N49" s="113">
        <v>0.3473</v>
      </c>
      <c r="O49" s="113">
        <v>1.1100000000000001E-3</v>
      </c>
      <c r="P49" s="113">
        <v>2412.41</v>
      </c>
      <c r="Q49" s="113">
        <v>1.014</v>
      </c>
      <c r="R49" s="114" t="s">
        <v>1515</v>
      </c>
      <c r="S49" s="113">
        <v>0.49199999999999999</v>
      </c>
      <c r="T49" s="113">
        <v>0.41799999999999998</v>
      </c>
      <c r="U49" s="114" t="s">
        <v>1515</v>
      </c>
      <c r="V49" s="113">
        <v>263.928</v>
      </c>
      <c r="W49" s="113">
        <v>1.7999999999999999E-2</v>
      </c>
      <c r="X49" s="113">
        <v>0</v>
      </c>
      <c r="Y49" s="113">
        <v>48.73</v>
      </c>
      <c r="Z49" s="113">
        <v>0.13900000000000001</v>
      </c>
      <c r="AA49" s="114"/>
      <c r="AB49" s="113">
        <v>9.5640000000000003E-2</v>
      </c>
      <c r="AC49" s="113">
        <v>0</v>
      </c>
      <c r="AD49" s="113">
        <v>0.50800000000000001</v>
      </c>
    </row>
    <row r="50" spans="1:30" x14ac:dyDescent="0.35">
      <c r="A50" s="114" t="s">
        <v>813</v>
      </c>
      <c r="B50" s="113">
        <v>2695</v>
      </c>
      <c r="C50" s="113">
        <v>8.9653700000000001</v>
      </c>
      <c r="D50" s="113">
        <v>0.67</v>
      </c>
      <c r="E50" s="113">
        <v>0.41799999999999998</v>
      </c>
      <c r="F50" s="113">
        <v>0</v>
      </c>
      <c r="G50" s="113">
        <v>1.7999999999999999E-2</v>
      </c>
      <c r="H50" s="113">
        <v>3874.9629399999999</v>
      </c>
      <c r="I50" s="114" t="s">
        <v>1515</v>
      </c>
      <c r="J50" s="114" t="s">
        <v>1515</v>
      </c>
      <c r="K50" s="113">
        <v>0.42585000000000001</v>
      </c>
      <c r="L50" s="113">
        <v>22.11703</v>
      </c>
      <c r="M50" s="114" t="s">
        <v>1515</v>
      </c>
      <c r="N50" s="113">
        <v>0.3473</v>
      </c>
      <c r="O50" s="113">
        <v>1.1100000000000001E-3</v>
      </c>
      <c r="P50" s="113">
        <v>2412.41</v>
      </c>
      <c r="Q50" s="113">
        <v>1.014</v>
      </c>
      <c r="R50" s="114" t="s">
        <v>1515</v>
      </c>
      <c r="S50" s="113">
        <v>0.49199999999999999</v>
      </c>
      <c r="T50" s="113">
        <v>0.41799999999999998</v>
      </c>
      <c r="U50" s="114" t="s">
        <v>1515</v>
      </c>
      <c r="V50" s="113">
        <v>263.928</v>
      </c>
      <c r="W50" s="113">
        <v>1.7999999999999999E-2</v>
      </c>
      <c r="X50" s="113">
        <v>0</v>
      </c>
      <c r="Y50" s="113">
        <v>48.73</v>
      </c>
      <c r="Z50" s="113">
        <v>0.13900000000000001</v>
      </c>
      <c r="AA50" s="114"/>
      <c r="AB50" s="113">
        <v>9.5640000000000003E-2</v>
      </c>
      <c r="AC50" s="113">
        <v>0</v>
      </c>
      <c r="AD50" s="113">
        <v>0.50800000000000001</v>
      </c>
    </row>
    <row r="51" spans="1:30" x14ac:dyDescent="0.35">
      <c r="A51" s="114" t="s">
        <v>814</v>
      </c>
      <c r="B51" s="113">
        <v>2695</v>
      </c>
      <c r="C51" s="113">
        <v>8.9547500000000007</v>
      </c>
      <c r="D51" s="113">
        <v>0.73299999999999998</v>
      </c>
      <c r="E51" s="113">
        <v>0.42299999999999999</v>
      </c>
      <c r="F51" s="113">
        <v>0</v>
      </c>
      <c r="G51" s="113">
        <v>0.02</v>
      </c>
      <c r="H51" s="113">
        <v>3874.9605000000001</v>
      </c>
      <c r="I51" s="114" t="s">
        <v>1515</v>
      </c>
      <c r="J51" s="114" t="s">
        <v>1515</v>
      </c>
      <c r="K51" s="113">
        <v>0.43770999999999999</v>
      </c>
      <c r="L51" s="113">
        <v>22.110869999999998</v>
      </c>
      <c r="M51" s="114" t="s">
        <v>1515</v>
      </c>
      <c r="N51" s="113">
        <v>0.36048999999999998</v>
      </c>
      <c r="O51" s="113">
        <v>1.1100000000000001E-3</v>
      </c>
      <c r="P51" s="113">
        <v>2412.34</v>
      </c>
      <c r="Q51" s="113">
        <v>1.0049999999999999</v>
      </c>
      <c r="R51" s="114" t="s">
        <v>1515</v>
      </c>
      <c r="S51" s="113">
        <v>0.49199999999999999</v>
      </c>
      <c r="T51" s="113">
        <v>0.41699999999999998</v>
      </c>
      <c r="U51" s="114" t="s">
        <v>1515</v>
      </c>
      <c r="V51" s="113">
        <v>263.935</v>
      </c>
      <c r="W51" s="113">
        <v>4.5999999999999999E-2</v>
      </c>
      <c r="X51" s="113">
        <v>0</v>
      </c>
      <c r="Y51" s="113">
        <v>48.73</v>
      </c>
      <c r="Z51" s="113">
        <v>0.13600000000000001</v>
      </c>
      <c r="AA51" s="114"/>
      <c r="AB51" s="113">
        <v>8.931E-2</v>
      </c>
      <c r="AC51" s="113">
        <v>0</v>
      </c>
      <c r="AD51" s="113">
        <v>0.504</v>
      </c>
    </row>
    <row r="52" spans="1:30" x14ac:dyDescent="0.35">
      <c r="A52" s="114" t="s">
        <v>815</v>
      </c>
      <c r="B52" s="113">
        <v>2695</v>
      </c>
      <c r="C52" s="113">
        <v>8.9547500000000007</v>
      </c>
      <c r="D52" s="113">
        <v>0.73299999999999998</v>
      </c>
      <c r="E52" s="113">
        <v>0.42299999999999999</v>
      </c>
      <c r="F52" s="113">
        <v>0</v>
      </c>
      <c r="G52" s="113">
        <v>0.02</v>
      </c>
      <c r="H52" s="113">
        <v>3874.9605000000001</v>
      </c>
      <c r="I52" s="114" t="s">
        <v>1515</v>
      </c>
      <c r="J52" s="114" t="s">
        <v>1515</v>
      </c>
      <c r="K52" s="113">
        <v>0.43770999999999999</v>
      </c>
      <c r="L52" s="113">
        <v>22.110869999999998</v>
      </c>
      <c r="M52" s="114" t="s">
        <v>1515</v>
      </c>
      <c r="N52" s="113">
        <v>0.36048999999999998</v>
      </c>
      <c r="O52" s="113">
        <v>1.1100000000000001E-3</v>
      </c>
      <c r="P52" s="113">
        <v>2412.34</v>
      </c>
      <c r="Q52" s="113">
        <v>1.0049999999999999</v>
      </c>
      <c r="R52" s="114" t="s">
        <v>1515</v>
      </c>
      <c r="S52" s="113">
        <v>0.49199999999999999</v>
      </c>
      <c r="T52" s="113">
        <v>0.41699999999999998</v>
      </c>
      <c r="U52" s="114" t="s">
        <v>1515</v>
      </c>
      <c r="V52" s="113">
        <v>263.935</v>
      </c>
      <c r="W52" s="113">
        <v>4.5999999999999999E-2</v>
      </c>
      <c r="X52" s="113">
        <v>0</v>
      </c>
      <c r="Y52" s="113">
        <v>48.73</v>
      </c>
      <c r="Z52" s="113">
        <v>0.13600000000000001</v>
      </c>
      <c r="AA52" s="114"/>
      <c r="AB52" s="113">
        <v>8.931E-2</v>
      </c>
      <c r="AC52" s="113">
        <v>0</v>
      </c>
      <c r="AD52" s="113">
        <v>0.504</v>
      </c>
    </row>
    <row r="53" spans="1:30" x14ac:dyDescent="0.35">
      <c r="A53" s="114" t="s">
        <v>816</v>
      </c>
      <c r="B53" s="113">
        <v>2695</v>
      </c>
      <c r="C53" s="113">
        <v>8.9441100000000002</v>
      </c>
      <c r="D53" s="113">
        <v>0.72099999999999997</v>
      </c>
      <c r="E53" s="113">
        <v>0.42</v>
      </c>
      <c r="F53" s="113">
        <v>0</v>
      </c>
      <c r="G53" s="113">
        <v>0.02</v>
      </c>
      <c r="H53" s="113">
        <v>3874.9504400000001</v>
      </c>
      <c r="I53" s="114" t="s">
        <v>1515</v>
      </c>
      <c r="J53" s="114" t="s">
        <v>1515</v>
      </c>
      <c r="K53" s="113">
        <v>0.45528000000000002</v>
      </c>
      <c r="L53" s="113">
        <v>22.085470000000001</v>
      </c>
      <c r="M53" s="114" t="s">
        <v>1515</v>
      </c>
      <c r="N53" s="113">
        <v>0.38081999999999999</v>
      </c>
      <c r="O53" s="113">
        <v>1.1100000000000001E-3</v>
      </c>
      <c r="P53" s="113">
        <v>2412.3000000000002</v>
      </c>
      <c r="Q53" s="113">
        <v>1</v>
      </c>
      <c r="R53" s="114" t="s">
        <v>1515</v>
      </c>
      <c r="S53" s="113">
        <v>0.49199999999999999</v>
      </c>
      <c r="T53" s="113">
        <v>0.42099999999999999</v>
      </c>
      <c r="U53" s="114" t="s">
        <v>1515</v>
      </c>
      <c r="V53" s="113">
        <v>263.94299999999998</v>
      </c>
      <c r="W53" s="113">
        <v>7.3999999999999996E-2</v>
      </c>
      <c r="X53" s="113">
        <v>0</v>
      </c>
      <c r="Y53" s="113">
        <v>48.73</v>
      </c>
      <c r="Z53" s="113">
        <v>0.13100000000000001</v>
      </c>
      <c r="AA53" s="114"/>
      <c r="AB53" s="113">
        <v>8.7790000000000007E-2</v>
      </c>
      <c r="AC53" s="113">
        <v>0</v>
      </c>
      <c r="AD53" s="113">
        <v>0.499</v>
      </c>
    </row>
    <row r="54" spans="1:30" x14ac:dyDescent="0.35">
      <c r="A54" s="114" t="s">
        <v>817</v>
      </c>
      <c r="B54" s="113">
        <v>2695</v>
      </c>
      <c r="C54" s="113">
        <v>8.9441100000000002</v>
      </c>
      <c r="D54" s="113">
        <v>0.72099999999999997</v>
      </c>
      <c r="E54" s="113">
        <v>0.42</v>
      </c>
      <c r="F54" s="113">
        <v>0</v>
      </c>
      <c r="G54" s="113">
        <v>0.02</v>
      </c>
      <c r="H54" s="113">
        <v>3874.9504400000001</v>
      </c>
      <c r="I54" s="114" t="s">
        <v>1515</v>
      </c>
      <c r="J54" s="114" t="s">
        <v>1515</v>
      </c>
      <c r="K54" s="113">
        <v>0.45528000000000002</v>
      </c>
      <c r="L54" s="113">
        <v>22.085470000000001</v>
      </c>
      <c r="M54" s="114" t="s">
        <v>1515</v>
      </c>
      <c r="N54" s="113">
        <v>0.38081999999999999</v>
      </c>
      <c r="O54" s="113">
        <v>1.1100000000000001E-3</v>
      </c>
      <c r="P54" s="113">
        <v>2412.3000000000002</v>
      </c>
      <c r="Q54" s="113">
        <v>1</v>
      </c>
      <c r="R54" s="114" t="s">
        <v>1515</v>
      </c>
      <c r="S54" s="113">
        <v>0.49199999999999999</v>
      </c>
      <c r="T54" s="113">
        <v>0.42099999999999999</v>
      </c>
      <c r="U54" s="114" t="s">
        <v>1515</v>
      </c>
      <c r="V54" s="113">
        <v>263.94299999999998</v>
      </c>
      <c r="W54" s="113">
        <v>7.3999999999999996E-2</v>
      </c>
      <c r="X54" s="113">
        <v>0</v>
      </c>
      <c r="Y54" s="113">
        <v>48.73</v>
      </c>
      <c r="Z54" s="113">
        <v>0.13100000000000001</v>
      </c>
      <c r="AA54" s="114"/>
      <c r="AB54" s="113">
        <v>8.7790000000000007E-2</v>
      </c>
      <c r="AC54" s="113">
        <v>0</v>
      </c>
      <c r="AD54" s="113">
        <v>0.499</v>
      </c>
    </row>
    <row r="55" spans="1:30" x14ac:dyDescent="0.35">
      <c r="A55" s="114" t="s">
        <v>818</v>
      </c>
      <c r="B55" s="113">
        <v>2695</v>
      </c>
      <c r="C55" s="113">
        <v>8.9093</v>
      </c>
      <c r="D55" s="113">
        <v>0.67500000000000004</v>
      </c>
      <c r="E55" s="113">
        <v>0.42299999999999999</v>
      </c>
      <c r="F55" s="113">
        <v>0</v>
      </c>
      <c r="G55" s="113">
        <v>0.02</v>
      </c>
      <c r="H55" s="113">
        <v>3874.9367299999999</v>
      </c>
      <c r="I55" s="114" t="s">
        <v>1515</v>
      </c>
      <c r="J55" s="114" t="s">
        <v>1515</v>
      </c>
      <c r="K55" s="113">
        <v>0.47648000000000001</v>
      </c>
      <c r="L55" s="113">
        <v>22.050840000000001</v>
      </c>
      <c r="M55" s="114" t="s">
        <v>1515</v>
      </c>
      <c r="N55" s="113">
        <v>0.39462000000000003</v>
      </c>
      <c r="O55" s="113">
        <v>1.1100000000000001E-3</v>
      </c>
      <c r="P55" s="113">
        <v>2412.29</v>
      </c>
      <c r="Q55" s="113">
        <v>0.998</v>
      </c>
      <c r="R55" s="114" t="s">
        <v>1515</v>
      </c>
      <c r="S55" s="113">
        <v>0.49099999999999999</v>
      </c>
      <c r="T55" s="113">
        <v>0.41799999999999998</v>
      </c>
      <c r="U55" s="114" t="s">
        <v>1515</v>
      </c>
      <c r="V55" s="113">
        <v>263.95100000000002</v>
      </c>
      <c r="W55" s="113">
        <v>0.104</v>
      </c>
      <c r="X55" s="113">
        <v>0</v>
      </c>
      <c r="Y55" s="113">
        <v>48.73</v>
      </c>
      <c r="Z55" s="113">
        <v>0.1</v>
      </c>
      <c r="AA55" s="114"/>
      <c r="AB55" s="113">
        <v>8.9819999999999997E-2</v>
      </c>
      <c r="AC55" s="113">
        <v>0</v>
      </c>
      <c r="AD55" s="113">
        <v>0.495</v>
      </c>
    </row>
    <row r="56" spans="1:30" x14ac:dyDescent="0.35">
      <c r="A56" s="114" t="s">
        <v>819</v>
      </c>
      <c r="B56" s="113">
        <v>2695</v>
      </c>
      <c r="C56" s="113">
        <v>8.9093</v>
      </c>
      <c r="D56" s="113">
        <v>0.67500000000000004</v>
      </c>
      <c r="E56" s="113">
        <v>0.42299999999999999</v>
      </c>
      <c r="F56" s="113">
        <v>0</v>
      </c>
      <c r="G56" s="113">
        <v>0.02</v>
      </c>
      <c r="H56" s="113">
        <v>3874.9367299999999</v>
      </c>
      <c r="I56" s="114" t="s">
        <v>1515</v>
      </c>
      <c r="J56" s="114" t="s">
        <v>1515</v>
      </c>
      <c r="K56" s="113">
        <v>0.47648000000000001</v>
      </c>
      <c r="L56" s="113">
        <v>22.050840000000001</v>
      </c>
      <c r="M56" s="114" t="s">
        <v>1515</v>
      </c>
      <c r="N56" s="113">
        <v>0.39462000000000003</v>
      </c>
      <c r="O56" s="113">
        <v>1.1100000000000001E-3</v>
      </c>
      <c r="P56" s="113">
        <v>2412.29</v>
      </c>
      <c r="Q56" s="113">
        <v>0.998</v>
      </c>
      <c r="R56" s="114" t="s">
        <v>1515</v>
      </c>
      <c r="S56" s="113">
        <v>0.49099999999999999</v>
      </c>
      <c r="T56" s="113">
        <v>0.41799999999999998</v>
      </c>
      <c r="U56" s="114" t="s">
        <v>1515</v>
      </c>
      <c r="V56" s="113">
        <v>263.95100000000002</v>
      </c>
      <c r="W56" s="113">
        <v>0.104</v>
      </c>
      <c r="X56" s="113">
        <v>0</v>
      </c>
      <c r="Y56" s="113">
        <v>48.73</v>
      </c>
      <c r="Z56" s="113">
        <v>0.1</v>
      </c>
      <c r="AA56" s="114"/>
      <c r="AB56" s="113">
        <v>8.9819999999999997E-2</v>
      </c>
      <c r="AC56" s="113">
        <v>0</v>
      </c>
      <c r="AD56" s="113">
        <v>0.495</v>
      </c>
    </row>
    <row r="57" spans="1:30" x14ac:dyDescent="0.35">
      <c r="A57" s="114" t="s">
        <v>820</v>
      </c>
      <c r="B57" s="113">
        <v>2695</v>
      </c>
      <c r="C57" s="113">
        <v>8.8841900000000003</v>
      </c>
      <c r="D57" s="114" t="s">
        <v>1515</v>
      </c>
      <c r="E57" s="113">
        <v>0.42299999999999999</v>
      </c>
      <c r="F57" s="113">
        <v>0</v>
      </c>
      <c r="G57" s="113">
        <v>1.9E-2</v>
      </c>
      <c r="H57" s="113">
        <v>3874.92758</v>
      </c>
      <c r="I57" s="114" t="s">
        <v>1515</v>
      </c>
      <c r="J57" s="114" t="s">
        <v>1515</v>
      </c>
      <c r="K57" s="113">
        <v>0.49795</v>
      </c>
      <c r="L57" s="113">
        <v>22.025459999999999</v>
      </c>
      <c r="M57" s="114" t="s">
        <v>1515</v>
      </c>
      <c r="N57" s="113">
        <v>0.40165000000000001</v>
      </c>
      <c r="O57" s="113">
        <v>1.1100000000000001E-3</v>
      </c>
      <c r="P57" s="113">
        <v>2412.3200000000002</v>
      </c>
      <c r="Q57" s="113">
        <v>1.002</v>
      </c>
      <c r="R57" s="114" t="s">
        <v>1515</v>
      </c>
      <c r="S57" s="113">
        <v>0.49199999999999999</v>
      </c>
      <c r="T57" s="113">
        <v>0.42099999999999999</v>
      </c>
      <c r="U57" s="114" t="s">
        <v>1515</v>
      </c>
      <c r="V57" s="113">
        <v>263.95800000000003</v>
      </c>
      <c r="W57" s="113">
        <v>0.13300000000000001</v>
      </c>
      <c r="X57" s="113">
        <v>0</v>
      </c>
      <c r="Y57" s="113">
        <v>48.73</v>
      </c>
      <c r="Z57" s="113">
        <v>0.11600000000000001</v>
      </c>
      <c r="AA57" s="114"/>
      <c r="AB57" s="113">
        <v>0.10518</v>
      </c>
      <c r="AC57" s="113">
        <v>0</v>
      </c>
      <c r="AD57" s="113">
        <v>0.49099999999999999</v>
      </c>
    </row>
    <row r="58" spans="1:30" x14ac:dyDescent="0.35">
      <c r="A58" s="115" t="s">
        <v>821</v>
      </c>
      <c r="B58" s="122">
        <v>2695</v>
      </c>
      <c r="C58" s="122">
        <v>8.8841900000000003</v>
      </c>
      <c r="D58" s="115" t="s">
        <v>1515</v>
      </c>
      <c r="E58" s="122">
        <v>0.42299999999999999</v>
      </c>
      <c r="F58" s="122">
        <v>0</v>
      </c>
      <c r="G58" s="122">
        <v>1.9E-2</v>
      </c>
      <c r="H58" s="122">
        <v>3874.92758</v>
      </c>
      <c r="I58" s="115" t="s">
        <v>1515</v>
      </c>
      <c r="J58" s="115" t="s">
        <v>1515</v>
      </c>
      <c r="K58" s="122">
        <v>0.49795</v>
      </c>
      <c r="L58" s="122">
        <v>22.025459999999999</v>
      </c>
      <c r="M58" s="115" t="s">
        <v>1515</v>
      </c>
      <c r="N58" s="122">
        <v>0.40165000000000001</v>
      </c>
      <c r="O58" s="122">
        <v>1.1100000000000001E-3</v>
      </c>
      <c r="P58" s="122">
        <v>2412.3200000000002</v>
      </c>
      <c r="Q58" s="122">
        <v>1.002</v>
      </c>
      <c r="R58" s="115" t="s">
        <v>1515</v>
      </c>
      <c r="S58" s="122">
        <v>0.49199999999999999</v>
      </c>
      <c r="T58" s="122">
        <v>0.42099999999999999</v>
      </c>
      <c r="U58" s="115" t="s">
        <v>1515</v>
      </c>
      <c r="V58" s="122">
        <v>263.95800000000003</v>
      </c>
      <c r="W58" s="122">
        <v>0.13300000000000001</v>
      </c>
      <c r="X58" s="122">
        <v>0</v>
      </c>
      <c r="Y58" s="122">
        <v>48.73</v>
      </c>
      <c r="Z58" s="122">
        <v>0.11600000000000001</v>
      </c>
      <c r="AA58" s="115"/>
      <c r="AB58" s="122">
        <v>0.10518</v>
      </c>
      <c r="AC58" s="122">
        <v>0</v>
      </c>
      <c r="AD58" s="122">
        <v>0.49099999999999999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8" t="s">
        <v>0</v>
      </c>
      <c r="C3" s="189"/>
      <c r="D3" s="189"/>
      <c r="E3" s="189"/>
      <c r="F3" s="189"/>
      <c r="G3" s="189"/>
      <c r="H3" s="1"/>
    </row>
    <row r="4" spans="1:8" ht="0" hidden="1" customHeight="1" x14ac:dyDescent="0.35">
      <c r="A4" s="1"/>
      <c r="B4" s="1"/>
      <c r="C4" s="1"/>
      <c r="D4" s="1"/>
      <c r="E4" s="1"/>
      <c r="F4" s="1"/>
      <c r="G4" s="1"/>
      <c r="H4" s="1"/>
    </row>
    <row r="5" spans="1:8" ht="23" x14ac:dyDescent="0.5">
      <c r="A5" s="1"/>
      <c r="B5" s="23" t="s">
        <v>1547</v>
      </c>
      <c r="C5" s="1"/>
      <c r="D5" s="1"/>
      <c r="E5" s="1"/>
      <c r="F5" s="1"/>
      <c r="G5" s="1"/>
      <c r="H5" s="1"/>
    </row>
    <row r="6" spans="1:8" ht="28" x14ac:dyDescent="0.35">
      <c r="A6" s="1"/>
      <c r="B6" s="3" t="s">
        <v>31</v>
      </c>
      <c r="C6" s="3" t="s">
        <v>3</v>
      </c>
      <c r="D6" s="3" t="s">
        <v>1548</v>
      </c>
      <c r="E6" s="3" t="s">
        <v>7</v>
      </c>
      <c r="F6" s="3" t="s">
        <v>8</v>
      </c>
      <c r="G6" s="3" t="s">
        <v>1549</v>
      </c>
      <c r="H6" s="3" t="s">
        <v>1550</v>
      </c>
    </row>
    <row r="7" spans="1:8" x14ac:dyDescent="0.35">
      <c r="A7" s="1"/>
      <c r="B7" s="9" t="s">
        <v>35</v>
      </c>
      <c r="C7" s="6" t="s">
        <v>43</v>
      </c>
      <c r="D7" s="6" t="s">
        <v>1551</v>
      </c>
      <c r="E7" s="9" t="s">
        <v>1552</v>
      </c>
      <c r="F7" s="9" t="s">
        <v>1553</v>
      </c>
      <c r="G7" s="135">
        <v>0.2</v>
      </c>
      <c r="H7" s="9"/>
    </row>
    <row r="8" spans="1:8" x14ac:dyDescent="0.35">
      <c r="A8" s="1"/>
      <c r="B8" s="9" t="s">
        <v>35</v>
      </c>
      <c r="C8" s="6" t="s">
        <v>43</v>
      </c>
      <c r="D8" s="6" t="s">
        <v>1554</v>
      </c>
      <c r="E8" s="9" t="s">
        <v>1552</v>
      </c>
      <c r="F8" s="9" t="s">
        <v>1553</v>
      </c>
      <c r="G8" s="135">
        <v>0</v>
      </c>
      <c r="H8" s="9"/>
    </row>
    <row r="9" spans="1:8" x14ac:dyDescent="0.35">
      <c r="A9" s="1"/>
      <c r="B9" s="9" t="s">
        <v>35</v>
      </c>
      <c r="C9" s="6" t="s">
        <v>43</v>
      </c>
      <c r="D9" s="6" t="s">
        <v>1555</v>
      </c>
      <c r="E9" s="9" t="s">
        <v>1552</v>
      </c>
      <c r="F9" s="9" t="s">
        <v>1553</v>
      </c>
      <c r="G9" s="135">
        <v>0</v>
      </c>
      <c r="H9" s="9"/>
    </row>
    <row r="10" spans="1:8" x14ac:dyDescent="0.35">
      <c r="A10" s="1"/>
      <c r="B10" s="9" t="s">
        <v>35</v>
      </c>
      <c r="C10" s="6" t="s">
        <v>43</v>
      </c>
      <c r="D10" s="6" t="s">
        <v>1556</v>
      </c>
      <c r="E10" s="9" t="s">
        <v>1552</v>
      </c>
      <c r="F10" s="9" t="s">
        <v>1553</v>
      </c>
      <c r="G10" s="135">
        <v>0</v>
      </c>
      <c r="H10" s="9"/>
    </row>
    <row r="11" spans="1:8" x14ac:dyDescent="0.35">
      <c r="A11" s="1"/>
      <c r="B11" s="9" t="s">
        <v>35</v>
      </c>
      <c r="C11" s="6" t="s">
        <v>43</v>
      </c>
      <c r="D11" s="6" t="s">
        <v>1557</v>
      </c>
      <c r="E11" s="9" t="s">
        <v>1552</v>
      </c>
      <c r="F11" s="9" t="s">
        <v>1553</v>
      </c>
      <c r="G11" s="135">
        <v>0.03</v>
      </c>
      <c r="H11" s="9"/>
    </row>
    <row r="12" spans="1:8" x14ac:dyDescent="0.35">
      <c r="A12" s="1"/>
      <c r="B12" s="9" t="s">
        <v>35</v>
      </c>
      <c r="C12" s="6" t="s">
        <v>43</v>
      </c>
      <c r="D12" s="6" t="s">
        <v>1558</v>
      </c>
      <c r="E12" s="9" t="s">
        <v>1552</v>
      </c>
      <c r="F12" s="9" t="s">
        <v>1553</v>
      </c>
      <c r="G12" s="135">
        <v>0</v>
      </c>
      <c r="H12" s="9"/>
    </row>
    <row r="13" spans="1:8" x14ac:dyDescent="0.35">
      <c r="A13" s="1"/>
      <c r="B13" s="9" t="s">
        <v>35</v>
      </c>
      <c r="C13" s="6" t="s">
        <v>43</v>
      </c>
      <c r="D13" s="6" t="s">
        <v>1559</v>
      </c>
      <c r="E13" s="9" t="s">
        <v>1552</v>
      </c>
      <c r="F13" s="9" t="s">
        <v>1553</v>
      </c>
      <c r="G13" s="135">
        <v>0</v>
      </c>
      <c r="H13" s="9"/>
    </row>
    <row r="14" spans="1:8" x14ac:dyDescent="0.35">
      <c r="A14" s="1"/>
      <c r="B14" s="9" t="s">
        <v>35</v>
      </c>
      <c r="C14" s="6" t="s">
        <v>566</v>
      </c>
      <c r="D14" s="6" t="s">
        <v>1536</v>
      </c>
      <c r="E14" s="9" t="s">
        <v>1552</v>
      </c>
      <c r="F14" s="9" t="s">
        <v>1553</v>
      </c>
      <c r="G14" s="135">
        <v>0.25</v>
      </c>
      <c r="H14" s="9"/>
    </row>
    <row r="15" spans="1:8" x14ac:dyDescent="0.35">
      <c r="A15" s="1"/>
      <c r="B15" s="9" t="s">
        <v>35</v>
      </c>
      <c r="C15" s="6" t="s">
        <v>48</v>
      </c>
      <c r="D15" s="6" t="s">
        <v>1560</v>
      </c>
      <c r="E15" s="9" t="s">
        <v>1552</v>
      </c>
      <c r="F15" s="9" t="s">
        <v>1553</v>
      </c>
      <c r="G15" s="135">
        <v>0.91</v>
      </c>
      <c r="H15" s="9"/>
    </row>
    <row r="16" spans="1:8" x14ac:dyDescent="0.35">
      <c r="A16" s="1"/>
      <c r="B16" s="9" t="s">
        <v>35</v>
      </c>
      <c r="C16" s="6" t="s">
        <v>48</v>
      </c>
      <c r="D16" s="6" t="s">
        <v>1561</v>
      </c>
      <c r="E16" s="9" t="s">
        <v>1552</v>
      </c>
      <c r="F16" s="9" t="s">
        <v>1553</v>
      </c>
      <c r="G16" s="135">
        <v>0.98</v>
      </c>
      <c r="H16" s="9"/>
    </row>
    <row r="17" spans="1:8" x14ac:dyDescent="0.35">
      <c r="A17" s="1"/>
      <c r="B17" s="9" t="s">
        <v>35</v>
      </c>
      <c r="C17" s="6" t="s">
        <v>48</v>
      </c>
      <c r="D17" s="6" t="s">
        <v>1562</v>
      </c>
      <c r="E17" s="9" t="s">
        <v>1552</v>
      </c>
      <c r="F17" s="9" t="s">
        <v>1553</v>
      </c>
      <c r="G17" s="135">
        <v>0.66</v>
      </c>
      <c r="H17" s="9"/>
    </row>
    <row r="18" spans="1:8" x14ac:dyDescent="0.35">
      <c r="A18" s="1"/>
      <c r="B18" s="9" t="s">
        <v>35</v>
      </c>
      <c r="C18" s="6" t="s">
        <v>48</v>
      </c>
      <c r="D18" s="6" t="s">
        <v>1563</v>
      </c>
      <c r="E18" s="9" t="s">
        <v>1552</v>
      </c>
      <c r="F18" s="9" t="s">
        <v>1553</v>
      </c>
      <c r="G18" s="135">
        <v>10.75</v>
      </c>
      <c r="H18" s="9"/>
    </row>
    <row r="19" spans="1:8" x14ac:dyDescent="0.35">
      <c r="A19" s="1"/>
      <c r="B19" s="9" t="s">
        <v>35</v>
      </c>
      <c r="C19" s="6" t="s">
        <v>48</v>
      </c>
      <c r="D19" s="6" t="s">
        <v>1564</v>
      </c>
      <c r="E19" s="9" t="s">
        <v>1552</v>
      </c>
      <c r="F19" s="9" t="s">
        <v>1553</v>
      </c>
      <c r="G19" s="135">
        <v>0.48</v>
      </c>
      <c r="H19" s="9"/>
    </row>
    <row r="20" spans="1:8" x14ac:dyDescent="0.35">
      <c r="A20" s="1"/>
      <c r="B20" s="9" t="s">
        <v>35</v>
      </c>
      <c r="C20" s="6" t="s">
        <v>48</v>
      </c>
      <c r="D20" s="6" t="s">
        <v>1565</v>
      </c>
      <c r="E20" s="9" t="s">
        <v>1552</v>
      </c>
      <c r="F20" s="9" t="s">
        <v>1553</v>
      </c>
      <c r="G20" s="135">
        <v>0.02</v>
      </c>
      <c r="H20" s="9"/>
    </row>
    <row r="21" spans="1:8" x14ac:dyDescent="0.35">
      <c r="A21" s="1"/>
      <c r="B21" s="9" t="s">
        <v>35</v>
      </c>
      <c r="C21" s="6" t="s">
        <v>48</v>
      </c>
      <c r="D21" s="6" t="s">
        <v>1566</v>
      </c>
      <c r="E21" s="9" t="s">
        <v>1552</v>
      </c>
      <c r="F21" s="9" t="s">
        <v>1553</v>
      </c>
      <c r="G21" s="135">
        <v>3.59</v>
      </c>
      <c r="H21" s="9"/>
    </row>
    <row r="22" spans="1:8" x14ac:dyDescent="0.35">
      <c r="A22" s="1"/>
      <c r="B22" s="9" t="s">
        <v>35</v>
      </c>
      <c r="C22" s="6" t="s">
        <v>48</v>
      </c>
      <c r="D22" s="6" t="s">
        <v>1567</v>
      </c>
      <c r="E22" s="9" t="s">
        <v>1552</v>
      </c>
      <c r="F22" s="9" t="s">
        <v>1553</v>
      </c>
      <c r="G22" s="135">
        <v>0.18</v>
      </c>
      <c r="H22" s="9"/>
    </row>
    <row r="23" spans="1:8" x14ac:dyDescent="0.35">
      <c r="A23" s="1"/>
      <c r="B23" s="9" t="s">
        <v>35</v>
      </c>
      <c r="C23" s="6" t="s">
        <v>48</v>
      </c>
      <c r="D23" s="6" t="s">
        <v>1568</v>
      </c>
      <c r="E23" s="9" t="s">
        <v>1552</v>
      </c>
      <c r="F23" s="9" t="s">
        <v>1553</v>
      </c>
      <c r="G23" s="135">
        <v>0.09</v>
      </c>
      <c r="H23" s="9"/>
    </row>
    <row r="24" spans="1:8" x14ac:dyDescent="0.35">
      <c r="A24" s="1"/>
      <c r="B24" s="9" t="s">
        <v>35</v>
      </c>
      <c r="C24" s="6" t="s">
        <v>48</v>
      </c>
      <c r="D24" s="6" t="s">
        <v>1569</v>
      </c>
      <c r="E24" s="9" t="s">
        <v>1552</v>
      </c>
      <c r="F24" s="9" t="s">
        <v>1553</v>
      </c>
      <c r="G24" s="135">
        <v>12.02</v>
      </c>
      <c r="H24" s="9"/>
    </row>
    <row r="25" spans="1:8" x14ac:dyDescent="0.35">
      <c r="A25" s="1"/>
      <c r="B25" s="9" t="s">
        <v>35</v>
      </c>
      <c r="C25" s="6" t="s">
        <v>48</v>
      </c>
      <c r="D25" s="6" t="s">
        <v>1570</v>
      </c>
      <c r="E25" s="9" t="s">
        <v>1552</v>
      </c>
      <c r="F25" s="9" t="s">
        <v>1553</v>
      </c>
      <c r="G25" s="135">
        <v>3.8</v>
      </c>
      <c r="H25" s="9"/>
    </row>
    <row r="26" spans="1:8" x14ac:dyDescent="0.35">
      <c r="A26" s="1"/>
      <c r="B26" s="9" t="s">
        <v>35</v>
      </c>
      <c r="C26" s="6" t="s">
        <v>48</v>
      </c>
      <c r="D26" s="6" t="s">
        <v>1571</v>
      </c>
      <c r="E26" s="9" t="s">
        <v>1552</v>
      </c>
      <c r="F26" s="9" t="s">
        <v>1553</v>
      </c>
      <c r="G26" s="135">
        <v>0.03</v>
      </c>
      <c r="H26" s="9"/>
    </row>
    <row r="27" spans="1:8" x14ac:dyDescent="0.35">
      <c r="A27" s="1"/>
      <c r="B27" s="9" t="s">
        <v>35</v>
      </c>
      <c r="C27" s="6" t="s">
        <v>48</v>
      </c>
      <c r="D27" s="6" t="s">
        <v>1572</v>
      </c>
      <c r="E27" s="9" t="s">
        <v>1552</v>
      </c>
      <c r="F27" s="9" t="s">
        <v>1553</v>
      </c>
      <c r="G27" s="135">
        <v>78.222999999999999</v>
      </c>
      <c r="H27" s="9"/>
    </row>
    <row r="28" spans="1:8" x14ac:dyDescent="0.35">
      <c r="A28" s="1"/>
      <c r="B28" s="9" t="s">
        <v>35</v>
      </c>
      <c r="C28" s="6" t="s">
        <v>48</v>
      </c>
      <c r="D28" s="6" t="s">
        <v>1573</v>
      </c>
      <c r="E28" s="9" t="s">
        <v>1552</v>
      </c>
      <c r="F28" s="9" t="s">
        <v>1553</v>
      </c>
      <c r="G28" s="135">
        <v>0.15</v>
      </c>
      <c r="H28" s="9"/>
    </row>
    <row r="29" spans="1:8" x14ac:dyDescent="0.35">
      <c r="A29" s="1"/>
      <c r="B29" s="9" t="s">
        <v>35</v>
      </c>
      <c r="C29" s="6" t="s">
        <v>48</v>
      </c>
      <c r="D29" s="6" t="s">
        <v>1574</v>
      </c>
      <c r="E29" s="9" t="s">
        <v>1552</v>
      </c>
      <c r="F29" s="9" t="s">
        <v>1553</v>
      </c>
      <c r="G29" s="135">
        <v>0.63</v>
      </c>
      <c r="H29" s="9"/>
    </row>
    <row r="30" spans="1:8" x14ac:dyDescent="0.35">
      <c r="A30" s="1"/>
      <c r="B30" s="9" t="s">
        <v>35</v>
      </c>
      <c r="C30" s="6" t="s">
        <v>48</v>
      </c>
      <c r="D30" s="6" t="s">
        <v>1575</v>
      </c>
      <c r="E30" s="9" t="s">
        <v>1552</v>
      </c>
      <c r="F30" s="9" t="s">
        <v>1553</v>
      </c>
      <c r="G30" s="135">
        <v>0.03</v>
      </c>
      <c r="H30" s="9"/>
    </row>
    <row r="31" spans="1:8" x14ac:dyDescent="0.35">
      <c r="A31" s="1"/>
      <c r="B31" s="9" t="s">
        <v>35</v>
      </c>
      <c r="C31" s="6" t="s">
        <v>48</v>
      </c>
      <c r="D31" s="6" t="s">
        <v>1576</v>
      </c>
      <c r="E31" s="9" t="s">
        <v>1552</v>
      </c>
      <c r="F31" s="9" t="s">
        <v>1553</v>
      </c>
      <c r="G31" s="135">
        <v>1.36</v>
      </c>
      <c r="H31" s="9"/>
    </row>
    <row r="32" spans="1:8" x14ac:dyDescent="0.35">
      <c r="A32" s="1"/>
      <c r="B32" s="9" t="s">
        <v>35</v>
      </c>
      <c r="C32" s="6" t="s">
        <v>48</v>
      </c>
      <c r="D32" s="6" t="s">
        <v>1577</v>
      </c>
      <c r="E32" s="9" t="s">
        <v>1552</v>
      </c>
      <c r="F32" s="9" t="s">
        <v>1553</v>
      </c>
      <c r="G32" s="135">
        <v>1.17</v>
      </c>
      <c r="H32" s="9"/>
    </row>
    <row r="33" spans="1:8" x14ac:dyDescent="0.35">
      <c r="A33" s="1"/>
      <c r="B33" s="9" t="s">
        <v>35</v>
      </c>
      <c r="C33" s="6" t="s">
        <v>48</v>
      </c>
      <c r="D33" s="6" t="s">
        <v>1578</v>
      </c>
      <c r="E33" s="9" t="s">
        <v>1552</v>
      </c>
      <c r="F33" s="9" t="s">
        <v>1553</v>
      </c>
      <c r="G33" s="135">
        <v>0.64</v>
      </c>
      <c r="H33" s="9"/>
    </row>
    <row r="34" spans="1:8" x14ac:dyDescent="0.35">
      <c r="A34" s="1"/>
      <c r="B34" s="9" t="s">
        <v>35</v>
      </c>
      <c r="C34" s="6" t="s">
        <v>48</v>
      </c>
      <c r="D34" s="6" t="s">
        <v>1579</v>
      </c>
      <c r="E34" s="9" t="s">
        <v>1552</v>
      </c>
      <c r="F34" s="9" t="s">
        <v>1553</v>
      </c>
      <c r="G34" s="135">
        <v>0.53</v>
      </c>
      <c r="H34" s="9"/>
    </row>
    <row r="35" spans="1:8" x14ac:dyDescent="0.35">
      <c r="A35" s="1"/>
      <c r="B35" s="9" t="s">
        <v>35</v>
      </c>
      <c r="C35" s="6" t="s">
        <v>48</v>
      </c>
      <c r="D35" s="6" t="s">
        <v>1580</v>
      </c>
      <c r="E35" s="9" t="s">
        <v>1552</v>
      </c>
      <c r="F35" s="9" t="s">
        <v>1553</v>
      </c>
      <c r="G35" s="135">
        <v>3.23</v>
      </c>
      <c r="H35" s="9"/>
    </row>
    <row r="36" spans="1:8" x14ac:dyDescent="0.35">
      <c r="A36" s="1"/>
      <c r="B36" s="9" t="s">
        <v>35</v>
      </c>
      <c r="C36" s="6" t="s">
        <v>121</v>
      </c>
      <c r="D36" s="6" t="s">
        <v>1581</v>
      </c>
      <c r="E36" s="9" t="s">
        <v>1552</v>
      </c>
      <c r="F36" s="9" t="s">
        <v>1553</v>
      </c>
      <c r="G36" s="135">
        <v>0.5</v>
      </c>
      <c r="H36" s="9"/>
    </row>
    <row r="37" spans="1:8" x14ac:dyDescent="0.35">
      <c r="A37" s="1"/>
      <c r="B37" s="9" t="s">
        <v>35</v>
      </c>
      <c r="C37" s="6" t="s">
        <v>121</v>
      </c>
      <c r="D37" s="6" t="s">
        <v>1582</v>
      </c>
      <c r="E37" s="9" t="s">
        <v>1552</v>
      </c>
      <c r="F37" s="9" t="s">
        <v>1553</v>
      </c>
      <c r="G37" s="135">
        <v>78.222999999999999</v>
      </c>
      <c r="H37" s="9"/>
    </row>
    <row r="38" spans="1:8" ht="25" x14ac:dyDescent="0.35">
      <c r="A38" s="1"/>
      <c r="B38" s="9" t="s">
        <v>35</v>
      </c>
      <c r="C38" s="6" t="s">
        <v>575</v>
      </c>
      <c r="D38" s="6" t="s">
        <v>1583</v>
      </c>
      <c r="E38" s="9" t="s">
        <v>1552</v>
      </c>
      <c r="F38" s="9" t="s">
        <v>1584</v>
      </c>
      <c r="G38" s="135">
        <v>5.9649999999999999</v>
      </c>
      <c r="H38" s="9"/>
    </row>
    <row r="39" spans="1:8" ht="25" x14ac:dyDescent="0.35">
      <c r="A39" s="1"/>
      <c r="B39" s="9" t="s">
        <v>35</v>
      </c>
      <c r="C39" s="6" t="s">
        <v>575</v>
      </c>
      <c r="D39" s="6" t="s">
        <v>1583</v>
      </c>
      <c r="E39" s="9" t="s">
        <v>1585</v>
      </c>
      <c r="F39" s="9" t="s">
        <v>1553</v>
      </c>
      <c r="G39" s="135">
        <v>6.8730000000000002</v>
      </c>
      <c r="H39" s="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8" t="s">
        <v>0</v>
      </c>
      <c r="C3" s="189"/>
      <c r="D3" s="189"/>
      <c r="E3" s="189"/>
      <c r="F3" s="189"/>
      <c r="G3" s="189"/>
      <c r="H3" s="1"/>
    </row>
    <row r="4" spans="1:8" ht="0" hidden="1" customHeight="1" x14ac:dyDescent="0.35">
      <c r="A4" s="1"/>
      <c r="B4" s="1"/>
      <c r="C4" s="1"/>
      <c r="D4" s="1"/>
      <c r="E4" s="1"/>
      <c r="F4" s="1"/>
      <c r="G4" s="1"/>
      <c r="H4" s="1"/>
    </row>
    <row r="5" spans="1:8" ht="23" x14ac:dyDescent="0.5">
      <c r="A5" s="1"/>
      <c r="B5" s="23" t="s">
        <v>1586</v>
      </c>
      <c r="C5" s="1"/>
      <c r="D5" s="1"/>
      <c r="E5" s="1"/>
      <c r="F5" s="1"/>
      <c r="G5" s="1"/>
      <c r="H5" s="1"/>
    </row>
    <row r="6" spans="1:8" ht="28" x14ac:dyDescent="0.35">
      <c r="A6" s="1"/>
      <c r="B6" s="3" t="s">
        <v>31</v>
      </c>
      <c r="C6" s="3" t="s">
        <v>3</v>
      </c>
      <c r="D6" s="3" t="s">
        <v>1548</v>
      </c>
      <c r="E6" s="3" t="s">
        <v>7</v>
      </c>
      <c r="F6" s="3" t="s">
        <v>8</v>
      </c>
      <c r="G6" s="3" t="s">
        <v>1549</v>
      </c>
      <c r="H6" s="3" t="s">
        <v>1550</v>
      </c>
    </row>
    <row r="7" spans="1:8" x14ac:dyDescent="0.35">
      <c r="A7" s="1"/>
      <c r="B7" s="9" t="s">
        <v>35</v>
      </c>
      <c r="C7" s="6" t="s">
        <v>566</v>
      </c>
      <c r="D7" s="6" t="s">
        <v>1536</v>
      </c>
      <c r="E7" s="9" t="s">
        <v>1552</v>
      </c>
      <c r="F7" s="9" t="s">
        <v>1553</v>
      </c>
      <c r="G7" s="135">
        <v>0</v>
      </c>
      <c r="H7" s="9"/>
    </row>
    <row r="8" spans="1:8" x14ac:dyDescent="0.35">
      <c r="A8" s="1"/>
      <c r="B8" s="9" t="s">
        <v>35</v>
      </c>
      <c r="C8" s="6" t="s">
        <v>566</v>
      </c>
      <c r="D8" s="6" t="s">
        <v>1587</v>
      </c>
      <c r="E8" s="9" t="s">
        <v>1552</v>
      </c>
      <c r="F8" s="9" t="s">
        <v>1553</v>
      </c>
      <c r="G8" s="135">
        <v>317.37</v>
      </c>
      <c r="H8" s="9"/>
    </row>
    <row r="9" spans="1:8" x14ac:dyDescent="0.35">
      <c r="A9" s="1"/>
      <c r="B9" s="9" t="s">
        <v>35</v>
      </c>
      <c r="C9" s="6" t="s">
        <v>48</v>
      </c>
      <c r="D9" s="6" t="s">
        <v>1523</v>
      </c>
      <c r="E9" s="9" t="s">
        <v>1552</v>
      </c>
      <c r="F9" s="9" t="s">
        <v>1553</v>
      </c>
      <c r="G9" s="135">
        <v>494.673</v>
      </c>
      <c r="H9" s="9"/>
    </row>
    <row r="10" spans="1:8" ht="25" x14ac:dyDescent="0.35">
      <c r="A10" s="1"/>
      <c r="B10" s="9" t="s">
        <v>35</v>
      </c>
      <c r="C10" s="6" t="s">
        <v>51</v>
      </c>
      <c r="D10" s="6" t="s">
        <v>1524</v>
      </c>
      <c r="E10" s="9" t="s">
        <v>1552</v>
      </c>
      <c r="F10" s="9" t="s">
        <v>1553</v>
      </c>
      <c r="G10" s="135">
        <v>155.1</v>
      </c>
      <c r="H10" s="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8" t="s">
        <v>0</v>
      </c>
      <c r="C3" s="189"/>
      <c r="D3" s="189"/>
      <c r="E3" s="189"/>
      <c r="F3" s="189"/>
      <c r="G3" s="189"/>
      <c r="H3" s="1"/>
      <c r="I3" s="1"/>
      <c r="J3" s="1"/>
    </row>
    <row r="4" spans="1:10" ht="0" hidden="1" customHeight="1" x14ac:dyDescent="0.35">
      <c r="A4" s="1"/>
      <c r="B4" s="1"/>
      <c r="C4" s="1"/>
      <c r="D4" s="1"/>
      <c r="E4" s="1"/>
      <c r="F4" s="1"/>
      <c r="G4" s="1"/>
      <c r="H4" s="1"/>
      <c r="I4" s="1"/>
      <c r="J4" s="1"/>
    </row>
    <row r="5" spans="1:10" ht="23" x14ac:dyDescent="0.5">
      <c r="A5" s="1"/>
      <c r="B5" s="23" t="s">
        <v>1588</v>
      </c>
      <c r="C5" s="1"/>
      <c r="D5" s="1"/>
      <c r="E5" s="1"/>
      <c r="F5" s="1"/>
      <c r="G5" s="1"/>
      <c r="H5" s="1"/>
      <c r="I5" s="1"/>
      <c r="J5" s="1"/>
    </row>
    <row r="6" spans="1:10" ht="27" customHeight="1" x14ac:dyDescent="0.35">
      <c r="A6" s="1"/>
      <c r="B6" s="7" t="s">
        <v>31</v>
      </c>
      <c r="C6" s="7" t="s">
        <v>3</v>
      </c>
      <c r="D6" s="7" t="s">
        <v>41</v>
      </c>
      <c r="E6" s="7" t="s">
        <v>1589</v>
      </c>
      <c r="F6" s="7" t="s">
        <v>7</v>
      </c>
      <c r="G6" s="7" t="s">
        <v>1590</v>
      </c>
      <c r="H6" s="7" t="s">
        <v>1591</v>
      </c>
      <c r="I6" s="7" t="s">
        <v>1592</v>
      </c>
      <c r="J6" s="7" t="s">
        <v>1593</v>
      </c>
    </row>
    <row r="7" spans="1:10" x14ac:dyDescent="0.35">
      <c r="A7" s="1"/>
      <c r="B7" s="136" t="s">
        <v>35</v>
      </c>
      <c r="C7" s="4" t="s">
        <v>43</v>
      </c>
      <c r="D7" s="4" t="s">
        <v>1097</v>
      </c>
      <c r="E7" s="4" t="s">
        <v>1594</v>
      </c>
      <c r="F7" s="137">
        <v>476.38</v>
      </c>
      <c r="G7" s="137">
        <v>476.38</v>
      </c>
      <c r="H7" s="137">
        <v>0</v>
      </c>
      <c r="I7" s="4" t="s">
        <v>1595</v>
      </c>
      <c r="J7" s="5" t="s">
        <v>932</v>
      </c>
    </row>
    <row r="8" spans="1:10" x14ac:dyDescent="0.35">
      <c r="A8" s="1"/>
      <c r="B8" s="136" t="s">
        <v>35</v>
      </c>
      <c r="C8" s="4" t="s">
        <v>43</v>
      </c>
      <c r="D8" s="4" t="s">
        <v>1097</v>
      </c>
      <c r="E8" s="4" t="s">
        <v>1596</v>
      </c>
      <c r="F8" s="137">
        <v>355.83</v>
      </c>
      <c r="G8" s="137">
        <v>355.83</v>
      </c>
      <c r="H8" s="137">
        <v>0</v>
      </c>
      <c r="I8" s="4" t="s">
        <v>1595</v>
      </c>
      <c r="J8" s="5" t="s">
        <v>932</v>
      </c>
    </row>
    <row r="9" spans="1:10" x14ac:dyDescent="0.35">
      <c r="A9" s="1"/>
      <c r="B9" s="136" t="s">
        <v>35</v>
      </c>
      <c r="C9" s="4" t="s">
        <v>43</v>
      </c>
      <c r="D9" s="4" t="s">
        <v>1099</v>
      </c>
      <c r="E9" s="4" t="s">
        <v>1594</v>
      </c>
      <c r="F9" s="137">
        <v>270.95999999999998</v>
      </c>
      <c r="G9" s="137">
        <v>270.95999999999998</v>
      </c>
      <c r="H9" s="137">
        <v>0</v>
      </c>
      <c r="I9" s="4" t="s">
        <v>1595</v>
      </c>
      <c r="J9" s="5" t="s">
        <v>932</v>
      </c>
    </row>
    <row r="10" spans="1:10" x14ac:dyDescent="0.35">
      <c r="A10" s="1"/>
      <c r="B10" s="136" t="s">
        <v>35</v>
      </c>
      <c r="C10" s="4" t="s">
        <v>43</v>
      </c>
      <c r="D10" s="4" t="s">
        <v>1099</v>
      </c>
      <c r="E10" s="4" t="s">
        <v>1596</v>
      </c>
      <c r="F10" s="137">
        <v>33.81</v>
      </c>
      <c r="G10" s="137">
        <v>33.81</v>
      </c>
      <c r="H10" s="137">
        <v>0</v>
      </c>
      <c r="I10" s="4" t="s">
        <v>1595</v>
      </c>
      <c r="J10" s="5" t="s">
        <v>932</v>
      </c>
    </row>
    <row r="11" spans="1:10" x14ac:dyDescent="0.35">
      <c r="A11" s="1"/>
      <c r="B11" s="136" t="s">
        <v>35</v>
      </c>
      <c r="C11" s="4" t="s">
        <v>48</v>
      </c>
      <c r="D11" s="4" t="s">
        <v>1104</v>
      </c>
      <c r="E11" s="4" t="s">
        <v>1594</v>
      </c>
      <c r="F11" s="137">
        <v>223.09</v>
      </c>
      <c r="G11" s="137">
        <v>223.09</v>
      </c>
      <c r="H11" s="137">
        <v>0</v>
      </c>
      <c r="I11" s="4" t="s">
        <v>1595</v>
      </c>
      <c r="J11" s="5" t="s">
        <v>932</v>
      </c>
    </row>
    <row r="12" spans="1:10" x14ac:dyDescent="0.35">
      <c r="A12" s="1"/>
      <c r="B12" s="136" t="s">
        <v>35</v>
      </c>
      <c r="C12" s="4" t="s">
        <v>54</v>
      </c>
      <c r="D12" s="4" t="s">
        <v>1107</v>
      </c>
      <c r="E12" s="4" t="s">
        <v>1594</v>
      </c>
      <c r="F12" s="137">
        <v>148.66999999999999</v>
      </c>
      <c r="G12" s="137">
        <v>148.66999999999999</v>
      </c>
      <c r="H12" s="137">
        <v>0</v>
      </c>
      <c r="I12" s="4" t="s">
        <v>1595</v>
      </c>
      <c r="J12" s="5" t="s">
        <v>932</v>
      </c>
    </row>
    <row r="13" spans="1:10" x14ac:dyDescent="0.35">
      <c r="A13" s="1"/>
      <c r="B13" s="136" t="s">
        <v>35</v>
      </c>
      <c r="C13" s="4" t="s">
        <v>54</v>
      </c>
      <c r="D13" s="4" t="s">
        <v>1110</v>
      </c>
      <c r="E13" s="4" t="s">
        <v>1594</v>
      </c>
      <c r="F13" s="137">
        <v>9209.39</v>
      </c>
      <c r="G13" s="137">
        <v>9208.5499999999993</v>
      </c>
      <c r="H13" s="137">
        <v>0</v>
      </c>
      <c r="I13" s="4" t="s">
        <v>1595</v>
      </c>
      <c r="J13" s="5" t="s">
        <v>1597</v>
      </c>
    </row>
    <row r="14" spans="1:10" x14ac:dyDescent="0.35">
      <c r="A14" s="1"/>
      <c r="B14" s="136" t="s">
        <v>35</v>
      </c>
      <c r="C14" s="4" t="s">
        <v>61</v>
      </c>
      <c r="D14" s="4" t="s">
        <v>1598</v>
      </c>
      <c r="E14" s="4" t="s">
        <v>1599</v>
      </c>
      <c r="F14" s="137">
        <v>0</v>
      </c>
      <c r="G14" s="137">
        <v>0</v>
      </c>
      <c r="H14" s="137">
        <v>0</v>
      </c>
      <c r="I14" s="4" t="s">
        <v>1600</v>
      </c>
      <c r="J14" s="5" t="s">
        <v>932</v>
      </c>
    </row>
    <row r="15" spans="1:10" x14ac:dyDescent="0.35">
      <c r="A15" s="1"/>
      <c r="B15" s="136" t="s">
        <v>35</v>
      </c>
      <c r="C15" s="4" t="s">
        <v>61</v>
      </c>
      <c r="D15" s="4" t="s">
        <v>1598</v>
      </c>
      <c r="E15" s="4" t="s">
        <v>1594</v>
      </c>
      <c r="F15" s="137">
        <v>0</v>
      </c>
      <c r="G15" s="137">
        <v>0</v>
      </c>
      <c r="H15" s="137">
        <v>0</v>
      </c>
      <c r="I15" s="4" t="s">
        <v>1595</v>
      </c>
      <c r="J15" s="5" t="s">
        <v>932</v>
      </c>
    </row>
    <row r="16" spans="1:10" x14ac:dyDescent="0.35">
      <c r="A16" s="1"/>
      <c r="B16" s="136" t="s">
        <v>35</v>
      </c>
      <c r="C16" s="4" t="s">
        <v>61</v>
      </c>
      <c r="D16" s="4" t="s">
        <v>1122</v>
      </c>
      <c r="E16" s="4" t="s">
        <v>1594</v>
      </c>
      <c r="F16" s="137">
        <v>47129.29</v>
      </c>
      <c r="G16" s="137">
        <v>47129.29</v>
      </c>
      <c r="H16" s="137">
        <v>0</v>
      </c>
      <c r="I16" s="4" t="s">
        <v>1595</v>
      </c>
      <c r="J16" s="5" t="s">
        <v>932</v>
      </c>
    </row>
    <row r="17" spans="1:10" x14ac:dyDescent="0.35">
      <c r="A17" s="1"/>
      <c r="B17" s="136" t="s">
        <v>35</v>
      </c>
      <c r="C17" s="4" t="s">
        <v>61</v>
      </c>
      <c r="D17" s="4" t="s">
        <v>1125</v>
      </c>
      <c r="E17" s="4" t="s">
        <v>1594</v>
      </c>
      <c r="F17" s="137">
        <v>31202.89</v>
      </c>
      <c r="G17" s="137">
        <v>31202.89</v>
      </c>
      <c r="H17" s="137">
        <v>0</v>
      </c>
      <c r="I17" s="4" t="s">
        <v>1595</v>
      </c>
      <c r="J17" s="5" t="s">
        <v>932</v>
      </c>
    </row>
    <row r="18" spans="1:10" x14ac:dyDescent="0.35">
      <c r="A18" s="1"/>
      <c r="B18" s="136" t="s">
        <v>35</v>
      </c>
      <c r="C18" s="4" t="s">
        <v>71</v>
      </c>
      <c r="D18" s="4" t="s">
        <v>72</v>
      </c>
      <c r="E18" s="4" t="s">
        <v>1594</v>
      </c>
      <c r="F18" s="137">
        <v>855.21</v>
      </c>
      <c r="G18" s="137">
        <v>855.21</v>
      </c>
      <c r="H18" s="137">
        <v>0</v>
      </c>
      <c r="I18" s="4" t="s">
        <v>1595</v>
      </c>
      <c r="J18" s="5" t="s">
        <v>932</v>
      </c>
    </row>
    <row r="19" spans="1:10" x14ac:dyDescent="0.35">
      <c r="A19" s="1"/>
      <c r="B19" s="136" t="s">
        <v>35</v>
      </c>
      <c r="C19" s="4" t="s">
        <v>573</v>
      </c>
      <c r="D19" s="4" t="s">
        <v>1133</v>
      </c>
      <c r="E19" s="4" t="s">
        <v>1594</v>
      </c>
      <c r="F19" s="137">
        <v>868.95</v>
      </c>
      <c r="G19" s="137">
        <v>863.34299999999996</v>
      </c>
      <c r="H19" s="137">
        <v>0</v>
      </c>
      <c r="I19" s="4" t="s">
        <v>1595</v>
      </c>
      <c r="J19" s="5" t="s">
        <v>932</v>
      </c>
    </row>
    <row r="20" spans="1:10" x14ac:dyDescent="0.35">
      <c r="A20" s="1"/>
      <c r="B20" s="136" t="s">
        <v>35</v>
      </c>
      <c r="C20" s="4" t="s">
        <v>573</v>
      </c>
      <c r="D20" s="4" t="s">
        <v>1134</v>
      </c>
      <c r="E20" s="4" t="s">
        <v>1594</v>
      </c>
      <c r="F20" s="137">
        <v>1076.7014999999999</v>
      </c>
      <c r="G20" s="137">
        <v>1076.7</v>
      </c>
      <c r="H20" s="137">
        <v>0</v>
      </c>
      <c r="I20" s="4" t="s">
        <v>1595</v>
      </c>
      <c r="J20" s="5" t="s">
        <v>932</v>
      </c>
    </row>
    <row r="21" spans="1:10" x14ac:dyDescent="0.35">
      <c r="A21" s="1"/>
      <c r="B21" s="136" t="s">
        <v>35</v>
      </c>
      <c r="C21" s="4" t="s">
        <v>350</v>
      </c>
      <c r="D21" s="4" t="s">
        <v>1140</v>
      </c>
      <c r="E21" s="4" t="s">
        <v>1594</v>
      </c>
      <c r="F21" s="137">
        <v>415.33800000000002</v>
      </c>
      <c r="G21" s="137">
        <v>414.87099999999998</v>
      </c>
      <c r="H21" s="137">
        <v>0</v>
      </c>
      <c r="I21" s="4" t="s">
        <v>1595</v>
      </c>
      <c r="J21" s="5" t="s">
        <v>1601</v>
      </c>
    </row>
    <row r="22" spans="1:10" x14ac:dyDescent="0.35">
      <c r="A22" s="1"/>
      <c r="B22" s="136" t="s">
        <v>35</v>
      </c>
      <c r="C22" s="4" t="s">
        <v>96</v>
      </c>
      <c r="D22" s="4" t="s">
        <v>1143</v>
      </c>
      <c r="E22" s="4" t="s">
        <v>1594</v>
      </c>
      <c r="F22" s="137">
        <v>1862.75</v>
      </c>
      <c r="G22" s="137">
        <v>1862.75</v>
      </c>
      <c r="H22" s="137">
        <v>0</v>
      </c>
      <c r="I22" s="4" t="s">
        <v>1595</v>
      </c>
      <c r="J22" s="5" t="s">
        <v>932</v>
      </c>
    </row>
    <row r="23" spans="1:10" x14ac:dyDescent="0.35">
      <c r="A23" s="1"/>
      <c r="B23" s="136" t="s">
        <v>35</v>
      </c>
      <c r="C23" s="4" t="s">
        <v>96</v>
      </c>
      <c r="D23" s="4" t="s">
        <v>113</v>
      </c>
      <c r="E23" s="4" t="s">
        <v>1594</v>
      </c>
      <c r="F23" s="137">
        <v>2902.9</v>
      </c>
      <c r="G23" s="137">
        <v>2902.9</v>
      </c>
      <c r="H23" s="137">
        <v>0</v>
      </c>
      <c r="I23" s="4" t="s">
        <v>1595</v>
      </c>
      <c r="J23" s="5" t="s">
        <v>932</v>
      </c>
    </row>
    <row r="24" spans="1:10" x14ac:dyDescent="0.35">
      <c r="A24" s="1"/>
      <c r="B24" s="136" t="s">
        <v>35</v>
      </c>
      <c r="C24" s="4" t="s">
        <v>380</v>
      </c>
      <c r="D24" s="4" t="s">
        <v>1153</v>
      </c>
      <c r="E24" s="4" t="s">
        <v>1594</v>
      </c>
      <c r="F24" s="137">
        <v>9839.9889999999996</v>
      </c>
      <c r="G24" s="137">
        <v>9838.6209999999992</v>
      </c>
      <c r="H24" s="137">
        <v>0</v>
      </c>
      <c r="I24" s="4" t="s">
        <v>1595</v>
      </c>
      <c r="J24" s="5" t="s">
        <v>1602</v>
      </c>
    </row>
    <row r="25" spans="1:10" x14ac:dyDescent="0.35">
      <c r="A25" s="1"/>
      <c r="B25" s="136" t="s">
        <v>35</v>
      </c>
      <c r="C25" s="4" t="s">
        <v>118</v>
      </c>
      <c r="D25" s="4" t="s">
        <v>119</v>
      </c>
      <c r="E25" s="4" t="s">
        <v>1594</v>
      </c>
      <c r="F25" s="137">
        <v>55823.19</v>
      </c>
      <c r="G25" s="137">
        <v>55823.19</v>
      </c>
      <c r="H25" s="137">
        <v>0</v>
      </c>
      <c r="I25" s="4" t="s">
        <v>1595</v>
      </c>
      <c r="J25" s="5" t="s">
        <v>932</v>
      </c>
    </row>
    <row r="26" spans="1:10" x14ac:dyDescent="0.35">
      <c r="A26" s="1"/>
      <c r="B26" s="136" t="s">
        <v>35</v>
      </c>
      <c r="C26" s="4" t="s">
        <v>565</v>
      </c>
      <c r="D26" s="4" t="s">
        <v>1155</v>
      </c>
      <c r="E26" s="4" t="s">
        <v>1594</v>
      </c>
      <c r="F26" s="137">
        <v>7.98</v>
      </c>
      <c r="G26" s="137">
        <v>7.98</v>
      </c>
      <c r="H26" s="137">
        <v>0</v>
      </c>
      <c r="I26" s="4" t="s">
        <v>1595</v>
      </c>
      <c r="J26" s="5" t="s">
        <v>932</v>
      </c>
    </row>
    <row r="27" spans="1:10" x14ac:dyDescent="0.35">
      <c r="A27" s="1"/>
      <c r="B27" s="136" t="s">
        <v>35</v>
      </c>
      <c r="C27" s="4" t="s">
        <v>565</v>
      </c>
      <c r="D27" s="4" t="s">
        <v>1155</v>
      </c>
      <c r="E27" s="4" t="s">
        <v>1596</v>
      </c>
      <c r="F27" s="137">
        <v>491.81</v>
      </c>
      <c r="G27" s="137">
        <v>491.81</v>
      </c>
      <c r="H27" s="137">
        <v>0</v>
      </c>
      <c r="I27" s="4" t="s">
        <v>1595</v>
      </c>
      <c r="J27" s="5" t="s">
        <v>932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7968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8" t="s">
        <v>0</v>
      </c>
      <c r="C3" s="189"/>
      <c r="D3" s="189"/>
      <c r="E3" s="189"/>
      <c r="F3" s="189"/>
      <c r="G3" s="189"/>
    </row>
    <row r="4" spans="1:7" ht="0" hidden="1" customHeight="1" x14ac:dyDescent="0.35">
      <c r="A4" s="1"/>
      <c r="B4" s="1"/>
      <c r="C4" s="1"/>
      <c r="D4" s="1"/>
      <c r="E4" s="1"/>
      <c r="F4" s="1"/>
      <c r="G4" s="1"/>
    </row>
    <row r="5" spans="1:7" ht="23" x14ac:dyDescent="0.5">
      <c r="A5" s="1"/>
      <c r="B5" s="23" t="s">
        <v>1603</v>
      </c>
      <c r="C5" s="1"/>
      <c r="D5" s="1"/>
      <c r="E5" s="1"/>
      <c r="F5" s="1"/>
      <c r="G5" s="1"/>
    </row>
    <row r="6" spans="1:7" ht="27" customHeight="1" x14ac:dyDescent="0.35">
      <c r="A6" s="1"/>
      <c r="B6" s="196" t="s">
        <v>1604</v>
      </c>
      <c r="C6" s="196"/>
      <c r="D6" s="196"/>
      <c r="E6" s="196"/>
      <c r="F6" s="196"/>
      <c r="G6" s="196"/>
    </row>
    <row r="7" spans="1:7" ht="27" customHeight="1" x14ac:dyDescent="0.35">
      <c r="A7" s="1"/>
      <c r="B7" s="3" t="s">
        <v>3</v>
      </c>
      <c r="C7" s="3" t="s">
        <v>41</v>
      </c>
      <c r="D7" s="3" t="s">
        <v>1605</v>
      </c>
      <c r="E7" s="3" t="s">
        <v>1589</v>
      </c>
      <c r="F7" s="3" t="s">
        <v>1084</v>
      </c>
      <c r="G7" s="3" t="s">
        <v>1606</v>
      </c>
    </row>
    <row r="8" spans="1:7" x14ac:dyDescent="0.35">
      <c r="A8" s="1"/>
      <c r="B8" s="9" t="s">
        <v>147</v>
      </c>
      <c r="C8" s="9" t="s">
        <v>1000</v>
      </c>
      <c r="D8" s="9" t="s">
        <v>1607</v>
      </c>
      <c r="E8" s="9" t="s">
        <v>1608</v>
      </c>
      <c r="F8" s="9" t="s">
        <v>1600</v>
      </c>
      <c r="G8" s="138">
        <v>36</v>
      </c>
    </row>
    <row r="9" spans="1:7" x14ac:dyDescent="0.35">
      <c r="A9" s="1"/>
      <c r="B9" s="9" t="s">
        <v>158</v>
      </c>
      <c r="C9" s="9" t="s">
        <v>1087</v>
      </c>
      <c r="D9" s="9" t="s">
        <v>1087</v>
      </c>
      <c r="E9" s="9" t="s">
        <v>1608</v>
      </c>
      <c r="F9" s="9" t="s">
        <v>1600</v>
      </c>
      <c r="G9" s="138">
        <v>0</v>
      </c>
    </row>
    <row r="10" spans="1:7" x14ac:dyDescent="0.35">
      <c r="A10" s="1"/>
      <c r="B10" s="9" t="s">
        <v>605</v>
      </c>
      <c r="C10" s="9" t="s">
        <v>1089</v>
      </c>
      <c r="D10" s="9" t="s">
        <v>99</v>
      </c>
      <c r="E10" s="9" t="s">
        <v>1608</v>
      </c>
      <c r="F10" s="9" t="s">
        <v>1600</v>
      </c>
      <c r="G10" s="138">
        <v>598.55999999999995</v>
      </c>
    </row>
    <row r="11" spans="1:7" x14ac:dyDescent="0.35">
      <c r="A11" s="1"/>
      <c r="B11" s="9" t="s">
        <v>164</v>
      </c>
      <c r="C11" s="9" t="s">
        <v>1003</v>
      </c>
      <c r="D11" s="9" t="s">
        <v>1609</v>
      </c>
      <c r="E11" s="9" t="s">
        <v>1608</v>
      </c>
      <c r="F11" s="9" t="s">
        <v>1600</v>
      </c>
      <c r="G11" s="138">
        <v>0</v>
      </c>
    </row>
    <row r="12" spans="1:7" x14ac:dyDescent="0.35">
      <c r="A12" s="1"/>
      <c r="B12" s="9" t="s">
        <v>164</v>
      </c>
      <c r="C12" s="9" t="s">
        <v>1003</v>
      </c>
      <c r="D12" s="9" t="s">
        <v>1610</v>
      </c>
      <c r="E12" s="9" t="s">
        <v>1608</v>
      </c>
      <c r="F12" s="9" t="s">
        <v>1600</v>
      </c>
      <c r="G12" s="138">
        <v>0</v>
      </c>
    </row>
    <row r="13" spans="1:7" x14ac:dyDescent="0.35">
      <c r="A13" s="1"/>
      <c r="B13" s="9" t="s">
        <v>603</v>
      </c>
      <c r="C13" s="9" t="s">
        <v>1006</v>
      </c>
      <c r="D13" s="9" t="s">
        <v>1611</v>
      </c>
      <c r="E13" s="9" t="s">
        <v>1608</v>
      </c>
      <c r="F13" s="9" t="s">
        <v>1600</v>
      </c>
      <c r="G13" s="138">
        <v>882.28276000000005</v>
      </c>
    </row>
    <row r="14" spans="1:7" x14ac:dyDescent="0.35">
      <c r="A14" s="1"/>
      <c r="B14" s="9" t="s">
        <v>603</v>
      </c>
      <c r="C14" s="9" t="s">
        <v>1006</v>
      </c>
      <c r="D14" s="9" t="s">
        <v>1612</v>
      </c>
      <c r="E14" s="9" t="s">
        <v>1608</v>
      </c>
      <c r="F14" s="9" t="s">
        <v>1600</v>
      </c>
      <c r="G14" s="138">
        <v>0</v>
      </c>
    </row>
    <row r="15" spans="1:7" x14ac:dyDescent="0.35">
      <c r="A15" s="1"/>
      <c r="B15" s="9" t="s">
        <v>606</v>
      </c>
      <c r="C15" s="9" t="s">
        <v>1007</v>
      </c>
      <c r="D15" s="9" t="s">
        <v>1613</v>
      </c>
      <c r="E15" s="9" t="s">
        <v>1608</v>
      </c>
      <c r="F15" s="9" t="s">
        <v>1600</v>
      </c>
      <c r="G15" s="138">
        <v>0</v>
      </c>
    </row>
    <row r="16" spans="1:7" x14ac:dyDescent="0.35">
      <c r="A16" s="1"/>
      <c r="B16" s="9" t="s">
        <v>606</v>
      </c>
      <c r="C16" s="9" t="s">
        <v>1007</v>
      </c>
      <c r="D16" s="9" t="s">
        <v>1614</v>
      </c>
      <c r="E16" s="9" t="s">
        <v>1608</v>
      </c>
      <c r="F16" s="9" t="s">
        <v>1600</v>
      </c>
      <c r="G16" s="138">
        <v>2507.84</v>
      </c>
    </row>
    <row r="17" spans="1:7" x14ac:dyDescent="0.35">
      <c r="A17" s="1"/>
      <c r="B17" s="9" t="s">
        <v>43</v>
      </c>
      <c r="C17" s="9" t="s">
        <v>1097</v>
      </c>
      <c r="D17" s="9" t="s">
        <v>1615</v>
      </c>
      <c r="E17" s="9" t="s">
        <v>1594</v>
      </c>
      <c r="F17" s="9" t="s">
        <v>1595</v>
      </c>
      <c r="G17" s="138">
        <v>0</v>
      </c>
    </row>
    <row r="18" spans="1:7" x14ac:dyDescent="0.35">
      <c r="A18" s="1"/>
      <c r="B18" s="9" t="s">
        <v>43</v>
      </c>
      <c r="C18" s="9" t="s">
        <v>1097</v>
      </c>
      <c r="D18" s="9" t="s">
        <v>1615</v>
      </c>
      <c r="E18" s="9" t="s">
        <v>1596</v>
      </c>
      <c r="F18" s="9" t="s">
        <v>1595</v>
      </c>
      <c r="G18" s="138">
        <v>0</v>
      </c>
    </row>
    <row r="19" spans="1:7" x14ac:dyDescent="0.35">
      <c r="A19" s="1"/>
      <c r="B19" s="9" t="s">
        <v>43</v>
      </c>
      <c r="C19" s="9" t="s">
        <v>1097</v>
      </c>
      <c r="D19" s="9" t="s">
        <v>1616</v>
      </c>
      <c r="E19" s="9" t="s">
        <v>1594</v>
      </c>
      <c r="F19" s="9" t="s">
        <v>1595</v>
      </c>
      <c r="G19" s="138">
        <v>0</v>
      </c>
    </row>
    <row r="20" spans="1:7" x14ac:dyDescent="0.35">
      <c r="A20" s="1"/>
      <c r="B20" s="9" t="s">
        <v>43</v>
      </c>
      <c r="C20" s="9" t="s">
        <v>1097</v>
      </c>
      <c r="D20" s="9" t="s">
        <v>1616</v>
      </c>
      <c r="E20" s="9" t="s">
        <v>1596</v>
      </c>
      <c r="F20" s="9" t="s">
        <v>1595</v>
      </c>
      <c r="G20" s="138">
        <v>0</v>
      </c>
    </row>
    <row r="21" spans="1:7" x14ac:dyDescent="0.35">
      <c r="A21" s="1"/>
      <c r="B21" s="9" t="s">
        <v>43</v>
      </c>
      <c r="C21" s="9" t="s">
        <v>1097</v>
      </c>
      <c r="D21" s="9" t="s">
        <v>1617</v>
      </c>
      <c r="E21" s="9" t="s">
        <v>1594</v>
      </c>
      <c r="F21" s="9" t="s">
        <v>1595</v>
      </c>
      <c r="G21" s="138">
        <v>0</v>
      </c>
    </row>
    <row r="22" spans="1:7" x14ac:dyDescent="0.35">
      <c r="A22" s="1"/>
      <c r="B22" s="9" t="s">
        <v>43</v>
      </c>
      <c r="C22" s="9" t="s">
        <v>1099</v>
      </c>
      <c r="D22" s="9" t="s">
        <v>1618</v>
      </c>
      <c r="E22" s="9" t="s">
        <v>1594</v>
      </c>
      <c r="F22" s="9" t="s">
        <v>1595</v>
      </c>
      <c r="G22" s="138">
        <v>0</v>
      </c>
    </row>
    <row r="23" spans="1:7" x14ac:dyDescent="0.35">
      <c r="A23" s="1"/>
      <c r="B23" s="9" t="s">
        <v>43</v>
      </c>
      <c r="C23" s="9" t="s">
        <v>1099</v>
      </c>
      <c r="D23" s="9" t="s">
        <v>1618</v>
      </c>
      <c r="E23" s="9" t="s">
        <v>1596</v>
      </c>
      <c r="F23" s="9" t="s">
        <v>1595</v>
      </c>
      <c r="G23" s="138">
        <v>0</v>
      </c>
    </row>
    <row r="24" spans="1:7" x14ac:dyDescent="0.35">
      <c r="A24" s="1"/>
      <c r="B24" s="9" t="s">
        <v>43</v>
      </c>
      <c r="C24" s="9" t="s">
        <v>1099</v>
      </c>
      <c r="D24" s="9" t="s">
        <v>1619</v>
      </c>
      <c r="E24" s="9" t="s">
        <v>1594</v>
      </c>
      <c r="F24" s="9" t="s">
        <v>1595</v>
      </c>
      <c r="G24" s="138">
        <v>0</v>
      </c>
    </row>
    <row r="25" spans="1:7" x14ac:dyDescent="0.35">
      <c r="A25" s="1"/>
      <c r="B25" s="9" t="s">
        <v>43</v>
      </c>
      <c r="C25" s="9" t="s">
        <v>1099</v>
      </c>
      <c r="D25" s="9" t="s">
        <v>1619</v>
      </c>
      <c r="E25" s="9" t="s">
        <v>1596</v>
      </c>
      <c r="F25" s="9" t="s">
        <v>1595</v>
      </c>
      <c r="G25" s="138">
        <v>0</v>
      </c>
    </row>
    <row r="26" spans="1:7" x14ac:dyDescent="0.35">
      <c r="A26" s="1"/>
      <c r="B26" s="9" t="s">
        <v>43</v>
      </c>
      <c r="C26" s="9" t="s">
        <v>1099</v>
      </c>
      <c r="D26" s="9" t="s">
        <v>1620</v>
      </c>
      <c r="E26" s="9" t="s">
        <v>1594</v>
      </c>
      <c r="F26" s="9" t="s">
        <v>1595</v>
      </c>
      <c r="G26" s="138">
        <v>0</v>
      </c>
    </row>
    <row r="27" spans="1:7" x14ac:dyDescent="0.35">
      <c r="A27" s="1"/>
      <c r="B27" s="9" t="s">
        <v>43</v>
      </c>
      <c r="C27" s="9" t="s">
        <v>1099</v>
      </c>
      <c r="D27" s="9" t="s">
        <v>1620</v>
      </c>
      <c r="E27" s="9" t="s">
        <v>1596</v>
      </c>
      <c r="F27" s="9" t="s">
        <v>1595</v>
      </c>
      <c r="G27" s="138">
        <v>0</v>
      </c>
    </row>
    <row r="28" spans="1:7" x14ac:dyDescent="0.35">
      <c r="A28" s="1"/>
      <c r="B28" s="9" t="s">
        <v>233</v>
      </c>
      <c r="C28" s="9" t="s">
        <v>1101</v>
      </c>
      <c r="D28" s="9" t="s">
        <v>1621</v>
      </c>
      <c r="E28" s="9" t="s">
        <v>1622</v>
      </c>
      <c r="F28" s="9" t="s">
        <v>1595</v>
      </c>
      <c r="G28" s="138">
        <v>5220.6596099999997</v>
      </c>
    </row>
    <row r="29" spans="1:7" x14ac:dyDescent="0.35">
      <c r="A29" s="1"/>
      <c r="B29" s="9" t="s">
        <v>233</v>
      </c>
      <c r="C29" s="9" t="s">
        <v>1101</v>
      </c>
      <c r="D29" s="9" t="s">
        <v>1623</v>
      </c>
      <c r="E29" s="9" t="s">
        <v>1622</v>
      </c>
      <c r="F29" s="9" t="s">
        <v>1595</v>
      </c>
      <c r="G29" s="138">
        <v>5181.9136799999997</v>
      </c>
    </row>
    <row r="30" spans="1:7" x14ac:dyDescent="0.35">
      <c r="A30" s="1"/>
      <c r="B30" s="9" t="s">
        <v>233</v>
      </c>
      <c r="C30" s="9" t="s">
        <v>1101</v>
      </c>
      <c r="D30" s="9" t="s">
        <v>1624</v>
      </c>
      <c r="E30" s="9" t="s">
        <v>1622</v>
      </c>
      <c r="F30" s="9" t="s">
        <v>1595</v>
      </c>
      <c r="G30" s="138">
        <v>5073.8267100000003</v>
      </c>
    </row>
    <row r="31" spans="1:7" x14ac:dyDescent="0.35">
      <c r="A31" s="1"/>
      <c r="B31" s="9" t="s">
        <v>233</v>
      </c>
      <c r="C31" s="9" t="s">
        <v>1101</v>
      </c>
      <c r="D31" s="9" t="s">
        <v>1625</v>
      </c>
      <c r="E31" s="9" t="s">
        <v>1622</v>
      </c>
      <c r="F31" s="9" t="s">
        <v>1595</v>
      </c>
      <c r="G31" s="138">
        <v>0</v>
      </c>
    </row>
    <row r="32" spans="1:7" x14ac:dyDescent="0.35">
      <c r="A32" s="1"/>
      <c r="B32" s="9" t="s">
        <v>48</v>
      </c>
      <c r="C32" s="9" t="s">
        <v>1104</v>
      </c>
      <c r="D32" s="9" t="s">
        <v>1105</v>
      </c>
      <c r="E32" s="9" t="s">
        <v>1594</v>
      </c>
      <c r="F32" s="9" t="s">
        <v>1595</v>
      </c>
      <c r="G32" s="138">
        <v>0</v>
      </c>
    </row>
    <row r="33" spans="1:7" x14ac:dyDescent="0.35">
      <c r="A33" s="1"/>
      <c r="B33" s="9" t="s">
        <v>48</v>
      </c>
      <c r="C33" s="9" t="s">
        <v>1104</v>
      </c>
      <c r="D33" s="9" t="s">
        <v>1106</v>
      </c>
      <c r="E33" s="9" t="s">
        <v>1594</v>
      </c>
      <c r="F33" s="9" t="s">
        <v>1595</v>
      </c>
      <c r="G33" s="138">
        <v>0</v>
      </c>
    </row>
    <row r="34" spans="1:7" x14ac:dyDescent="0.35">
      <c r="A34" s="1"/>
      <c r="B34" s="9" t="s">
        <v>54</v>
      </c>
      <c r="C34" s="9" t="s">
        <v>1107</v>
      </c>
      <c r="D34" s="9" t="s">
        <v>1108</v>
      </c>
      <c r="E34" s="9" t="s">
        <v>1594</v>
      </c>
      <c r="F34" s="9" t="s">
        <v>1595</v>
      </c>
      <c r="G34" s="138">
        <v>0</v>
      </c>
    </row>
    <row r="35" spans="1:7" x14ac:dyDescent="0.35">
      <c r="A35" s="1"/>
      <c r="B35" s="9" t="s">
        <v>54</v>
      </c>
      <c r="C35" s="9" t="s">
        <v>1107</v>
      </c>
      <c r="D35" s="9" t="s">
        <v>1108</v>
      </c>
      <c r="E35" s="9" t="s">
        <v>1622</v>
      </c>
      <c r="F35" s="9" t="s">
        <v>1595</v>
      </c>
      <c r="G35" s="138">
        <v>144426.25399999999</v>
      </c>
    </row>
    <row r="36" spans="1:7" x14ac:dyDescent="0.35">
      <c r="A36" s="1"/>
      <c r="B36" s="9" t="s">
        <v>54</v>
      </c>
      <c r="C36" s="9" t="s">
        <v>1109</v>
      </c>
      <c r="D36" s="9" t="s">
        <v>1626</v>
      </c>
      <c r="E36" s="9" t="s">
        <v>1622</v>
      </c>
      <c r="F36" s="9" t="s">
        <v>1595</v>
      </c>
      <c r="G36" s="138">
        <v>42934.245999999999</v>
      </c>
    </row>
    <row r="37" spans="1:7" x14ac:dyDescent="0.35">
      <c r="A37" s="1"/>
      <c r="B37" s="9" t="s">
        <v>54</v>
      </c>
      <c r="C37" s="9" t="s">
        <v>1110</v>
      </c>
      <c r="D37" s="9" t="s">
        <v>1627</v>
      </c>
      <c r="E37" s="9" t="s">
        <v>1594</v>
      </c>
      <c r="F37" s="9" t="s">
        <v>1595</v>
      </c>
      <c r="G37" s="138">
        <v>0</v>
      </c>
    </row>
    <row r="38" spans="1:7" x14ac:dyDescent="0.35">
      <c r="A38" s="1"/>
      <c r="B38" s="9" t="s">
        <v>54</v>
      </c>
      <c r="C38" s="9" t="s">
        <v>1110</v>
      </c>
      <c r="D38" s="9" t="s">
        <v>1627</v>
      </c>
      <c r="E38" s="9" t="s">
        <v>1622</v>
      </c>
      <c r="F38" s="9" t="s">
        <v>1595</v>
      </c>
      <c r="G38" s="138">
        <v>0</v>
      </c>
    </row>
    <row r="39" spans="1:7" x14ac:dyDescent="0.35">
      <c r="A39" s="1"/>
      <c r="B39" s="9" t="s">
        <v>61</v>
      </c>
      <c r="C39" s="9" t="s">
        <v>67</v>
      </c>
      <c r="D39" s="9" t="s">
        <v>1628</v>
      </c>
      <c r="E39" s="9" t="s">
        <v>1622</v>
      </c>
      <c r="F39" s="9" t="s">
        <v>1595</v>
      </c>
      <c r="G39" s="138">
        <v>887654</v>
      </c>
    </row>
    <row r="40" spans="1:7" x14ac:dyDescent="0.35">
      <c r="A40" s="1"/>
      <c r="B40" s="9" t="s">
        <v>61</v>
      </c>
      <c r="C40" s="9" t="s">
        <v>67</v>
      </c>
      <c r="D40" s="9" t="s">
        <v>1629</v>
      </c>
      <c r="E40" s="9" t="s">
        <v>1622</v>
      </c>
      <c r="F40" s="9" t="s">
        <v>1595</v>
      </c>
      <c r="G40" s="138">
        <v>873990</v>
      </c>
    </row>
    <row r="41" spans="1:7" x14ac:dyDescent="0.35">
      <c r="A41" s="1"/>
      <c r="B41" s="9" t="s">
        <v>61</v>
      </c>
      <c r="C41" s="9" t="s">
        <v>67</v>
      </c>
      <c r="D41" s="9" t="s">
        <v>1630</v>
      </c>
      <c r="E41" s="9" t="s">
        <v>1622</v>
      </c>
      <c r="F41" s="9" t="s">
        <v>1595</v>
      </c>
      <c r="G41" s="138">
        <v>967541</v>
      </c>
    </row>
    <row r="42" spans="1:7" x14ac:dyDescent="0.35">
      <c r="A42" s="1"/>
      <c r="B42" s="9" t="s">
        <v>61</v>
      </c>
      <c r="C42" s="9" t="s">
        <v>70</v>
      </c>
      <c r="D42" s="9" t="s">
        <v>1631</v>
      </c>
      <c r="E42" s="9" t="s">
        <v>1622</v>
      </c>
      <c r="F42" s="9" t="s">
        <v>1595</v>
      </c>
      <c r="G42" s="138">
        <v>0</v>
      </c>
    </row>
    <row r="43" spans="1:7" x14ac:dyDescent="0.35">
      <c r="A43" s="1"/>
      <c r="B43" s="9" t="s">
        <v>61</v>
      </c>
      <c r="C43" s="9" t="s">
        <v>1598</v>
      </c>
      <c r="D43" s="9" t="s">
        <v>1632</v>
      </c>
      <c r="E43" s="9" t="s">
        <v>1599</v>
      </c>
      <c r="F43" s="9" t="s">
        <v>1600</v>
      </c>
      <c r="G43" s="138">
        <v>0</v>
      </c>
    </row>
    <row r="44" spans="1:7" x14ac:dyDescent="0.35">
      <c r="A44" s="1"/>
      <c r="B44" s="9" t="s">
        <v>61</v>
      </c>
      <c r="C44" s="9" t="s">
        <v>1598</v>
      </c>
      <c r="D44" s="9" t="s">
        <v>1632</v>
      </c>
      <c r="E44" s="9" t="s">
        <v>1594</v>
      </c>
      <c r="F44" s="9" t="s">
        <v>1595</v>
      </c>
      <c r="G44" s="138">
        <v>0</v>
      </c>
    </row>
    <row r="45" spans="1:7" x14ac:dyDescent="0.35">
      <c r="A45" s="1"/>
      <c r="B45" s="9" t="s">
        <v>61</v>
      </c>
      <c r="C45" s="9" t="s">
        <v>1122</v>
      </c>
      <c r="D45" s="9" t="s">
        <v>1633</v>
      </c>
      <c r="E45" s="9" t="s">
        <v>1594</v>
      </c>
      <c r="F45" s="9" t="s">
        <v>1595</v>
      </c>
      <c r="G45" s="138">
        <v>0</v>
      </c>
    </row>
    <row r="46" spans="1:7" x14ac:dyDescent="0.35">
      <c r="A46" s="1"/>
      <c r="B46" s="9" t="s">
        <v>61</v>
      </c>
      <c r="C46" s="9" t="s">
        <v>1122</v>
      </c>
      <c r="D46" s="9" t="s">
        <v>1634</v>
      </c>
      <c r="E46" s="9" t="s">
        <v>1594</v>
      </c>
      <c r="F46" s="9" t="s">
        <v>1595</v>
      </c>
      <c r="G46" s="138">
        <v>0</v>
      </c>
    </row>
    <row r="47" spans="1:7" x14ac:dyDescent="0.35">
      <c r="A47" s="1"/>
      <c r="B47" s="9" t="s">
        <v>61</v>
      </c>
      <c r="C47" s="9" t="s">
        <v>1122</v>
      </c>
      <c r="D47" s="9" t="s">
        <v>1635</v>
      </c>
      <c r="E47" s="9" t="s">
        <v>1594</v>
      </c>
      <c r="F47" s="9" t="s">
        <v>1595</v>
      </c>
      <c r="G47" s="138">
        <v>0</v>
      </c>
    </row>
    <row r="48" spans="1:7" x14ac:dyDescent="0.35">
      <c r="A48" s="1"/>
      <c r="B48" s="9" t="s">
        <v>61</v>
      </c>
      <c r="C48" s="9" t="s">
        <v>1125</v>
      </c>
      <c r="D48" s="9" t="s">
        <v>1636</v>
      </c>
      <c r="E48" s="9" t="s">
        <v>1594</v>
      </c>
      <c r="F48" s="9" t="s">
        <v>1595</v>
      </c>
      <c r="G48" s="138">
        <v>0</v>
      </c>
    </row>
    <row r="49" spans="1:7" x14ac:dyDescent="0.35">
      <c r="A49" s="1"/>
      <c r="B49" s="9" t="s">
        <v>61</v>
      </c>
      <c r="C49" s="9" t="s">
        <v>1125</v>
      </c>
      <c r="D49" s="9" t="s">
        <v>1637</v>
      </c>
      <c r="E49" s="9" t="s">
        <v>1594</v>
      </c>
      <c r="F49" s="9" t="s">
        <v>1595</v>
      </c>
      <c r="G49" s="138">
        <v>0</v>
      </c>
    </row>
    <row r="50" spans="1:7" x14ac:dyDescent="0.35">
      <c r="A50" s="1"/>
      <c r="B50" s="9" t="s">
        <v>61</v>
      </c>
      <c r="C50" s="9" t="s">
        <v>1125</v>
      </c>
      <c r="D50" s="9" t="s">
        <v>1638</v>
      </c>
      <c r="E50" s="9" t="s">
        <v>1594</v>
      </c>
      <c r="F50" s="9" t="s">
        <v>1595</v>
      </c>
      <c r="G50" s="138">
        <v>0</v>
      </c>
    </row>
    <row r="51" spans="1:7" x14ac:dyDescent="0.35">
      <c r="A51" s="1"/>
      <c r="B51" s="9" t="s">
        <v>71</v>
      </c>
      <c r="C51" s="9" t="s">
        <v>72</v>
      </c>
      <c r="D51" s="9" t="s">
        <v>1639</v>
      </c>
      <c r="E51" s="9" t="s">
        <v>1594</v>
      </c>
      <c r="F51" s="9" t="s">
        <v>1595</v>
      </c>
      <c r="G51" s="138">
        <v>0</v>
      </c>
    </row>
    <row r="52" spans="1:7" x14ac:dyDescent="0.35">
      <c r="A52" s="1"/>
      <c r="B52" s="9" t="s">
        <v>71</v>
      </c>
      <c r="C52" s="9" t="s">
        <v>72</v>
      </c>
      <c r="D52" s="9" t="s">
        <v>1639</v>
      </c>
      <c r="E52" s="9" t="s">
        <v>1622</v>
      </c>
      <c r="F52" s="9" t="s">
        <v>1595</v>
      </c>
      <c r="G52" s="138">
        <v>0</v>
      </c>
    </row>
    <row r="53" spans="1:7" x14ac:dyDescent="0.35">
      <c r="A53" s="1"/>
      <c r="B53" s="9" t="s">
        <v>71</v>
      </c>
      <c r="C53" s="9" t="s">
        <v>72</v>
      </c>
      <c r="D53" s="9" t="s">
        <v>1640</v>
      </c>
      <c r="E53" s="9" t="s">
        <v>1594</v>
      </c>
      <c r="F53" s="9" t="s">
        <v>1595</v>
      </c>
      <c r="G53" s="138">
        <v>0</v>
      </c>
    </row>
    <row r="54" spans="1:7" x14ac:dyDescent="0.35">
      <c r="A54" s="1"/>
      <c r="B54" s="9" t="s">
        <v>71</v>
      </c>
      <c r="C54" s="9" t="s">
        <v>72</v>
      </c>
      <c r="D54" s="9" t="s">
        <v>1640</v>
      </c>
      <c r="E54" s="9" t="s">
        <v>1622</v>
      </c>
      <c r="F54" s="9" t="s">
        <v>1595</v>
      </c>
      <c r="G54" s="138">
        <v>18484</v>
      </c>
    </row>
    <row r="55" spans="1:7" x14ac:dyDescent="0.35">
      <c r="A55" s="1"/>
      <c r="B55" s="9" t="s">
        <v>604</v>
      </c>
      <c r="C55" s="9" t="s">
        <v>1129</v>
      </c>
      <c r="D55" s="9" t="s">
        <v>1641</v>
      </c>
      <c r="E55" s="9" t="s">
        <v>1642</v>
      </c>
      <c r="F55" s="9" t="s">
        <v>1595</v>
      </c>
      <c r="G55" s="138">
        <v>0</v>
      </c>
    </row>
    <row r="56" spans="1:7" x14ac:dyDescent="0.35">
      <c r="A56" s="1"/>
      <c r="B56" s="9" t="s">
        <v>604</v>
      </c>
      <c r="C56" s="9" t="s">
        <v>1129</v>
      </c>
      <c r="D56" s="9" t="s">
        <v>1641</v>
      </c>
      <c r="E56" s="9" t="s">
        <v>1643</v>
      </c>
      <c r="F56" s="9" t="s">
        <v>1595</v>
      </c>
      <c r="G56" s="138">
        <v>0</v>
      </c>
    </row>
    <row r="57" spans="1:7" x14ac:dyDescent="0.35">
      <c r="A57" s="1"/>
      <c r="B57" s="9" t="s">
        <v>604</v>
      </c>
      <c r="C57" s="9" t="s">
        <v>1129</v>
      </c>
      <c r="D57" s="9" t="s">
        <v>1641</v>
      </c>
      <c r="E57" s="9" t="s">
        <v>1644</v>
      </c>
      <c r="F57" s="9" t="s">
        <v>1595</v>
      </c>
      <c r="G57" s="138">
        <v>0</v>
      </c>
    </row>
    <row r="58" spans="1:7" x14ac:dyDescent="0.35">
      <c r="A58" s="1"/>
      <c r="B58" s="9" t="s">
        <v>604</v>
      </c>
      <c r="C58" s="9" t="s">
        <v>1129</v>
      </c>
      <c r="D58" s="9" t="s">
        <v>1645</v>
      </c>
      <c r="E58" s="9" t="s">
        <v>1642</v>
      </c>
      <c r="F58" s="9" t="s">
        <v>1595</v>
      </c>
      <c r="G58" s="138">
        <v>0</v>
      </c>
    </row>
    <row r="59" spans="1:7" x14ac:dyDescent="0.35">
      <c r="A59" s="1"/>
      <c r="B59" s="9" t="s">
        <v>604</v>
      </c>
      <c r="C59" s="9" t="s">
        <v>1129</v>
      </c>
      <c r="D59" s="9" t="s">
        <v>1645</v>
      </c>
      <c r="E59" s="9" t="s">
        <v>1643</v>
      </c>
      <c r="F59" s="9" t="s">
        <v>1595</v>
      </c>
      <c r="G59" s="138">
        <v>0</v>
      </c>
    </row>
    <row r="60" spans="1:7" x14ac:dyDescent="0.35">
      <c r="A60" s="1"/>
      <c r="B60" s="9" t="s">
        <v>604</v>
      </c>
      <c r="C60" s="9" t="s">
        <v>1129</v>
      </c>
      <c r="D60" s="9" t="s">
        <v>1645</v>
      </c>
      <c r="E60" s="9" t="s">
        <v>1644</v>
      </c>
      <c r="F60" s="9" t="s">
        <v>1595</v>
      </c>
      <c r="G60" s="138">
        <v>0</v>
      </c>
    </row>
    <row r="61" spans="1:7" x14ac:dyDescent="0.35">
      <c r="A61" s="1"/>
      <c r="B61" s="9" t="s">
        <v>573</v>
      </c>
      <c r="C61" s="9" t="s">
        <v>1133</v>
      </c>
      <c r="D61" s="9" t="s">
        <v>1133</v>
      </c>
      <c r="E61" s="9" t="s">
        <v>1594</v>
      </c>
      <c r="F61" s="9" t="s">
        <v>1595</v>
      </c>
      <c r="G61" s="138">
        <v>5.6070000000000002</v>
      </c>
    </row>
    <row r="62" spans="1:7" x14ac:dyDescent="0.35">
      <c r="A62" s="1"/>
      <c r="B62" s="9" t="s">
        <v>573</v>
      </c>
      <c r="C62" s="9" t="s">
        <v>1134</v>
      </c>
      <c r="D62" s="9" t="s">
        <v>1134</v>
      </c>
      <c r="E62" s="9" t="s">
        <v>1594</v>
      </c>
      <c r="F62" s="9" t="s">
        <v>1595</v>
      </c>
      <c r="G62" s="138">
        <v>0</v>
      </c>
    </row>
    <row r="63" spans="1:7" x14ac:dyDescent="0.35">
      <c r="A63" s="1"/>
      <c r="B63" s="9" t="s">
        <v>74</v>
      </c>
      <c r="C63" s="9" t="s">
        <v>81</v>
      </c>
      <c r="D63" s="9" t="s">
        <v>1646</v>
      </c>
      <c r="E63" s="9" t="s">
        <v>1622</v>
      </c>
      <c r="F63" s="9" t="s">
        <v>1595</v>
      </c>
      <c r="G63" s="138">
        <v>1010699.79</v>
      </c>
    </row>
    <row r="64" spans="1:7" x14ac:dyDescent="0.35">
      <c r="A64" s="1"/>
      <c r="B64" s="9" t="s">
        <v>74</v>
      </c>
      <c r="C64" s="9" t="s">
        <v>81</v>
      </c>
      <c r="D64" s="9" t="s">
        <v>1647</v>
      </c>
      <c r="E64" s="9" t="s">
        <v>1622</v>
      </c>
      <c r="F64" s="9" t="s">
        <v>1595</v>
      </c>
      <c r="G64" s="138">
        <v>1047163.84</v>
      </c>
    </row>
    <row r="65" spans="1:7" x14ac:dyDescent="0.35">
      <c r="A65" s="1"/>
      <c r="B65" s="9" t="s">
        <v>74</v>
      </c>
      <c r="C65" s="9" t="s">
        <v>81</v>
      </c>
      <c r="D65" s="9" t="s">
        <v>1648</v>
      </c>
      <c r="E65" s="9" t="s">
        <v>1622</v>
      </c>
      <c r="F65" s="9" t="s">
        <v>1595</v>
      </c>
      <c r="G65" s="138">
        <v>1052467.26</v>
      </c>
    </row>
    <row r="66" spans="1:7" x14ac:dyDescent="0.35">
      <c r="A66" s="1"/>
      <c r="B66" s="9" t="s">
        <v>74</v>
      </c>
      <c r="C66" s="9" t="s">
        <v>85</v>
      </c>
      <c r="D66" s="9" t="s">
        <v>1649</v>
      </c>
      <c r="E66" s="9" t="s">
        <v>1622</v>
      </c>
      <c r="F66" s="9" t="s">
        <v>1595</v>
      </c>
      <c r="G66" s="138">
        <v>1332411.02</v>
      </c>
    </row>
    <row r="67" spans="1:7" x14ac:dyDescent="0.35">
      <c r="A67" s="1"/>
      <c r="B67" s="9" t="s">
        <v>350</v>
      </c>
      <c r="C67" s="9" t="s">
        <v>1140</v>
      </c>
      <c r="D67" s="9" t="s">
        <v>1650</v>
      </c>
      <c r="E67" s="9" t="s">
        <v>1594</v>
      </c>
      <c r="F67" s="9" t="s">
        <v>1595</v>
      </c>
      <c r="G67" s="138">
        <v>0</v>
      </c>
    </row>
    <row r="68" spans="1:7" x14ac:dyDescent="0.35">
      <c r="A68" s="1"/>
      <c r="B68" s="9" t="s">
        <v>96</v>
      </c>
      <c r="C68" s="9" t="s">
        <v>1143</v>
      </c>
      <c r="D68" s="9" t="s">
        <v>1651</v>
      </c>
      <c r="E68" s="9" t="s">
        <v>1594</v>
      </c>
      <c r="F68" s="9" t="s">
        <v>1595</v>
      </c>
      <c r="G68" s="138">
        <v>0</v>
      </c>
    </row>
    <row r="69" spans="1:7" x14ac:dyDescent="0.35">
      <c r="A69" s="1"/>
      <c r="B69" s="9" t="s">
        <v>96</v>
      </c>
      <c r="C69" s="9" t="s">
        <v>1143</v>
      </c>
      <c r="D69" s="9" t="s">
        <v>1651</v>
      </c>
      <c r="E69" s="9" t="s">
        <v>1622</v>
      </c>
      <c r="F69" s="9" t="s">
        <v>1595</v>
      </c>
      <c r="G69" s="138">
        <v>0</v>
      </c>
    </row>
    <row r="70" spans="1:7" x14ac:dyDescent="0.35">
      <c r="A70" s="1"/>
      <c r="B70" s="9" t="s">
        <v>96</v>
      </c>
      <c r="C70" s="9" t="s">
        <v>1143</v>
      </c>
      <c r="D70" s="9" t="s">
        <v>1144</v>
      </c>
      <c r="E70" s="9" t="s">
        <v>1594</v>
      </c>
      <c r="F70" s="9" t="s">
        <v>1595</v>
      </c>
      <c r="G70" s="138">
        <v>0</v>
      </c>
    </row>
    <row r="71" spans="1:7" x14ac:dyDescent="0.35">
      <c r="A71" s="1"/>
      <c r="B71" s="9" t="s">
        <v>96</v>
      </c>
      <c r="C71" s="9" t="s">
        <v>1143</v>
      </c>
      <c r="D71" s="9" t="s">
        <v>1144</v>
      </c>
      <c r="E71" s="9" t="s">
        <v>1622</v>
      </c>
      <c r="F71" s="9" t="s">
        <v>1595</v>
      </c>
      <c r="G71" s="138">
        <v>0</v>
      </c>
    </row>
    <row r="72" spans="1:7" x14ac:dyDescent="0.35">
      <c r="A72" s="1"/>
      <c r="B72" s="9" t="s">
        <v>96</v>
      </c>
      <c r="C72" s="9" t="s">
        <v>1143</v>
      </c>
      <c r="D72" s="9" t="s">
        <v>1652</v>
      </c>
      <c r="E72" s="9" t="s">
        <v>1594</v>
      </c>
      <c r="F72" s="9" t="s">
        <v>1595</v>
      </c>
      <c r="G72" s="138">
        <v>0</v>
      </c>
    </row>
    <row r="73" spans="1:7" x14ac:dyDescent="0.35">
      <c r="A73" s="1"/>
      <c r="B73" s="9" t="s">
        <v>96</v>
      </c>
      <c r="C73" s="9" t="s">
        <v>1143</v>
      </c>
      <c r="D73" s="9" t="s">
        <v>1652</v>
      </c>
      <c r="E73" s="9" t="s">
        <v>1622</v>
      </c>
      <c r="F73" s="9" t="s">
        <v>1595</v>
      </c>
      <c r="G73" s="138">
        <v>0</v>
      </c>
    </row>
    <row r="74" spans="1:7" x14ac:dyDescent="0.35">
      <c r="A74" s="1"/>
      <c r="B74" s="9" t="s">
        <v>96</v>
      </c>
      <c r="C74" s="9" t="s">
        <v>110</v>
      </c>
      <c r="D74" s="9" t="s">
        <v>1653</v>
      </c>
      <c r="E74" s="9" t="s">
        <v>1622</v>
      </c>
      <c r="F74" s="9" t="s">
        <v>1595</v>
      </c>
      <c r="G74" s="138">
        <v>243036</v>
      </c>
    </row>
    <row r="75" spans="1:7" x14ac:dyDescent="0.35">
      <c r="A75" s="1"/>
      <c r="B75" s="9" t="s">
        <v>96</v>
      </c>
      <c r="C75" s="9" t="s">
        <v>113</v>
      </c>
      <c r="D75" s="9" t="s">
        <v>113</v>
      </c>
      <c r="E75" s="9" t="s">
        <v>1622</v>
      </c>
      <c r="F75" s="9" t="s">
        <v>1595</v>
      </c>
      <c r="G75" s="138">
        <v>872906</v>
      </c>
    </row>
    <row r="76" spans="1:7" x14ac:dyDescent="0.35">
      <c r="A76" s="1"/>
      <c r="B76" s="9" t="s">
        <v>96</v>
      </c>
      <c r="C76" s="9" t="s">
        <v>113</v>
      </c>
      <c r="D76" s="9" t="s">
        <v>1654</v>
      </c>
      <c r="E76" s="9" t="s">
        <v>1594</v>
      </c>
      <c r="F76" s="9" t="s">
        <v>1595</v>
      </c>
      <c r="G76" s="138">
        <v>0</v>
      </c>
    </row>
    <row r="77" spans="1:7" x14ac:dyDescent="0.35">
      <c r="A77" s="1"/>
      <c r="B77" s="9" t="s">
        <v>96</v>
      </c>
      <c r="C77" s="9" t="s">
        <v>113</v>
      </c>
      <c r="D77" s="9" t="s">
        <v>1655</v>
      </c>
      <c r="E77" s="9" t="s">
        <v>1594</v>
      </c>
      <c r="F77" s="9" t="s">
        <v>1595</v>
      </c>
      <c r="G77" s="138">
        <v>0</v>
      </c>
    </row>
    <row r="78" spans="1:7" x14ac:dyDescent="0.35">
      <c r="A78" s="1"/>
      <c r="B78" s="9" t="s">
        <v>373</v>
      </c>
      <c r="C78" s="9" t="s">
        <v>1046</v>
      </c>
      <c r="D78" s="9" t="s">
        <v>1656</v>
      </c>
      <c r="E78" s="9" t="s">
        <v>1657</v>
      </c>
      <c r="F78" s="9" t="s">
        <v>1595</v>
      </c>
      <c r="G78" s="138">
        <v>24592.92</v>
      </c>
    </row>
    <row r="79" spans="1:7" x14ac:dyDescent="0.35">
      <c r="A79" s="1"/>
      <c r="B79" s="9" t="s">
        <v>373</v>
      </c>
      <c r="C79" s="9" t="s">
        <v>1046</v>
      </c>
      <c r="D79" s="9" t="s">
        <v>1658</v>
      </c>
      <c r="E79" s="9" t="s">
        <v>1657</v>
      </c>
      <c r="F79" s="9" t="s">
        <v>1595</v>
      </c>
      <c r="G79" s="138">
        <v>24592.92</v>
      </c>
    </row>
    <row r="80" spans="1:7" x14ac:dyDescent="0.35">
      <c r="A80" s="1"/>
      <c r="B80" s="9" t="s">
        <v>373</v>
      </c>
      <c r="C80" s="9" t="s">
        <v>1046</v>
      </c>
      <c r="D80" s="9" t="s">
        <v>1659</v>
      </c>
      <c r="E80" s="9" t="s">
        <v>1657</v>
      </c>
      <c r="F80" s="9" t="s">
        <v>1595</v>
      </c>
      <c r="G80" s="138">
        <v>24592.92</v>
      </c>
    </row>
    <row r="81" spans="1:7" x14ac:dyDescent="0.35">
      <c r="A81" s="1"/>
      <c r="B81" s="9" t="s">
        <v>373</v>
      </c>
      <c r="C81" s="9" t="s">
        <v>1150</v>
      </c>
      <c r="D81" s="9" t="s">
        <v>1660</v>
      </c>
      <c r="E81" s="9" t="s">
        <v>1657</v>
      </c>
      <c r="F81" s="9" t="s">
        <v>1595</v>
      </c>
      <c r="G81" s="138">
        <v>21483.58</v>
      </c>
    </row>
    <row r="82" spans="1:7" x14ac:dyDescent="0.35">
      <c r="A82" s="1"/>
      <c r="B82" s="9" t="s">
        <v>373</v>
      </c>
      <c r="C82" s="9" t="s">
        <v>1150</v>
      </c>
      <c r="D82" s="9" t="s">
        <v>1661</v>
      </c>
      <c r="E82" s="9" t="s">
        <v>1657</v>
      </c>
      <c r="F82" s="9" t="s">
        <v>1595</v>
      </c>
      <c r="G82" s="138">
        <v>14912.66</v>
      </c>
    </row>
    <row r="83" spans="1:7" x14ac:dyDescent="0.35">
      <c r="A83" s="1"/>
      <c r="B83" s="9" t="s">
        <v>373</v>
      </c>
      <c r="C83" s="9" t="s">
        <v>1151</v>
      </c>
      <c r="D83" s="9" t="s">
        <v>1662</v>
      </c>
      <c r="E83" s="9" t="s">
        <v>1657</v>
      </c>
      <c r="F83" s="9" t="s">
        <v>1595</v>
      </c>
      <c r="G83" s="138">
        <v>12127.5</v>
      </c>
    </row>
    <row r="84" spans="1:7" x14ac:dyDescent="0.35">
      <c r="A84" s="1"/>
      <c r="B84" s="9" t="s">
        <v>373</v>
      </c>
      <c r="C84" s="9" t="s">
        <v>1151</v>
      </c>
      <c r="D84" s="9" t="s">
        <v>1663</v>
      </c>
      <c r="E84" s="9" t="s">
        <v>1657</v>
      </c>
      <c r="F84" s="9" t="s">
        <v>1595</v>
      </c>
      <c r="G84" s="138">
        <v>4299.75</v>
      </c>
    </row>
    <row r="85" spans="1:7" x14ac:dyDescent="0.35">
      <c r="A85" s="1"/>
      <c r="B85" s="9" t="s">
        <v>373</v>
      </c>
      <c r="C85" s="9" t="s">
        <v>1152</v>
      </c>
      <c r="D85" s="9" t="s">
        <v>1664</v>
      </c>
      <c r="E85" s="9" t="s">
        <v>1657</v>
      </c>
      <c r="F85" s="9" t="s">
        <v>1595</v>
      </c>
      <c r="G85" s="138">
        <v>14137.28</v>
      </c>
    </row>
    <row r="86" spans="1:7" x14ac:dyDescent="0.35">
      <c r="A86" s="1"/>
      <c r="B86" s="9" t="s">
        <v>373</v>
      </c>
      <c r="C86" s="9" t="s">
        <v>1152</v>
      </c>
      <c r="D86" s="9" t="s">
        <v>1665</v>
      </c>
      <c r="E86" s="9" t="s">
        <v>1657</v>
      </c>
      <c r="F86" s="9" t="s">
        <v>1595</v>
      </c>
      <c r="G86" s="138">
        <v>14132.37</v>
      </c>
    </row>
    <row r="87" spans="1:7" ht="25" x14ac:dyDescent="0.35">
      <c r="A87" s="1"/>
      <c r="B87" s="9" t="s">
        <v>380</v>
      </c>
      <c r="C87" s="9" t="s">
        <v>1153</v>
      </c>
      <c r="D87" s="9" t="s">
        <v>641</v>
      </c>
      <c r="E87" s="9" t="s">
        <v>1594</v>
      </c>
      <c r="F87" s="9" t="s">
        <v>1595</v>
      </c>
      <c r="G87" s="138">
        <v>0</v>
      </c>
    </row>
    <row r="88" spans="1:7" ht="25" x14ac:dyDescent="0.35">
      <c r="A88" s="1"/>
      <c r="B88" s="9" t="s">
        <v>380</v>
      </c>
      <c r="C88" s="9" t="s">
        <v>1153</v>
      </c>
      <c r="D88" s="9" t="s">
        <v>642</v>
      </c>
      <c r="E88" s="9" t="s">
        <v>1594</v>
      </c>
      <c r="F88" s="9" t="s">
        <v>1595</v>
      </c>
      <c r="G88" s="138">
        <v>0</v>
      </c>
    </row>
    <row r="89" spans="1:7" x14ac:dyDescent="0.35">
      <c r="A89" s="1"/>
      <c r="B89" s="9" t="s">
        <v>118</v>
      </c>
      <c r="C89" s="9" t="s">
        <v>119</v>
      </c>
      <c r="D89" s="9" t="s">
        <v>1666</v>
      </c>
      <c r="E89" s="9" t="s">
        <v>1594</v>
      </c>
      <c r="F89" s="9" t="s">
        <v>1595</v>
      </c>
      <c r="G89" s="138">
        <v>0</v>
      </c>
    </row>
    <row r="90" spans="1:7" x14ac:dyDescent="0.35">
      <c r="A90" s="1"/>
      <c r="B90" s="9" t="s">
        <v>118</v>
      </c>
      <c r="C90" s="9" t="s">
        <v>119</v>
      </c>
      <c r="D90" s="9" t="s">
        <v>1667</v>
      </c>
      <c r="E90" s="9" t="s">
        <v>1594</v>
      </c>
      <c r="F90" s="9" t="s">
        <v>1595</v>
      </c>
      <c r="G90" s="138">
        <v>0</v>
      </c>
    </row>
    <row r="91" spans="1:7" x14ac:dyDescent="0.35">
      <c r="A91" s="1"/>
      <c r="B91" s="9" t="s">
        <v>118</v>
      </c>
      <c r="C91" s="9" t="s">
        <v>119</v>
      </c>
      <c r="D91" s="9" t="s">
        <v>1668</v>
      </c>
      <c r="E91" s="9" t="s">
        <v>1594</v>
      </c>
      <c r="F91" s="9" t="s">
        <v>1595</v>
      </c>
      <c r="G91" s="138">
        <v>0</v>
      </c>
    </row>
    <row r="92" spans="1:7" x14ac:dyDescent="0.35">
      <c r="A92" s="1"/>
      <c r="B92" s="9" t="s">
        <v>118</v>
      </c>
      <c r="C92" s="9" t="s">
        <v>119</v>
      </c>
      <c r="D92" s="9" t="s">
        <v>1669</v>
      </c>
      <c r="E92" s="9" t="s">
        <v>1594</v>
      </c>
      <c r="F92" s="9" t="s">
        <v>1595</v>
      </c>
      <c r="G92" s="138">
        <v>0</v>
      </c>
    </row>
    <row r="93" spans="1:7" x14ac:dyDescent="0.35">
      <c r="A93" s="1"/>
      <c r="B93" s="9" t="s">
        <v>565</v>
      </c>
      <c r="C93" s="9" t="s">
        <v>1155</v>
      </c>
      <c r="D93" s="9" t="s">
        <v>1156</v>
      </c>
      <c r="E93" s="9" t="s">
        <v>1594</v>
      </c>
      <c r="F93" s="9" t="s">
        <v>1595</v>
      </c>
      <c r="G93" s="138">
        <v>0</v>
      </c>
    </row>
    <row r="94" spans="1:7" x14ac:dyDescent="0.35">
      <c r="A94" s="1"/>
      <c r="B94" s="9" t="s">
        <v>565</v>
      </c>
      <c r="C94" s="9" t="s">
        <v>1155</v>
      </c>
      <c r="D94" s="9" t="s">
        <v>1670</v>
      </c>
      <c r="E94" s="9" t="s">
        <v>1594</v>
      </c>
      <c r="F94" s="9" t="s">
        <v>1595</v>
      </c>
      <c r="G94" s="138">
        <v>0</v>
      </c>
    </row>
    <row r="95" spans="1:7" x14ac:dyDescent="0.35">
      <c r="A95" s="1"/>
      <c r="B95" s="9" t="s">
        <v>565</v>
      </c>
      <c r="C95" s="9" t="s">
        <v>1155</v>
      </c>
      <c r="D95" s="9" t="s">
        <v>1670</v>
      </c>
      <c r="E95" s="9" t="s">
        <v>1596</v>
      </c>
      <c r="F95" s="9" t="s">
        <v>1595</v>
      </c>
      <c r="G95" s="138">
        <v>0</v>
      </c>
    </row>
    <row r="96" spans="1:7" x14ac:dyDescent="0.35">
      <c r="A96" s="1"/>
      <c r="B96" s="9" t="s">
        <v>565</v>
      </c>
      <c r="C96" s="9" t="s">
        <v>1155</v>
      </c>
      <c r="D96" s="9" t="s">
        <v>1671</v>
      </c>
      <c r="E96" s="9" t="s">
        <v>1594</v>
      </c>
      <c r="F96" s="9" t="s">
        <v>1595</v>
      </c>
      <c r="G96" s="138">
        <v>0</v>
      </c>
    </row>
    <row r="97" spans="1:7" x14ac:dyDescent="0.35">
      <c r="A97" s="1"/>
      <c r="B97" s="9" t="s">
        <v>565</v>
      </c>
      <c r="C97" s="9" t="s">
        <v>1155</v>
      </c>
      <c r="D97" s="9" t="s">
        <v>1671</v>
      </c>
      <c r="E97" s="9" t="s">
        <v>1596</v>
      </c>
      <c r="F97" s="9" t="s">
        <v>1595</v>
      </c>
      <c r="G97" s="138">
        <v>0</v>
      </c>
    </row>
    <row r="98" spans="1:7" x14ac:dyDescent="0.35">
      <c r="A98" s="1"/>
      <c r="B98" s="9" t="s">
        <v>565</v>
      </c>
      <c r="C98" s="9" t="s">
        <v>1155</v>
      </c>
      <c r="D98" s="9" t="s">
        <v>1672</v>
      </c>
      <c r="E98" s="9" t="s">
        <v>1594</v>
      </c>
      <c r="F98" s="9" t="s">
        <v>1595</v>
      </c>
      <c r="G98" s="138">
        <v>0</v>
      </c>
    </row>
    <row r="99" spans="1:7" x14ac:dyDescent="0.35">
      <c r="A99" s="1"/>
      <c r="B99" s="9" t="s">
        <v>565</v>
      </c>
      <c r="C99" s="9" t="s">
        <v>1155</v>
      </c>
      <c r="D99" s="9" t="s">
        <v>1672</v>
      </c>
      <c r="E99" s="9" t="s">
        <v>1596</v>
      </c>
      <c r="F99" s="9" t="s">
        <v>1595</v>
      </c>
      <c r="G99" s="138">
        <v>0</v>
      </c>
    </row>
    <row r="100" spans="1:7" x14ac:dyDescent="0.35">
      <c r="A100" s="1"/>
      <c r="B100" s="9" t="s">
        <v>126</v>
      </c>
      <c r="C100" s="9" t="s">
        <v>1161</v>
      </c>
      <c r="D100" s="9" t="s">
        <v>694</v>
      </c>
      <c r="E100" s="9" t="s">
        <v>1622</v>
      </c>
      <c r="F100" s="9" t="s">
        <v>1595</v>
      </c>
      <c r="G100" s="138">
        <v>474195</v>
      </c>
    </row>
    <row r="101" spans="1:7" x14ac:dyDescent="0.35">
      <c r="A101" s="1"/>
      <c r="B101" s="9" t="s">
        <v>130</v>
      </c>
      <c r="C101" s="9" t="s">
        <v>1162</v>
      </c>
      <c r="D101" s="9" t="s">
        <v>1673</v>
      </c>
      <c r="E101" s="9" t="s">
        <v>1622</v>
      </c>
      <c r="F101" s="9" t="s">
        <v>1595</v>
      </c>
      <c r="G101" s="138">
        <v>0</v>
      </c>
    </row>
    <row r="102" spans="1:7" x14ac:dyDescent="0.35">
      <c r="A102" s="1"/>
      <c r="B102" s="9" t="s">
        <v>130</v>
      </c>
      <c r="C102" s="9" t="s">
        <v>1162</v>
      </c>
      <c r="D102" s="9" t="s">
        <v>1674</v>
      </c>
      <c r="E102" s="9" t="s">
        <v>1622</v>
      </c>
      <c r="F102" s="9" t="s">
        <v>1595</v>
      </c>
      <c r="G102" s="138">
        <v>135123.52208</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79687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8" t="s">
        <v>0</v>
      </c>
      <c r="C3" s="189"/>
      <c r="D3" s="189"/>
      <c r="E3" s="189"/>
      <c r="F3" s="189"/>
      <c r="G3" s="18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196" t="s">
        <v>554</v>
      </c>
      <c r="C6" s="196" t="s">
        <v>1675</v>
      </c>
      <c r="D6" s="196"/>
      <c r="E6" s="196"/>
      <c r="F6" s="196"/>
      <c r="G6" s="196"/>
      <c r="H6" s="196"/>
      <c r="I6" s="196"/>
      <c r="J6" s="196"/>
      <c r="K6" s="196"/>
      <c r="L6" s="196"/>
      <c r="M6" s="196"/>
      <c r="N6" s="196"/>
      <c r="O6" s="196"/>
      <c r="P6" s="196"/>
    </row>
    <row r="7" spans="1:16" ht="40" customHeight="1" x14ac:dyDescent="0.35">
      <c r="A7" s="1"/>
      <c r="B7" s="196"/>
      <c r="C7" s="3" t="s">
        <v>233</v>
      </c>
      <c r="D7" s="3" t="s">
        <v>54</v>
      </c>
      <c r="E7" s="3" t="s">
        <v>61</v>
      </c>
      <c r="F7" s="3" t="s">
        <v>61</v>
      </c>
      <c r="G7" s="3" t="s">
        <v>71</v>
      </c>
      <c r="H7" s="3" t="s">
        <v>604</v>
      </c>
      <c r="I7" s="3" t="s">
        <v>74</v>
      </c>
      <c r="J7" s="3" t="s">
        <v>74</v>
      </c>
      <c r="K7" s="3" t="s">
        <v>96</v>
      </c>
      <c r="L7" s="3" t="s">
        <v>96</v>
      </c>
      <c r="M7" s="3" t="s">
        <v>96</v>
      </c>
      <c r="N7" s="3" t="s">
        <v>96</v>
      </c>
      <c r="O7" s="3" t="s">
        <v>126</v>
      </c>
      <c r="P7" s="3" t="s">
        <v>130</v>
      </c>
    </row>
    <row r="8" spans="1:16" ht="40" customHeight="1" x14ac:dyDescent="0.35">
      <c r="A8" s="1"/>
      <c r="B8" s="196"/>
      <c r="C8" s="3" t="s">
        <v>41</v>
      </c>
      <c r="D8" s="3" t="s">
        <v>59</v>
      </c>
      <c r="E8" s="3" t="s">
        <v>1676</v>
      </c>
      <c r="F8" s="3" t="s">
        <v>1677</v>
      </c>
      <c r="G8" s="3" t="s">
        <v>1678</v>
      </c>
      <c r="H8" s="3" t="s">
        <v>1679</v>
      </c>
      <c r="I8" s="3" t="s">
        <v>81</v>
      </c>
      <c r="J8" s="3" t="s">
        <v>85</v>
      </c>
      <c r="K8" s="3" t="s">
        <v>1680</v>
      </c>
      <c r="L8" s="3" t="s">
        <v>1681</v>
      </c>
      <c r="M8" s="3" t="s">
        <v>107</v>
      </c>
      <c r="N8" s="3" t="s">
        <v>1682</v>
      </c>
      <c r="O8" s="3" t="s">
        <v>492</v>
      </c>
      <c r="P8" s="3" t="s">
        <v>1683</v>
      </c>
    </row>
    <row r="9" spans="1:16" x14ac:dyDescent="0.35">
      <c r="A9" s="1"/>
      <c r="B9" s="139" t="s">
        <v>160</v>
      </c>
      <c r="C9" s="137">
        <v>865.4</v>
      </c>
      <c r="D9" s="137">
        <v>2989.95705</v>
      </c>
      <c r="E9" s="137">
        <v>93.86</v>
      </c>
      <c r="F9" s="137">
        <v>93.86</v>
      </c>
      <c r="G9" s="137">
        <v>4474.7</v>
      </c>
      <c r="H9" s="137">
        <v>517.79</v>
      </c>
      <c r="I9" s="137">
        <v>7818</v>
      </c>
      <c r="J9" s="137">
        <v>22914</v>
      </c>
      <c r="K9" s="137">
        <v>4495.2457000000004</v>
      </c>
      <c r="L9" s="137">
        <v>4382.3989000000001</v>
      </c>
      <c r="M9" s="137">
        <v>4492.6154999999999</v>
      </c>
      <c r="N9" s="137">
        <v>4492.3644999999997</v>
      </c>
      <c r="O9" s="137">
        <v>6902.7169999999996</v>
      </c>
      <c r="P9" s="137">
        <v>7120.415</v>
      </c>
    </row>
    <row r="10" spans="1:16" x14ac:dyDescent="0.35">
      <c r="A10" s="1"/>
      <c r="B10" s="139" t="s">
        <v>1684</v>
      </c>
      <c r="C10" s="137">
        <v>865.2</v>
      </c>
      <c r="D10" s="137">
        <v>2987.1873900000001</v>
      </c>
      <c r="E10" s="137">
        <v>95.9</v>
      </c>
      <c r="F10" s="137">
        <v>95.9</v>
      </c>
      <c r="G10" s="137">
        <v>4474.7</v>
      </c>
      <c r="H10" s="137">
        <v>522.69000000000005</v>
      </c>
      <c r="I10" s="137">
        <v>7976</v>
      </c>
      <c r="J10" s="137">
        <v>22893</v>
      </c>
      <c r="K10" s="137">
        <v>4515.8495999999996</v>
      </c>
      <c r="L10" s="137">
        <v>4421.0722999999998</v>
      </c>
      <c r="M10" s="137">
        <v>4513.4165999999996</v>
      </c>
      <c r="N10" s="137">
        <v>4512.6460999999999</v>
      </c>
      <c r="O10" s="137">
        <v>6908.6049999999996</v>
      </c>
      <c r="P10" s="137">
        <v>6207.43</v>
      </c>
    </row>
    <row r="11" spans="1:16" x14ac:dyDescent="0.35">
      <c r="A11" s="1"/>
      <c r="B11" s="139" t="s">
        <v>198</v>
      </c>
      <c r="C11" s="137">
        <v>864.9</v>
      </c>
      <c r="D11" s="137">
        <v>2850.8665099999998</v>
      </c>
      <c r="E11" s="137">
        <v>98.54</v>
      </c>
      <c r="F11" s="137">
        <v>98.54</v>
      </c>
      <c r="G11" s="137">
        <v>4474.7</v>
      </c>
      <c r="H11" s="137">
        <v>521.71</v>
      </c>
      <c r="I11" s="137">
        <v>8134</v>
      </c>
      <c r="J11" s="137">
        <v>22798</v>
      </c>
      <c r="K11" s="137">
        <v>4536.2754000000004</v>
      </c>
      <c r="L11" s="137">
        <v>4458.5928999999996</v>
      </c>
      <c r="M11" s="137">
        <v>4533.6680999999999</v>
      </c>
      <c r="N11" s="137">
        <v>4533.4983000000002</v>
      </c>
      <c r="O11" s="137">
        <v>6923.5240000000003</v>
      </c>
      <c r="P11" s="137">
        <v>6264.4380000000001</v>
      </c>
    </row>
    <row r="12" spans="1:16" x14ac:dyDescent="0.35">
      <c r="A12" s="1"/>
      <c r="B12" s="139" t="s">
        <v>1685</v>
      </c>
      <c r="C12" s="137">
        <v>864.5</v>
      </c>
      <c r="D12" s="137">
        <v>2912.4118800000001</v>
      </c>
      <c r="E12" s="137">
        <v>101.35</v>
      </c>
      <c r="F12" s="137">
        <v>101.35</v>
      </c>
      <c r="G12" s="137">
        <v>4481.6000000000004</v>
      </c>
      <c r="H12" s="137">
        <v>522.69000000000005</v>
      </c>
      <c r="I12" s="137">
        <v>8326</v>
      </c>
      <c r="J12" s="137">
        <v>22664</v>
      </c>
      <c r="K12" s="137">
        <v>4554.9480000000003</v>
      </c>
      <c r="L12" s="137">
        <v>4489.3581000000004</v>
      </c>
      <c r="M12" s="137">
        <v>4552.3872000000001</v>
      </c>
      <c r="N12" s="137">
        <v>4551.5173999999997</v>
      </c>
      <c r="O12" s="137">
        <v>6930.59</v>
      </c>
      <c r="P12" s="137">
        <v>6575.3940000000002</v>
      </c>
    </row>
    <row r="13" spans="1:16" x14ac:dyDescent="0.35">
      <c r="A13" s="1"/>
      <c r="B13" s="139" t="s">
        <v>1686</v>
      </c>
      <c r="C13" s="137">
        <v>864.3</v>
      </c>
      <c r="D13" s="137">
        <v>2986.0302000000001</v>
      </c>
      <c r="E13" s="137">
        <v>104</v>
      </c>
      <c r="F13" s="137">
        <v>104</v>
      </c>
      <c r="G13" s="137">
        <v>4481.6000000000004</v>
      </c>
      <c r="H13" s="137">
        <v>521.71</v>
      </c>
      <c r="I13" s="137">
        <v>8525</v>
      </c>
      <c r="J13" s="137">
        <v>23234</v>
      </c>
      <c r="K13" s="137">
        <v>4558.9831999999997</v>
      </c>
      <c r="L13" s="137">
        <v>4495.3369000000002</v>
      </c>
      <c r="M13" s="137">
        <v>4556.5227000000004</v>
      </c>
      <c r="N13" s="137">
        <v>4555.4526999999998</v>
      </c>
      <c r="O13" s="137">
        <v>6926.6639999999998</v>
      </c>
      <c r="P13" s="137">
        <v>6722.63</v>
      </c>
    </row>
    <row r="14" spans="1:16" x14ac:dyDescent="0.35">
      <c r="A14" s="1"/>
      <c r="B14" s="139" t="s">
        <v>1687</v>
      </c>
      <c r="C14" s="137">
        <v>865.1</v>
      </c>
      <c r="D14" s="137">
        <v>2984.6717800000001</v>
      </c>
      <c r="E14" s="137">
        <v>105.42</v>
      </c>
      <c r="F14" s="137">
        <v>105.42</v>
      </c>
      <c r="G14" s="137">
        <v>4474.7</v>
      </c>
      <c r="H14" s="137">
        <v>520.73</v>
      </c>
      <c r="I14" s="137">
        <v>8691</v>
      </c>
      <c r="J14" s="137">
        <v>23293</v>
      </c>
      <c r="K14" s="137">
        <v>4552.2894999999999</v>
      </c>
      <c r="L14" s="137">
        <v>4486.1369999999997</v>
      </c>
      <c r="M14" s="137">
        <v>4549.5173999999997</v>
      </c>
      <c r="N14" s="137">
        <v>4548.5225</v>
      </c>
      <c r="O14" s="137">
        <v>6931.7669999999998</v>
      </c>
      <c r="P14" s="137">
        <v>6863.7569999999996</v>
      </c>
    </row>
    <row r="15" spans="1:16" x14ac:dyDescent="0.35">
      <c r="A15" s="1"/>
      <c r="B15" s="139" t="s">
        <v>217</v>
      </c>
      <c r="C15" s="137">
        <v>865.2</v>
      </c>
      <c r="D15" s="137">
        <v>2991.81709</v>
      </c>
      <c r="E15" s="137">
        <v>105.72</v>
      </c>
      <c r="F15" s="137">
        <v>105.72</v>
      </c>
      <c r="G15" s="137">
        <v>4474.7</v>
      </c>
      <c r="H15" s="137">
        <v>520.73</v>
      </c>
      <c r="I15" s="137">
        <v>8830</v>
      </c>
      <c r="J15" s="137">
        <v>23301</v>
      </c>
      <c r="K15" s="137">
        <v>4546.4949999999999</v>
      </c>
      <c r="L15" s="137">
        <v>4478.7212</v>
      </c>
      <c r="M15" s="137">
        <v>4543.9814999999999</v>
      </c>
      <c r="N15" s="137">
        <v>4542.7214999999997</v>
      </c>
      <c r="O15" s="137">
        <v>6927.8419999999996</v>
      </c>
      <c r="P15" s="137">
        <v>6988.5550000000003</v>
      </c>
    </row>
    <row r="16" spans="1:16" x14ac:dyDescent="0.35">
      <c r="A16" s="1"/>
      <c r="B16" s="139" t="s">
        <v>255</v>
      </c>
      <c r="C16" s="137">
        <v>866.8</v>
      </c>
      <c r="D16" s="137">
        <v>3026.53809</v>
      </c>
      <c r="E16" s="137">
        <v>105.86</v>
      </c>
      <c r="F16" s="137">
        <v>105.86</v>
      </c>
      <c r="G16" s="137">
        <v>4474.7</v>
      </c>
      <c r="H16" s="137">
        <v>521.71</v>
      </c>
      <c r="I16" s="137">
        <v>8984</v>
      </c>
      <c r="J16" s="137">
        <v>23274</v>
      </c>
      <c r="K16" s="137">
        <v>4525.3593000000001</v>
      </c>
      <c r="L16" s="137">
        <v>4458.6482999999998</v>
      </c>
      <c r="M16" s="137">
        <v>4522.8186999999998</v>
      </c>
      <c r="N16" s="137">
        <v>4521.5708999999997</v>
      </c>
      <c r="O16" s="137">
        <v>6927.0569999999998</v>
      </c>
      <c r="P16" s="137">
        <v>7014.4309999999996</v>
      </c>
    </row>
    <row r="17" spans="1:16" x14ac:dyDescent="0.35">
      <c r="A17" s="1"/>
      <c r="B17" s="139" t="s">
        <v>276</v>
      </c>
      <c r="C17" s="137">
        <v>864</v>
      </c>
      <c r="D17" s="137">
        <v>2932.3356600000002</v>
      </c>
      <c r="E17" s="137">
        <v>105.87</v>
      </c>
      <c r="F17" s="137">
        <v>105.87</v>
      </c>
      <c r="G17" s="137">
        <v>4474.7</v>
      </c>
      <c r="H17" s="137">
        <v>522.69000000000005</v>
      </c>
      <c r="I17" s="137">
        <v>9202</v>
      </c>
      <c r="J17" s="137">
        <v>23304</v>
      </c>
      <c r="K17" s="137">
        <v>4503.2348000000002</v>
      </c>
      <c r="L17" s="137">
        <v>4418.2430000000004</v>
      </c>
      <c r="M17" s="137">
        <v>4499.9870000000001</v>
      </c>
      <c r="N17" s="137">
        <v>4499.9300999999996</v>
      </c>
      <c r="O17" s="137">
        <v>6917.6346000000003</v>
      </c>
      <c r="P17" s="137">
        <v>7014.1409999999996</v>
      </c>
    </row>
    <row r="18" spans="1:16" x14ac:dyDescent="0.35">
      <c r="A18" s="1"/>
      <c r="B18" s="139" t="s">
        <v>1688</v>
      </c>
      <c r="C18" s="137">
        <v>859</v>
      </c>
      <c r="D18" s="137">
        <v>2883.0234500000001</v>
      </c>
      <c r="E18" s="137">
        <v>105.42</v>
      </c>
      <c r="F18" s="137">
        <v>105.42</v>
      </c>
      <c r="G18" s="137">
        <v>4474.7</v>
      </c>
      <c r="H18" s="137">
        <v>520.73</v>
      </c>
      <c r="I18" s="137">
        <v>9320</v>
      </c>
      <c r="J18" s="137">
        <v>23227</v>
      </c>
      <c r="K18" s="137">
        <v>4475.2619999999997</v>
      </c>
      <c r="L18" s="137">
        <v>4362.3653000000004</v>
      </c>
      <c r="M18" s="137">
        <v>4471.1246000000001</v>
      </c>
      <c r="N18" s="137">
        <v>4476.8954999999996</v>
      </c>
      <c r="O18" s="137">
        <v>6929.8050000000003</v>
      </c>
      <c r="P18" s="137">
        <v>6943.3879999999999</v>
      </c>
    </row>
    <row r="19" spans="1:16" x14ac:dyDescent="0.35">
      <c r="A19" s="1"/>
      <c r="B19" s="139" t="s">
        <v>1689</v>
      </c>
      <c r="C19" s="137">
        <v>857.1</v>
      </c>
      <c r="D19" s="137">
        <v>2854.0893599999999</v>
      </c>
      <c r="E19" s="137">
        <v>103.89</v>
      </c>
      <c r="F19" s="137">
        <v>103.89</v>
      </c>
      <c r="G19" s="137">
        <v>4474.7</v>
      </c>
      <c r="H19" s="137">
        <v>521.71</v>
      </c>
      <c r="I19" s="137">
        <v>9374</v>
      </c>
      <c r="J19" s="137">
        <v>23196</v>
      </c>
      <c r="K19" s="137">
        <v>4468.6121999999996</v>
      </c>
      <c r="L19" s="137">
        <v>4350.7843000000003</v>
      </c>
      <c r="M19" s="137">
        <v>4464.6468999999997</v>
      </c>
      <c r="N19" s="137">
        <v>4470.1823999999997</v>
      </c>
      <c r="O19" s="137">
        <v>6934.9080000000004</v>
      </c>
      <c r="P19" s="137">
        <v>6851.8890000000001</v>
      </c>
    </row>
    <row r="20" spans="1:16" x14ac:dyDescent="0.35">
      <c r="A20" s="1"/>
      <c r="B20" s="139" t="s">
        <v>1690</v>
      </c>
      <c r="C20" s="137">
        <v>854.8</v>
      </c>
      <c r="D20" s="137">
        <v>2838.3382799999999</v>
      </c>
      <c r="E20" s="137">
        <v>101.76</v>
      </c>
      <c r="F20" s="137">
        <v>101.76</v>
      </c>
      <c r="G20" s="137">
        <v>4474.7</v>
      </c>
      <c r="H20" s="137">
        <v>528.58000000000004</v>
      </c>
      <c r="I20" s="137">
        <v>9428</v>
      </c>
      <c r="J20" s="137">
        <v>23275</v>
      </c>
      <c r="K20" s="137">
        <v>4448.5576000000001</v>
      </c>
      <c r="L20" s="137">
        <v>4317.9858999999997</v>
      </c>
      <c r="M20" s="137">
        <v>4443.4268000000002</v>
      </c>
      <c r="N20" s="137">
        <v>4452.7075999999997</v>
      </c>
      <c r="O20" s="137">
        <v>6931.7669999999998</v>
      </c>
      <c r="P20" s="137">
        <v>6854.8559999999998</v>
      </c>
    </row>
    <row r="21" spans="1:16" x14ac:dyDescent="0.35">
      <c r="A21" s="1"/>
      <c r="B21" s="139" t="s">
        <v>208</v>
      </c>
      <c r="C21" s="137">
        <v>853.6</v>
      </c>
      <c r="D21" s="137">
        <v>2823.54603</v>
      </c>
      <c r="E21" s="137">
        <v>100.71</v>
      </c>
      <c r="F21" s="137">
        <v>100.71</v>
      </c>
      <c r="G21" s="137">
        <v>4474.7</v>
      </c>
      <c r="H21" s="137">
        <v>514.85</v>
      </c>
      <c r="I21" s="137">
        <v>9482</v>
      </c>
      <c r="J21" s="137">
        <v>23214</v>
      </c>
      <c r="K21" s="137">
        <v>4405.0703999999996</v>
      </c>
      <c r="L21" s="137">
        <v>4254.8293999999996</v>
      </c>
      <c r="M21" s="137">
        <v>4399.8100000000004</v>
      </c>
      <c r="N21" s="137">
        <v>4409.3478999999998</v>
      </c>
      <c r="O21" s="137">
        <v>6916.4566000000004</v>
      </c>
      <c r="P21" s="137">
        <v>6675.4070000000002</v>
      </c>
    </row>
    <row r="22" spans="1:16" x14ac:dyDescent="0.35">
      <c r="A22" s="1"/>
      <c r="B22" s="139" t="s">
        <v>1691</v>
      </c>
      <c r="C22" s="137">
        <v>853.1</v>
      </c>
      <c r="D22" s="137">
        <v>2803.1646700000001</v>
      </c>
      <c r="E22" s="137">
        <v>100.43</v>
      </c>
      <c r="F22" s="137">
        <v>100.43</v>
      </c>
      <c r="G22" s="137">
        <v>4474.7</v>
      </c>
      <c r="H22" s="137">
        <v>519.75</v>
      </c>
      <c r="I22" s="137">
        <v>9536</v>
      </c>
      <c r="J22" s="137">
        <v>23166</v>
      </c>
      <c r="K22" s="137">
        <v>4382.4103999999998</v>
      </c>
      <c r="L22" s="137">
        <v>4208.4983000000002</v>
      </c>
      <c r="M22" s="137">
        <v>4376.8428000000004</v>
      </c>
      <c r="N22" s="137">
        <v>4388.1163999999999</v>
      </c>
      <c r="O22" s="137">
        <v>6704.8545999999997</v>
      </c>
      <c r="P22" s="137">
        <v>6577.0219999999999</v>
      </c>
    </row>
    <row r="23" spans="1:16" x14ac:dyDescent="0.35">
      <c r="A23" s="1"/>
      <c r="B23" s="139" t="s">
        <v>1692</v>
      </c>
      <c r="C23" s="137">
        <v>853.6</v>
      </c>
      <c r="D23" s="137">
        <v>2784.6466099999998</v>
      </c>
      <c r="E23" s="137">
        <v>100.44</v>
      </c>
      <c r="F23" s="137">
        <v>100.44</v>
      </c>
      <c r="G23" s="137">
        <v>4474.7</v>
      </c>
      <c r="H23" s="137">
        <v>542.30999999999995</v>
      </c>
      <c r="I23" s="137">
        <v>9565</v>
      </c>
      <c r="J23" s="137">
        <v>23285</v>
      </c>
      <c r="K23" s="137">
        <v>4407.1899000000003</v>
      </c>
      <c r="L23" s="137">
        <v>4247.7664000000004</v>
      </c>
      <c r="M23" s="137">
        <v>4401.3984</v>
      </c>
      <c r="N23" s="137">
        <v>4411.8937999999998</v>
      </c>
      <c r="O23" s="137">
        <v>6682.4776000000002</v>
      </c>
      <c r="P23" s="137">
        <v>6655.8940000000002</v>
      </c>
    </row>
    <row r="24" spans="1:16" x14ac:dyDescent="0.35">
      <c r="A24" s="1"/>
      <c r="B24" s="139" t="s">
        <v>1693</v>
      </c>
      <c r="C24" s="137">
        <v>853.1</v>
      </c>
      <c r="D24" s="137">
        <v>2770.7580600000001</v>
      </c>
      <c r="E24" s="137">
        <v>100.83</v>
      </c>
      <c r="F24" s="137">
        <v>100.83</v>
      </c>
      <c r="G24" s="137">
        <v>4474.7</v>
      </c>
      <c r="H24" s="137">
        <v>534.46</v>
      </c>
      <c r="I24" s="137">
        <v>9572</v>
      </c>
      <c r="J24" s="137">
        <v>22710</v>
      </c>
      <c r="K24" s="137">
        <v>4458.2527</v>
      </c>
      <c r="L24" s="137">
        <v>4341.1490999999996</v>
      </c>
      <c r="M24" s="137">
        <v>4453.0528999999997</v>
      </c>
      <c r="N24" s="137">
        <v>4461.6442999999999</v>
      </c>
      <c r="O24" s="137">
        <v>6686.4040000000005</v>
      </c>
      <c r="P24" s="137">
        <v>6705.9279999999999</v>
      </c>
    </row>
    <row r="25" spans="1:16" x14ac:dyDescent="0.35">
      <c r="A25" s="1"/>
      <c r="B25" s="139" t="s">
        <v>394</v>
      </c>
      <c r="C25" s="137">
        <v>852.3</v>
      </c>
      <c r="D25" s="137">
        <v>2758.7322199999999</v>
      </c>
      <c r="E25" s="137">
        <v>101.25</v>
      </c>
      <c r="F25" s="137">
        <v>101.25</v>
      </c>
      <c r="G25" s="137">
        <v>4474.7</v>
      </c>
      <c r="H25" s="137">
        <v>535.44000000000005</v>
      </c>
      <c r="I25" s="137">
        <v>9581</v>
      </c>
      <c r="J25" s="137">
        <v>22715</v>
      </c>
      <c r="K25" s="137">
        <v>4480.1143000000002</v>
      </c>
      <c r="L25" s="137">
        <v>4375.2487000000001</v>
      </c>
      <c r="M25" s="137">
        <v>4474.8549999999996</v>
      </c>
      <c r="N25" s="137">
        <v>4484.991</v>
      </c>
      <c r="O25" s="137">
        <v>6670.7</v>
      </c>
      <c r="P25" s="137">
        <v>6758.6559999999999</v>
      </c>
    </row>
    <row r="26" spans="1:16" x14ac:dyDescent="0.35">
      <c r="A26" s="1"/>
      <c r="B26" s="139" t="s">
        <v>218</v>
      </c>
      <c r="C26" s="137">
        <v>852.5</v>
      </c>
      <c r="D26" s="137">
        <v>2748.7678500000002</v>
      </c>
      <c r="E26" s="137">
        <v>101.06</v>
      </c>
      <c r="F26" s="137">
        <v>101.06</v>
      </c>
      <c r="G26" s="137">
        <v>4474.7</v>
      </c>
      <c r="H26" s="137">
        <v>520.73</v>
      </c>
      <c r="I26" s="137">
        <v>9638</v>
      </c>
      <c r="J26" s="137">
        <v>23158</v>
      </c>
      <c r="K26" s="137">
        <v>4492.8114999999998</v>
      </c>
      <c r="L26" s="137">
        <v>4393.8854000000001</v>
      </c>
      <c r="M26" s="137">
        <v>4487.8657999999996</v>
      </c>
      <c r="N26" s="137">
        <v>4497.2709000000004</v>
      </c>
      <c r="O26" s="137">
        <v>6680.1220000000003</v>
      </c>
      <c r="P26" s="137">
        <v>6949.0140000000001</v>
      </c>
    </row>
    <row r="27" spans="1:16" x14ac:dyDescent="0.35">
      <c r="A27" s="1"/>
      <c r="B27" s="139" t="s">
        <v>192</v>
      </c>
      <c r="C27" s="137">
        <v>855.5</v>
      </c>
      <c r="D27" s="137">
        <v>3009.6801799999998</v>
      </c>
      <c r="E27" s="137">
        <v>99.55</v>
      </c>
      <c r="F27" s="137">
        <v>99.55</v>
      </c>
      <c r="G27" s="137">
        <v>4474.7</v>
      </c>
      <c r="H27" s="137">
        <v>521.71</v>
      </c>
      <c r="I27" s="137">
        <v>9598</v>
      </c>
      <c r="J27" s="137">
        <v>22650</v>
      </c>
      <c r="K27" s="137">
        <v>4450.9516999999996</v>
      </c>
      <c r="L27" s="137">
        <v>4361.201</v>
      </c>
      <c r="M27" s="137">
        <v>4448.8975</v>
      </c>
      <c r="N27" s="137">
        <v>4451.9870000000001</v>
      </c>
      <c r="O27" s="137">
        <v>6644.3969999999999</v>
      </c>
      <c r="P27" s="137">
        <v>6944.8429999999998</v>
      </c>
    </row>
    <row r="28" spans="1:16" x14ac:dyDescent="0.35">
      <c r="A28" s="1"/>
      <c r="B28" s="139" t="s">
        <v>1694</v>
      </c>
      <c r="C28" s="137">
        <v>806.3</v>
      </c>
      <c r="D28" s="137">
        <v>2989.0499100000002</v>
      </c>
      <c r="E28" s="137">
        <v>97.11</v>
      </c>
      <c r="F28" s="137">
        <v>97.11</v>
      </c>
      <c r="G28" s="137">
        <v>4474.7</v>
      </c>
      <c r="H28" s="137">
        <v>523.67999999999995</v>
      </c>
      <c r="I28" s="137">
        <v>9305</v>
      </c>
      <c r="J28" s="137">
        <v>22713</v>
      </c>
      <c r="K28" s="137">
        <v>4389.2683999999999</v>
      </c>
      <c r="L28" s="137">
        <v>4268.3860000000004</v>
      </c>
      <c r="M28" s="137">
        <v>4389.4359000000004</v>
      </c>
      <c r="N28" s="137">
        <v>4390.7336999999998</v>
      </c>
      <c r="O28" s="137">
        <v>6644.3969999999999</v>
      </c>
      <c r="P28" s="137">
        <v>6909.0730000000003</v>
      </c>
    </row>
    <row r="29" spans="1:16" x14ac:dyDescent="0.35">
      <c r="A29" s="1"/>
      <c r="B29" s="139" t="s">
        <v>1695</v>
      </c>
      <c r="C29" s="137">
        <v>800.9</v>
      </c>
      <c r="D29" s="137">
        <v>2897.8187600000001</v>
      </c>
      <c r="E29" s="137">
        <v>94.59</v>
      </c>
      <c r="F29" s="137">
        <v>94.59</v>
      </c>
      <c r="G29" s="137">
        <v>4474.7</v>
      </c>
      <c r="H29" s="137">
        <v>521.71</v>
      </c>
      <c r="I29" s="137">
        <v>8963</v>
      </c>
      <c r="J29" s="137">
        <v>22669</v>
      </c>
      <c r="K29" s="137">
        <v>4340.8405000000002</v>
      </c>
      <c r="L29" s="137">
        <v>4186.1881000000003</v>
      </c>
      <c r="M29" s="137">
        <v>4341.4070000000002</v>
      </c>
      <c r="N29" s="137">
        <v>4341.7316000000001</v>
      </c>
      <c r="O29" s="137">
        <v>6643.6120000000001</v>
      </c>
      <c r="P29" s="137">
        <v>6890.9889999999996</v>
      </c>
    </row>
    <row r="30" spans="1:16" x14ac:dyDescent="0.35">
      <c r="A30" s="1"/>
      <c r="B30" s="139" t="s">
        <v>1696</v>
      </c>
      <c r="C30" s="137">
        <v>800.5</v>
      </c>
      <c r="D30" s="137">
        <v>2991.11195</v>
      </c>
      <c r="E30" s="137">
        <v>93.01</v>
      </c>
      <c r="F30" s="137">
        <v>93.01</v>
      </c>
      <c r="G30" s="137">
        <v>4474.7</v>
      </c>
      <c r="H30" s="137">
        <v>519.75</v>
      </c>
      <c r="I30" s="137">
        <v>8681</v>
      </c>
      <c r="J30" s="137">
        <v>22747</v>
      </c>
      <c r="K30" s="137">
        <v>4354.0222000000003</v>
      </c>
      <c r="L30" s="137">
        <v>4209.3086000000003</v>
      </c>
      <c r="M30" s="137">
        <v>4354.8312999999998</v>
      </c>
      <c r="N30" s="137">
        <v>4354.8572000000004</v>
      </c>
      <c r="O30" s="137">
        <v>6643.2190000000001</v>
      </c>
      <c r="P30" s="137">
        <v>6903.93</v>
      </c>
    </row>
    <row r="31" spans="1:16" x14ac:dyDescent="0.35">
      <c r="A31" s="1"/>
      <c r="B31" s="139" t="s">
        <v>1697</v>
      </c>
      <c r="C31" s="137">
        <v>801.4</v>
      </c>
      <c r="D31" s="137">
        <v>2993.6761900000001</v>
      </c>
      <c r="E31" s="137">
        <v>92.44</v>
      </c>
      <c r="F31" s="137">
        <v>92.44</v>
      </c>
      <c r="G31" s="137">
        <v>4474.7</v>
      </c>
      <c r="H31" s="137">
        <v>521.71</v>
      </c>
      <c r="I31" s="137">
        <v>8518</v>
      </c>
      <c r="J31" s="137">
        <v>22899</v>
      </c>
      <c r="K31" s="137">
        <v>4411.5565999999999</v>
      </c>
      <c r="L31" s="137">
        <v>4284.7525999999998</v>
      </c>
      <c r="M31" s="137">
        <v>4410.4251000000004</v>
      </c>
      <c r="N31" s="137">
        <v>4410.4742999999999</v>
      </c>
      <c r="O31" s="137">
        <v>6642.4340000000002</v>
      </c>
      <c r="P31" s="137">
        <v>6902.5919999999996</v>
      </c>
    </row>
    <row r="32" spans="1:16" x14ac:dyDescent="0.35">
      <c r="A32" s="1"/>
      <c r="B32" s="139" t="s">
        <v>1698</v>
      </c>
      <c r="C32" s="137">
        <v>857.7</v>
      </c>
      <c r="D32" s="137">
        <v>2992.9742799999999</v>
      </c>
      <c r="E32" s="137">
        <v>93.41</v>
      </c>
      <c r="F32" s="137">
        <v>93.41</v>
      </c>
      <c r="G32" s="137">
        <v>4474.7</v>
      </c>
      <c r="H32" s="137">
        <v>523.67999999999995</v>
      </c>
      <c r="I32" s="137">
        <v>8472</v>
      </c>
      <c r="J32" s="137">
        <v>22726</v>
      </c>
      <c r="K32" s="137">
        <v>4439.0334999999995</v>
      </c>
      <c r="L32" s="137">
        <v>4338.8190999999997</v>
      </c>
      <c r="M32" s="137">
        <v>4437.7254000000003</v>
      </c>
      <c r="N32" s="137">
        <v>4437.9427999999998</v>
      </c>
      <c r="O32" s="137">
        <v>6642.8270000000002</v>
      </c>
      <c r="P32" s="137">
        <v>6901.0550000000003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7968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88" t="s">
        <v>0</v>
      </c>
      <c r="C3" s="189"/>
      <c r="D3" s="189"/>
      <c r="E3" s="189"/>
      <c r="F3" s="189"/>
      <c r="G3" s="189"/>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6" t="s">
        <v>554</v>
      </c>
      <c r="C6" s="196" t="s">
        <v>1699</v>
      </c>
      <c r="D6" s="196"/>
      <c r="E6" s="196"/>
      <c r="F6" s="196"/>
      <c r="G6" s="196"/>
      <c r="H6" s="196"/>
      <c r="I6" s="196"/>
      <c r="J6" s="196"/>
      <c r="K6" s="196"/>
      <c r="L6" s="196"/>
      <c r="M6" s="196"/>
      <c r="N6" s="196"/>
      <c r="O6" s="196"/>
      <c r="P6" s="196"/>
      <c r="Q6" s="196"/>
    </row>
    <row r="7" spans="1:17" ht="40" customHeight="1" x14ac:dyDescent="0.35">
      <c r="A7" s="1"/>
      <c r="B7" s="196"/>
      <c r="C7" s="3" t="s">
        <v>233</v>
      </c>
      <c r="D7" s="3" t="s">
        <v>54</v>
      </c>
      <c r="E7" s="3" t="s">
        <v>54</v>
      </c>
      <c r="F7" s="3" t="s">
        <v>61</v>
      </c>
      <c r="G7" s="3" t="s">
        <v>61</v>
      </c>
      <c r="H7" s="3" t="s">
        <v>61</v>
      </c>
      <c r="I7" s="3" t="s">
        <v>61</v>
      </c>
      <c r="J7" s="3" t="s">
        <v>71</v>
      </c>
      <c r="K7" s="3" t="s">
        <v>604</v>
      </c>
      <c r="L7" s="3" t="s">
        <v>74</v>
      </c>
      <c r="M7" s="3" t="s">
        <v>74</v>
      </c>
      <c r="N7" s="3" t="s">
        <v>96</v>
      </c>
      <c r="O7" s="3" t="s">
        <v>96</v>
      </c>
      <c r="P7" s="3" t="s">
        <v>126</v>
      </c>
      <c r="Q7" s="3" t="s">
        <v>130</v>
      </c>
    </row>
    <row r="8" spans="1:17" ht="40" customHeight="1" x14ac:dyDescent="0.35">
      <c r="A8" s="1"/>
      <c r="B8" s="196"/>
      <c r="C8" s="3" t="s">
        <v>1101</v>
      </c>
      <c r="D8" s="3" t="s">
        <v>1109</v>
      </c>
      <c r="E8" s="3" t="s">
        <v>1110</v>
      </c>
      <c r="F8" s="3" t="s">
        <v>67</v>
      </c>
      <c r="G8" s="3" t="s">
        <v>70</v>
      </c>
      <c r="H8" s="3" t="s">
        <v>1598</v>
      </c>
      <c r="I8" s="3" t="s">
        <v>1125</v>
      </c>
      <c r="J8" s="3" t="s">
        <v>72</v>
      </c>
      <c r="K8" s="3" t="s">
        <v>1129</v>
      </c>
      <c r="L8" s="3" t="s">
        <v>81</v>
      </c>
      <c r="M8" s="3" t="s">
        <v>85</v>
      </c>
      <c r="N8" s="3" t="s">
        <v>1143</v>
      </c>
      <c r="O8" s="3" t="s">
        <v>113</v>
      </c>
      <c r="P8" s="3" t="s">
        <v>1161</v>
      </c>
      <c r="Q8" s="3" t="s">
        <v>1162</v>
      </c>
    </row>
    <row r="9" spans="1:17" x14ac:dyDescent="0.35">
      <c r="A9" s="1"/>
      <c r="B9" s="139" t="s">
        <v>160</v>
      </c>
      <c r="C9" s="137">
        <v>22.3</v>
      </c>
      <c r="D9" s="137">
        <v>27.89</v>
      </c>
      <c r="E9" s="137">
        <v>27.89</v>
      </c>
      <c r="F9" s="137">
        <v>23.4</v>
      </c>
      <c r="G9" s="137">
        <v>23.4</v>
      </c>
      <c r="H9" s="137">
        <v>26.31</v>
      </c>
      <c r="I9" s="137">
        <v>26.31</v>
      </c>
      <c r="J9" s="137">
        <v>22.2</v>
      </c>
      <c r="K9" s="137">
        <v>34.67</v>
      </c>
      <c r="L9" s="137">
        <v>22</v>
      </c>
      <c r="M9" s="137">
        <v>22.7</v>
      </c>
      <c r="N9" s="137">
        <v>24.82</v>
      </c>
      <c r="O9" s="137">
        <v>22.38</v>
      </c>
      <c r="P9" s="137">
        <v>24.12771</v>
      </c>
      <c r="Q9" s="137">
        <v>24.8</v>
      </c>
    </row>
    <row r="10" spans="1:17" x14ac:dyDescent="0.35">
      <c r="A10" s="1"/>
      <c r="B10" s="139" t="s">
        <v>1684</v>
      </c>
      <c r="C10" s="137">
        <v>20.9</v>
      </c>
      <c r="D10" s="137">
        <v>27.71</v>
      </c>
      <c r="E10" s="137">
        <v>27.71</v>
      </c>
      <c r="F10" s="137">
        <v>23.3</v>
      </c>
      <c r="G10" s="137">
        <v>23.3</v>
      </c>
      <c r="H10" s="137">
        <v>26.12</v>
      </c>
      <c r="I10" s="137">
        <v>26.12</v>
      </c>
      <c r="J10" s="137">
        <v>21.7</v>
      </c>
      <c r="K10" s="137">
        <v>35.03</v>
      </c>
      <c r="L10" s="137">
        <v>21.8</v>
      </c>
      <c r="M10" s="137">
        <v>22.5</v>
      </c>
      <c r="N10" s="137">
        <v>24.23</v>
      </c>
      <c r="O10" s="137">
        <v>22.15</v>
      </c>
      <c r="P10" s="137">
        <v>24.197970000000002</v>
      </c>
      <c r="Q10" s="137">
        <v>24.41</v>
      </c>
    </row>
    <row r="11" spans="1:17" x14ac:dyDescent="0.35">
      <c r="A11" s="1"/>
      <c r="B11" s="139" t="s">
        <v>198</v>
      </c>
      <c r="C11" s="137">
        <v>20.9</v>
      </c>
      <c r="D11" s="137">
        <v>27.84</v>
      </c>
      <c r="E11" s="137">
        <v>27.84</v>
      </c>
      <c r="F11" s="137">
        <v>22.9</v>
      </c>
      <c r="G11" s="137">
        <v>22.9</v>
      </c>
      <c r="H11" s="137">
        <v>26.05</v>
      </c>
      <c r="I11" s="137">
        <v>26.05</v>
      </c>
      <c r="J11" s="137">
        <v>21.6</v>
      </c>
      <c r="K11" s="137">
        <v>34.69</v>
      </c>
      <c r="L11" s="137">
        <v>21.9</v>
      </c>
      <c r="M11" s="137">
        <v>21.9</v>
      </c>
      <c r="N11" s="137">
        <v>24.84</v>
      </c>
      <c r="O11" s="137">
        <v>21.47</v>
      </c>
      <c r="P11" s="137">
        <v>24.09761</v>
      </c>
      <c r="Q11" s="137">
        <v>23.99</v>
      </c>
    </row>
    <row r="12" spans="1:17" x14ac:dyDescent="0.35">
      <c r="A12" s="1"/>
      <c r="B12" s="139" t="s">
        <v>1685</v>
      </c>
      <c r="C12" s="137">
        <v>20.5</v>
      </c>
      <c r="D12" s="137">
        <v>27.63</v>
      </c>
      <c r="E12" s="137">
        <v>27.63</v>
      </c>
      <c r="F12" s="137">
        <v>22.9</v>
      </c>
      <c r="G12" s="137">
        <v>22.9</v>
      </c>
      <c r="H12" s="137">
        <v>25.98</v>
      </c>
      <c r="I12" s="137">
        <v>25.98</v>
      </c>
      <c r="J12" s="137">
        <v>21.3</v>
      </c>
      <c r="K12" s="137">
        <v>34.53</v>
      </c>
      <c r="L12" s="137">
        <v>21.7</v>
      </c>
      <c r="M12" s="137">
        <v>21.6</v>
      </c>
      <c r="N12" s="137">
        <v>24.88</v>
      </c>
      <c r="O12" s="137">
        <v>21.25</v>
      </c>
      <c r="P12" s="137">
        <v>23.793479999999999</v>
      </c>
      <c r="Q12" s="137">
        <v>23.75</v>
      </c>
    </row>
    <row r="13" spans="1:17" x14ac:dyDescent="0.35">
      <c r="A13" s="1"/>
      <c r="B13" s="139" t="s">
        <v>1686</v>
      </c>
      <c r="C13" s="137">
        <v>20.100000000000001</v>
      </c>
      <c r="D13" s="137">
        <v>27.3</v>
      </c>
      <c r="E13" s="137">
        <v>27.3</v>
      </c>
      <c r="F13" s="137">
        <v>22.7</v>
      </c>
      <c r="G13" s="137">
        <v>22.7</v>
      </c>
      <c r="H13" s="137">
        <v>26</v>
      </c>
      <c r="I13" s="137">
        <v>26</v>
      </c>
      <c r="J13" s="137">
        <v>21.2</v>
      </c>
      <c r="K13" s="137">
        <v>34.56</v>
      </c>
      <c r="L13" s="137">
        <v>21.5</v>
      </c>
      <c r="M13" s="137">
        <v>22.1</v>
      </c>
      <c r="N13" s="137">
        <v>24.86</v>
      </c>
      <c r="O13" s="137">
        <v>21.35</v>
      </c>
      <c r="P13" s="137">
        <v>23.542560000000002</v>
      </c>
      <c r="Q13" s="137">
        <v>23.6</v>
      </c>
    </row>
    <row r="14" spans="1:17" x14ac:dyDescent="0.35">
      <c r="A14" s="1"/>
      <c r="B14" s="139" t="s">
        <v>1687</v>
      </c>
      <c r="C14" s="137">
        <v>19.8</v>
      </c>
      <c r="D14" s="137">
        <v>27.06</v>
      </c>
      <c r="E14" s="137">
        <v>27.06</v>
      </c>
      <c r="F14" s="137">
        <v>22.7</v>
      </c>
      <c r="G14" s="137">
        <v>22.7</v>
      </c>
      <c r="H14" s="137">
        <v>25.75</v>
      </c>
      <c r="I14" s="137">
        <v>25.75</v>
      </c>
      <c r="J14" s="137">
        <v>21.2</v>
      </c>
      <c r="K14" s="137">
        <v>34.43</v>
      </c>
      <c r="L14" s="137">
        <v>21.5</v>
      </c>
      <c r="M14" s="137">
        <v>22.1</v>
      </c>
      <c r="N14" s="137">
        <v>24.94</v>
      </c>
      <c r="O14" s="137">
        <v>21.2</v>
      </c>
      <c r="P14" s="137">
        <v>23.233429999999998</v>
      </c>
      <c r="Q14" s="137">
        <v>23.45</v>
      </c>
    </row>
    <row r="15" spans="1:17" x14ac:dyDescent="0.35">
      <c r="A15" s="1"/>
      <c r="B15" s="139" t="s">
        <v>217</v>
      </c>
      <c r="C15" s="137">
        <v>20.100000000000001</v>
      </c>
      <c r="D15" s="137">
        <v>26.87</v>
      </c>
      <c r="E15" s="137">
        <v>26.87</v>
      </c>
      <c r="F15" s="137">
        <v>22.5</v>
      </c>
      <c r="G15" s="137">
        <v>22.5</v>
      </c>
      <c r="H15" s="137">
        <v>25.61</v>
      </c>
      <c r="I15" s="137">
        <v>25.61</v>
      </c>
      <c r="J15" s="137">
        <v>21.2</v>
      </c>
      <c r="K15" s="137">
        <v>34.090000000000003</v>
      </c>
      <c r="L15" s="137">
        <v>21.6</v>
      </c>
      <c r="M15" s="137">
        <v>21.7</v>
      </c>
      <c r="N15" s="137">
        <v>25.02</v>
      </c>
      <c r="O15" s="137">
        <v>21.25</v>
      </c>
      <c r="P15" s="137">
        <v>22.91827</v>
      </c>
      <c r="Q15" s="137">
        <v>23.62</v>
      </c>
    </row>
    <row r="16" spans="1:17" x14ac:dyDescent="0.35">
      <c r="A16" s="1"/>
      <c r="B16" s="139" t="s">
        <v>255</v>
      </c>
      <c r="C16" s="137">
        <v>20.7</v>
      </c>
      <c r="D16" s="137">
        <v>26.72</v>
      </c>
      <c r="E16" s="137">
        <v>26.72</v>
      </c>
      <c r="F16" s="137">
        <v>22.3</v>
      </c>
      <c r="G16" s="137">
        <v>22.3</v>
      </c>
      <c r="H16" s="137">
        <v>25.6</v>
      </c>
      <c r="I16" s="137">
        <v>25.6</v>
      </c>
      <c r="J16" s="137">
        <v>21.1</v>
      </c>
      <c r="K16" s="137">
        <v>34.36</v>
      </c>
      <c r="L16" s="137">
        <v>22</v>
      </c>
      <c r="M16" s="137">
        <v>22.2</v>
      </c>
      <c r="N16" s="137">
        <v>25.07</v>
      </c>
      <c r="O16" s="137">
        <v>21</v>
      </c>
      <c r="P16" s="137">
        <v>22.695450000000001</v>
      </c>
      <c r="Q16" s="137">
        <v>23.82</v>
      </c>
    </row>
    <row r="17" spans="1:17" x14ac:dyDescent="0.35">
      <c r="A17" s="1"/>
      <c r="B17" s="139" t="s">
        <v>276</v>
      </c>
      <c r="C17" s="137">
        <v>23.2</v>
      </c>
      <c r="D17" s="137">
        <v>26.84</v>
      </c>
      <c r="E17" s="137">
        <v>26.84</v>
      </c>
      <c r="F17" s="137">
        <v>22.7</v>
      </c>
      <c r="G17" s="137">
        <v>22.7</v>
      </c>
      <c r="H17" s="137">
        <v>25.79</v>
      </c>
      <c r="I17" s="137">
        <v>25.79</v>
      </c>
      <c r="J17" s="137">
        <v>21.4</v>
      </c>
      <c r="K17" s="137">
        <v>35.57</v>
      </c>
      <c r="L17" s="137">
        <v>22.2</v>
      </c>
      <c r="M17" s="137">
        <v>22.9</v>
      </c>
      <c r="N17" s="137">
        <v>25.45</v>
      </c>
      <c r="O17" s="137">
        <v>20.9</v>
      </c>
      <c r="P17" s="137">
        <v>22.972470000000001</v>
      </c>
      <c r="Q17" s="137">
        <v>26.5</v>
      </c>
    </row>
    <row r="18" spans="1:17" x14ac:dyDescent="0.35">
      <c r="A18" s="1"/>
      <c r="B18" s="139" t="s">
        <v>1688</v>
      </c>
      <c r="C18" s="137">
        <v>26.4</v>
      </c>
      <c r="D18" s="137">
        <v>27.31</v>
      </c>
      <c r="E18" s="137">
        <v>27.31</v>
      </c>
      <c r="F18" s="137">
        <v>23.5</v>
      </c>
      <c r="G18" s="137">
        <v>23.5</v>
      </c>
      <c r="H18" s="137">
        <v>26.63</v>
      </c>
      <c r="I18" s="137">
        <v>26.63</v>
      </c>
      <c r="J18" s="137">
        <v>21.2</v>
      </c>
      <c r="K18" s="137">
        <v>37.97</v>
      </c>
      <c r="L18" s="137">
        <v>22.4</v>
      </c>
      <c r="M18" s="137">
        <v>23.8</v>
      </c>
      <c r="N18" s="137">
        <v>26.33</v>
      </c>
      <c r="O18" s="137">
        <v>21.06</v>
      </c>
      <c r="P18" s="137">
        <v>23.404060000000001</v>
      </c>
      <c r="Q18" s="137">
        <v>30.53</v>
      </c>
    </row>
    <row r="19" spans="1:17" x14ac:dyDescent="0.35">
      <c r="A19" s="1"/>
      <c r="B19" s="139" t="s">
        <v>1689</v>
      </c>
      <c r="C19" s="137">
        <v>28.1</v>
      </c>
      <c r="D19" s="137">
        <v>27.98</v>
      </c>
      <c r="E19" s="137">
        <v>27.98</v>
      </c>
      <c r="F19" s="137">
        <v>26.7</v>
      </c>
      <c r="G19" s="137">
        <v>26.7</v>
      </c>
      <c r="H19" s="137">
        <v>27.02</v>
      </c>
      <c r="I19" s="137">
        <v>27.02</v>
      </c>
      <c r="J19" s="137">
        <v>21.6</v>
      </c>
      <c r="K19" s="137">
        <v>39.43</v>
      </c>
      <c r="L19" s="137">
        <v>23.9</v>
      </c>
      <c r="M19" s="137">
        <v>25</v>
      </c>
      <c r="N19" s="137">
        <v>26.76</v>
      </c>
      <c r="O19" s="137">
        <v>20.65</v>
      </c>
      <c r="P19" s="137">
        <v>24.228079999999999</v>
      </c>
      <c r="Q19" s="137">
        <v>33.729999999999997</v>
      </c>
    </row>
    <row r="20" spans="1:17" x14ac:dyDescent="0.35">
      <c r="A20" s="1"/>
      <c r="B20" s="139" t="s">
        <v>1690</v>
      </c>
      <c r="C20" s="137">
        <v>29.4</v>
      </c>
      <c r="D20" s="137">
        <v>28.86</v>
      </c>
      <c r="E20" s="137">
        <v>28.86</v>
      </c>
      <c r="F20" s="137">
        <v>26.9</v>
      </c>
      <c r="G20" s="137">
        <v>26.9</v>
      </c>
      <c r="H20" s="137">
        <v>27.52</v>
      </c>
      <c r="I20" s="137">
        <v>27.52</v>
      </c>
      <c r="J20" s="137">
        <v>21.5</v>
      </c>
      <c r="K20" s="137">
        <v>38.369999999999997</v>
      </c>
      <c r="L20" s="137">
        <v>25</v>
      </c>
      <c r="M20" s="137">
        <v>26.8</v>
      </c>
      <c r="N20" s="137">
        <v>27.29</v>
      </c>
      <c r="O20" s="137">
        <v>20.9</v>
      </c>
      <c r="P20" s="137">
        <v>25.581060000000001</v>
      </c>
      <c r="Q20" s="137">
        <v>33.090000000000003</v>
      </c>
    </row>
    <row r="21" spans="1:17" x14ac:dyDescent="0.35">
      <c r="A21" s="1"/>
      <c r="B21" s="139" t="s">
        <v>208</v>
      </c>
      <c r="C21" s="137">
        <v>30.3</v>
      </c>
      <c r="D21" s="137">
        <v>29.67</v>
      </c>
      <c r="E21" s="137">
        <v>29.67</v>
      </c>
      <c r="F21" s="137">
        <v>27.2</v>
      </c>
      <c r="G21" s="137">
        <v>27.2</v>
      </c>
      <c r="H21" s="137">
        <v>28.01</v>
      </c>
      <c r="I21" s="137">
        <v>28.01</v>
      </c>
      <c r="J21" s="137">
        <v>21.9</v>
      </c>
      <c r="K21" s="137">
        <v>36.909999999999997</v>
      </c>
      <c r="L21" s="137">
        <v>26.1</v>
      </c>
      <c r="M21" s="137">
        <v>27.9</v>
      </c>
      <c r="N21" s="137">
        <v>27.33</v>
      </c>
      <c r="O21" s="137">
        <v>20.93</v>
      </c>
      <c r="P21" s="137">
        <v>24.03537</v>
      </c>
      <c r="Q21" s="137">
        <v>31.73</v>
      </c>
    </row>
    <row r="22" spans="1:17" x14ac:dyDescent="0.35">
      <c r="A22" s="1"/>
      <c r="B22" s="139" t="s">
        <v>1691</v>
      </c>
      <c r="C22" s="137">
        <v>30.3</v>
      </c>
      <c r="D22" s="137">
        <v>30.16</v>
      </c>
      <c r="E22" s="137">
        <v>30.16</v>
      </c>
      <c r="F22" s="137">
        <v>26.5</v>
      </c>
      <c r="G22" s="137">
        <v>26.5</v>
      </c>
      <c r="H22" s="137">
        <v>28.46</v>
      </c>
      <c r="I22" s="137">
        <v>28.46</v>
      </c>
      <c r="J22" s="137">
        <v>22.6</v>
      </c>
      <c r="K22" s="137">
        <v>36.770000000000003</v>
      </c>
      <c r="L22" s="137">
        <v>26.5</v>
      </c>
      <c r="M22" s="137">
        <v>28.4</v>
      </c>
      <c r="N22" s="137">
        <v>27.95</v>
      </c>
      <c r="O22" s="137">
        <v>22.72</v>
      </c>
      <c r="P22" s="137">
        <v>25.060140000000001</v>
      </c>
      <c r="Q22" s="137">
        <v>32.06</v>
      </c>
    </row>
    <row r="23" spans="1:17" x14ac:dyDescent="0.35">
      <c r="A23" s="1"/>
      <c r="B23" s="139" t="s">
        <v>1692</v>
      </c>
      <c r="C23" s="137">
        <v>29.7</v>
      </c>
      <c r="D23" s="137">
        <v>30.44</v>
      </c>
      <c r="E23" s="137">
        <v>30.44</v>
      </c>
      <c r="F23" s="137">
        <v>26.1</v>
      </c>
      <c r="G23" s="137">
        <v>26.1</v>
      </c>
      <c r="H23" s="137">
        <v>28.76</v>
      </c>
      <c r="I23" s="137">
        <v>28.76</v>
      </c>
      <c r="J23" s="137">
        <v>22.5</v>
      </c>
      <c r="K23" s="137">
        <v>36.74</v>
      </c>
      <c r="L23" s="137">
        <v>25.7</v>
      </c>
      <c r="M23" s="137">
        <v>29</v>
      </c>
      <c r="N23" s="137">
        <v>28.29</v>
      </c>
      <c r="O23" s="137">
        <v>21.78</v>
      </c>
      <c r="P23" s="137">
        <v>25.63927</v>
      </c>
      <c r="Q23" s="137">
        <v>32.35</v>
      </c>
    </row>
    <row r="24" spans="1:17" x14ac:dyDescent="0.35">
      <c r="A24" s="1"/>
      <c r="B24" s="139" t="s">
        <v>1693</v>
      </c>
      <c r="C24" s="137">
        <v>29.5</v>
      </c>
      <c r="D24" s="137">
        <v>30.52</v>
      </c>
      <c r="E24" s="137">
        <v>30.52</v>
      </c>
      <c r="F24" s="137">
        <v>25.2</v>
      </c>
      <c r="G24" s="137">
        <v>25.2</v>
      </c>
      <c r="H24" s="137">
        <v>29.24</v>
      </c>
      <c r="I24" s="137">
        <v>29.24</v>
      </c>
      <c r="J24" s="137">
        <v>22.5</v>
      </c>
      <c r="K24" s="137">
        <v>36.76</v>
      </c>
      <c r="L24" s="137">
        <v>24.9</v>
      </c>
      <c r="M24" s="137">
        <v>27.5</v>
      </c>
      <c r="N24" s="137">
        <v>28.51</v>
      </c>
      <c r="O24" s="137">
        <v>22.2</v>
      </c>
      <c r="P24" s="137">
        <v>25.910270000000001</v>
      </c>
      <c r="Q24" s="137">
        <v>32.96</v>
      </c>
    </row>
    <row r="25" spans="1:17" x14ac:dyDescent="0.35">
      <c r="A25" s="1"/>
      <c r="B25" s="139" t="s">
        <v>394</v>
      </c>
      <c r="C25" s="137">
        <v>28.4</v>
      </c>
      <c r="D25" s="137">
        <v>30.49</v>
      </c>
      <c r="E25" s="137">
        <v>30.49</v>
      </c>
      <c r="F25" s="137">
        <v>24.5</v>
      </c>
      <c r="G25" s="137">
        <v>24.5</v>
      </c>
      <c r="H25" s="137">
        <v>29.51</v>
      </c>
      <c r="I25" s="137">
        <v>29.51</v>
      </c>
      <c r="J25" s="137">
        <v>22.2</v>
      </c>
      <c r="K25" s="137">
        <v>36.26</v>
      </c>
      <c r="L25" s="137">
        <v>24.2</v>
      </c>
      <c r="M25" s="137">
        <v>25.5</v>
      </c>
      <c r="N25" s="137">
        <v>28.97</v>
      </c>
      <c r="O25" s="137">
        <v>22.43</v>
      </c>
      <c r="P25" s="137">
        <v>25.717559999999999</v>
      </c>
      <c r="Q25" s="137">
        <v>33.78</v>
      </c>
    </row>
    <row r="26" spans="1:17" x14ac:dyDescent="0.35">
      <c r="A26" s="1"/>
      <c r="B26" s="139" t="s">
        <v>218</v>
      </c>
      <c r="C26" s="137">
        <v>27</v>
      </c>
      <c r="D26" s="137">
        <v>30.4</v>
      </c>
      <c r="E26" s="137">
        <v>30.4</v>
      </c>
      <c r="F26" s="137">
        <v>24.5</v>
      </c>
      <c r="G26" s="137">
        <v>24.5</v>
      </c>
      <c r="H26" s="137">
        <v>29.29</v>
      </c>
      <c r="I26" s="137">
        <v>29.29</v>
      </c>
      <c r="J26" s="137">
        <v>22.1</v>
      </c>
      <c r="K26" s="137">
        <v>35.68</v>
      </c>
      <c r="L26" s="137">
        <v>24.6</v>
      </c>
      <c r="M26" s="137">
        <v>25.6</v>
      </c>
      <c r="N26" s="137">
        <v>29.14</v>
      </c>
      <c r="O26" s="137">
        <v>22.22</v>
      </c>
      <c r="P26" s="137">
        <v>23.967130000000001</v>
      </c>
      <c r="Q26" s="137">
        <v>33.64</v>
      </c>
    </row>
    <row r="27" spans="1:17" x14ac:dyDescent="0.35">
      <c r="A27" s="1"/>
      <c r="B27" s="139" t="s">
        <v>192</v>
      </c>
      <c r="C27" s="137">
        <v>25.1</v>
      </c>
      <c r="D27" s="137">
        <v>30.17</v>
      </c>
      <c r="E27" s="137">
        <v>30.17</v>
      </c>
      <c r="F27" s="137">
        <v>24.2</v>
      </c>
      <c r="G27" s="137">
        <v>24.2</v>
      </c>
      <c r="H27" s="137">
        <v>28.56</v>
      </c>
      <c r="I27" s="137">
        <v>28.56</v>
      </c>
      <c r="J27" s="137">
        <v>22</v>
      </c>
      <c r="K27" s="137">
        <v>35</v>
      </c>
      <c r="L27" s="137">
        <v>24.1</v>
      </c>
      <c r="M27" s="137">
        <v>24.8</v>
      </c>
      <c r="N27" s="137">
        <v>24.98</v>
      </c>
      <c r="O27" s="137">
        <v>22.079899999999999</v>
      </c>
      <c r="P27" s="137">
        <v>22.78679</v>
      </c>
      <c r="Q27" s="137">
        <v>31.05</v>
      </c>
    </row>
    <row r="28" spans="1:17" x14ac:dyDescent="0.35">
      <c r="A28" s="1"/>
      <c r="B28" s="139" t="s">
        <v>1694</v>
      </c>
      <c r="C28" s="137">
        <v>23.4</v>
      </c>
      <c r="D28" s="137">
        <v>29.81</v>
      </c>
      <c r="E28" s="137">
        <v>29.81</v>
      </c>
      <c r="F28" s="137">
        <v>23.9</v>
      </c>
      <c r="G28" s="137">
        <v>23.9</v>
      </c>
      <c r="H28" s="137">
        <v>27.67</v>
      </c>
      <c r="I28" s="137">
        <v>27.67</v>
      </c>
      <c r="J28" s="137">
        <v>22.2</v>
      </c>
      <c r="K28" s="137">
        <v>34.78</v>
      </c>
      <c r="L28" s="137">
        <v>23.3</v>
      </c>
      <c r="M28" s="137">
        <v>23.9</v>
      </c>
      <c r="N28" s="137">
        <v>24.1</v>
      </c>
      <c r="O28" s="137">
        <v>21.38</v>
      </c>
      <c r="P28" s="137">
        <v>22.063130000000001</v>
      </c>
      <c r="Q28" s="137">
        <v>28.24</v>
      </c>
    </row>
    <row r="29" spans="1:17" x14ac:dyDescent="0.35">
      <c r="A29" s="1"/>
      <c r="B29" s="139" t="s">
        <v>1695</v>
      </c>
      <c r="C29" s="137">
        <v>23.7</v>
      </c>
      <c r="D29" s="137">
        <v>26.6</v>
      </c>
      <c r="E29" s="137">
        <v>26.6</v>
      </c>
      <c r="F29" s="137">
        <v>23</v>
      </c>
      <c r="G29" s="137">
        <v>23</v>
      </c>
      <c r="H29" s="137">
        <v>26.94</v>
      </c>
      <c r="I29" s="137">
        <v>26.94</v>
      </c>
      <c r="J29" s="137">
        <v>22.2</v>
      </c>
      <c r="K29" s="137">
        <v>35.090000000000003</v>
      </c>
      <c r="L29" s="137">
        <v>23.3</v>
      </c>
      <c r="M29" s="137">
        <v>24</v>
      </c>
      <c r="N29" s="137">
        <v>23.55</v>
      </c>
      <c r="O29" s="137">
        <v>21.25</v>
      </c>
      <c r="P29" s="137">
        <v>21.87744</v>
      </c>
      <c r="Q29" s="137">
        <v>27.53</v>
      </c>
    </row>
    <row r="30" spans="1:17" x14ac:dyDescent="0.35">
      <c r="A30" s="1"/>
      <c r="B30" s="139" t="s">
        <v>1696</v>
      </c>
      <c r="C30" s="137">
        <v>22.8</v>
      </c>
      <c r="D30" s="137">
        <v>25.72</v>
      </c>
      <c r="E30" s="137">
        <v>25.72</v>
      </c>
      <c r="F30" s="137">
        <v>23.5</v>
      </c>
      <c r="G30" s="137">
        <v>23.5</v>
      </c>
      <c r="H30" s="137">
        <v>26.44</v>
      </c>
      <c r="I30" s="137">
        <v>26.44</v>
      </c>
      <c r="J30" s="137">
        <v>22.2</v>
      </c>
      <c r="K30" s="137">
        <v>35.090000000000003</v>
      </c>
      <c r="L30" s="137">
        <v>22.8</v>
      </c>
      <c r="M30" s="137">
        <v>22.7</v>
      </c>
      <c r="N30" s="137">
        <v>23.23</v>
      </c>
      <c r="O30" s="137">
        <v>21.35</v>
      </c>
      <c r="P30" s="137">
        <v>22.03201</v>
      </c>
      <c r="Q30" s="137">
        <v>27.17</v>
      </c>
    </row>
    <row r="31" spans="1:17" x14ac:dyDescent="0.35">
      <c r="A31" s="1"/>
      <c r="B31" s="139" t="s">
        <v>1697</v>
      </c>
      <c r="C31" s="137">
        <v>22.4</v>
      </c>
      <c r="D31" s="137">
        <v>25.71</v>
      </c>
      <c r="E31" s="137">
        <v>25.71</v>
      </c>
      <c r="F31" s="137">
        <v>23.1</v>
      </c>
      <c r="G31" s="137">
        <v>23.1</v>
      </c>
      <c r="H31" s="137">
        <v>26.03</v>
      </c>
      <c r="I31" s="137">
        <v>26.03</v>
      </c>
      <c r="J31" s="137">
        <v>22.2</v>
      </c>
      <c r="K31" s="137">
        <v>35.07</v>
      </c>
      <c r="L31" s="137">
        <v>22.6</v>
      </c>
      <c r="M31" s="137">
        <v>22.3</v>
      </c>
      <c r="N31" s="137">
        <v>23.38</v>
      </c>
      <c r="O31" s="137">
        <v>21.73</v>
      </c>
      <c r="P31" s="137">
        <v>22.14141</v>
      </c>
      <c r="Q31" s="137">
        <v>27.04</v>
      </c>
    </row>
    <row r="32" spans="1:17" x14ac:dyDescent="0.35">
      <c r="A32" s="1"/>
      <c r="B32" s="139" t="s">
        <v>1698</v>
      </c>
      <c r="C32" s="137">
        <v>21.7</v>
      </c>
      <c r="D32" s="137">
        <v>26.22</v>
      </c>
      <c r="E32" s="137">
        <v>26.22</v>
      </c>
      <c r="F32" s="137">
        <v>23.2</v>
      </c>
      <c r="G32" s="137">
        <v>23.2</v>
      </c>
      <c r="H32" s="137">
        <v>25.7</v>
      </c>
      <c r="I32" s="137">
        <v>25.7</v>
      </c>
      <c r="J32" s="137">
        <v>22.2</v>
      </c>
      <c r="K32" s="137">
        <v>35.25</v>
      </c>
      <c r="L32" s="137">
        <v>22.5</v>
      </c>
      <c r="M32" s="137">
        <v>22.7</v>
      </c>
      <c r="N32" s="137">
        <v>23.46</v>
      </c>
      <c r="O32" s="137">
        <v>21.7</v>
      </c>
      <c r="P32" s="137">
        <v>22.109300000000001</v>
      </c>
      <c r="Q32" s="137">
        <v>26.96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7968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8" t="s">
        <v>0</v>
      </c>
      <c r="C3" s="189"/>
      <c r="D3" s="189"/>
      <c r="E3" s="189"/>
      <c r="F3" s="189"/>
      <c r="G3" s="189"/>
      <c r="H3" s="1"/>
    </row>
    <row r="4" spans="1:8" ht="0" hidden="1" customHeight="1" x14ac:dyDescent="0.35">
      <c r="A4" s="1"/>
      <c r="B4" s="1"/>
      <c r="C4" s="1"/>
      <c r="D4" s="1"/>
      <c r="E4" s="1"/>
      <c r="F4" s="1"/>
      <c r="G4" s="1"/>
      <c r="H4" s="1"/>
    </row>
    <row r="5" spans="1:8" ht="23" x14ac:dyDescent="0.5">
      <c r="A5" s="1"/>
      <c r="B5" s="23" t="s">
        <v>1700</v>
      </c>
      <c r="C5" s="1"/>
      <c r="D5" s="1"/>
      <c r="E5" s="1"/>
      <c r="F5" s="1"/>
      <c r="G5" s="1"/>
      <c r="H5" s="1"/>
    </row>
    <row r="6" spans="1:8" x14ac:dyDescent="0.35">
      <c r="A6" s="1"/>
      <c r="B6" s="1"/>
      <c r="C6" s="1"/>
      <c r="D6" s="1"/>
      <c r="E6" s="1"/>
      <c r="F6" s="1"/>
      <c r="G6" s="1"/>
      <c r="H6" s="1"/>
    </row>
    <row r="7" spans="1:8" ht="45" customHeight="1" x14ac:dyDescent="0.35">
      <c r="A7" s="1"/>
      <c r="B7" s="3" t="s">
        <v>31</v>
      </c>
      <c r="C7" s="3" t="s">
        <v>3</v>
      </c>
      <c r="D7" s="3" t="s">
        <v>1701</v>
      </c>
      <c r="E7" s="3" t="s">
        <v>1702</v>
      </c>
      <c r="F7" s="3" t="s">
        <v>1703</v>
      </c>
      <c r="G7" s="3" t="s">
        <v>8</v>
      </c>
      <c r="H7" s="3" t="s">
        <v>1593</v>
      </c>
    </row>
    <row r="8" spans="1:8" x14ac:dyDescent="0.35">
      <c r="A8" s="1"/>
      <c r="B8" s="4" t="s">
        <v>35</v>
      </c>
      <c r="C8" s="140" t="s">
        <v>233</v>
      </c>
      <c r="D8" s="140" t="s">
        <v>1704</v>
      </c>
      <c r="E8" s="137">
        <v>130</v>
      </c>
      <c r="F8" s="4" t="s">
        <v>217</v>
      </c>
      <c r="G8" s="4" t="s">
        <v>1705</v>
      </c>
      <c r="H8" s="141"/>
    </row>
    <row r="9" spans="1:8" x14ac:dyDescent="0.35">
      <c r="A9" s="1"/>
      <c r="B9" s="4" t="s">
        <v>35</v>
      </c>
      <c r="C9" s="140" t="s">
        <v>54</v>
      </c>
      <c r="D9" s="140" t="s">
        <v>1706</v>
      </c>
      <c r="E9" s="137">
        <v>339.80200000000002</v>
      </c>
      <c r="F9" s="4" t="s">
        <v>217</v>
      </c>
      <c r="G9" s="4" t="s">
        <v>1705</v>
      </c>
      <c r="H9" s="141"/>
    </row>
    <row r="10" spans="1:8" x14ac:dyDescent="0.35">
      <c r="A10" s="1"/>
      <c r="B10" s="4" t="s">
        <v>35</v>
      </c>
      <c r="C10" s="140" t="s">
        <v>61</v>
      </c>
      <c r="D10" s="140" t="s">
        <v>1707</v>
      </c>
      <c r="E10" s="137">
        <v>3942.3150000000001</v>
      </c>
      <c r="F10" s="4" t="s">
        <v>217</v>
      </c>
      <c r="G10" s="4" t="s">
        <v>1705</v>
      </c>
      <c r="H10" s="141"/>
    </row>
    <row r="11" spans="1:8" x14ac:dyDescent="0.35">
      <c r="A11" s="1"/>
      <c r="B11" s="4" t="s">
        <v>35</v>
      </c>
      <c r="C11" s="140" t="s">
        <v>71</v>
      </c>
      <c r="D11" s="140" t="s">
        <v>1708</v>
      </c>
      <c r="E11" s="137">
        <v>2380</v>
      </c>
      <c r="F11" s="4" t="s">
        <v>217</v>
      </c>
      <c r="G11" s="4" t="s">
        <v>1705</v>
      </c>
      <c r="H11" s="141"/>
    </row>
    <row r="12" spans="1:8" x14ac:dyDescent="0.35">
      <c r="A12" s="1"/>
      <c r="B12" s="4" t="s">
        <v>35</v>
      </c>
      <c r="C12" s="140" t="s">
        <v>74</v>
      </c>
      <c r="D12" s="140" t="s">
        <v>1709</v>
      </c>
      <c r="E12" s="137">
        <v>3737</v>
      </c>
      <c r="F12" s="4" t="s">
        <v>217</v>
      </c>
      <c r="G12" s="4" t="s">
        <v>1705</v>
      </c>
      <c r="H12" s="141"/>
    </row>
    <row r="13" spans="1:8" x14ac:dyDescent="0.35">
      <c r="A13" s="1"/>
      <c r="B13" s="4" t="s">
        <v>35</v>
      </c>
      <c r="C13" s="140" t="s">
        <v>74</v>
      </c>
      <c r="D13" s="140" t="s">
        <v>1710</v>
      </c>
      <c r="E13" s="137">
        <v>1337</v>
      </c>
      <c r="F13" s="4" t="s">
        <v>217</v>
      </c>
      <c r="G13" s="4" t="s">
        <v>1705</v>
      </c>
      <c r="H13" s="141"/>
    </row>
    <row r="14" spans="1:8" x14ac:dyDescent="0.35">
      <c r="A14" s="1"/>
      <c r="B14" s="4" t="s">
        <v>35</v>
      </c>
      <c r="C14" s="140" t="s">
        <v>96</v>
      </c>
      <c r="D14" s="140" t="s">
        <v>1711</v>
      </c>
      <c r="E14" s="137">
        <v>1380</v>
      </c>
      <c r="F14" s="4" t="s">
        <v>217</v>
      </c>
      <c r="G14" s="4" t="s">
        <v>1705</v>
      </c>
      <c r="H14" s="141"/>
    </row>
    <row r="15" spans="1:8" x14ac:dyDescent="0.35">
      <c r="A15" s="1"/>
      <c r="B15" s="4" t="s">
        <v>35</v>
      </c>
      <c r="C15" s="140" t="s">
        <v>126</v>
      </c>
      <c r="D15" s="140" t="s">
        <v>1712</v>
      </c>
      <c r="E15" s="137">
        <v>1462</v>
      </c>
      <c r="F15" s="4" t="s">
        <v>217</v>
      </c>
      <c r="G15" s="4" t="s">
        <v>1705</v>
      </c>
      <c r="H15" s="141"/>
    </row>
    <row r="16" spans="1:8" x14ac:dyDescent="0.35">
      <c r="A16" s="1"/>
      <c r="B16" s="4" t="s">
        <v>35</v>
      </c>
      <c r="C16" s="140" t="s">
        <v>130</v>
      </c>
      <c r="D16" s="140" t="s">
        <v>1713</v>
      </c>
      <c r="E16" s="137">
        <v>538.02</v>
      </c>
      <c r="F16" s="4" t="s">
        <v>217</v>
      </c>
      <c r="G16" s="4" t="s">
        <v>1705</v>
      </c>
      <c r="H16" s="14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48" width="20" customWidth="1"/>
  </cols>
  <sheetData>
    <row r="1" spans="1:4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5">
      <c r="A3" s="188" t="s">
        <v>0</v>
      </c>
      <c r="B3" s="189"/>
      <c r="C3" s="189"/>
      <c r="D3" s="189"/>
      <c r="E3" s="189"/>
      <c r="F3" s="18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5">
      <c r="A4" s="221" t="s">
        <v>1714</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row>
    <row r="5" spans="1:48" ht="22" hidden="1" customHeight="1" x14ac:dyDescent="0.35">
      <c r="A5" s="196" t="s">
        <v>31</v>
      </c>
      <c r="B5" s="196" t="s">
        <v>554</v>
      </c>
      <c r="C5" s="10">
        <v>43410</v>
      </c>
      <c r="D5" s="10">
        <v>43411</v>
      </c>
      <c r="E5" s="10">
        <v>46666</v>
      </c>
      <c r="F5" s="10">
        <v>70184</v>
      </c>
      <c r="G5" s="10">
        <v>47130</v>
      </c>
      <c r="H5" s="10">
        <v>75152</v>
      </c>
      <c r="I5" s="10">
        <v>75606</v>
      </c>
      <c r="J5" s="10">
        <v>49422</v>
      </c>
      <c r="K5" s="10">
        <v>43419</v>
      </c>
      <c r="L5" s="10">
        <v>43420</v>
      </c>
      <c r="M5" s="10">
        <v>61157</v>
      </c>
      <c r="N5" s="10">
        <v>58848</v>
      </c>
      <c r="O5" s="10">
        <v>58849</v>
      </c>
      <c r="P5" s="10">
        <v>58344</v>
      </c>
      <c r="Q5" s="10">
        <v>58345</v>
      </c>
      <c r="R5" s="10">
        <v>43418</v>
      </c>
      <c r="S5" s="10">
        <v>75524</v>
      </c>
      <c r="T5" s="10">
        <v>62259</v>
      </c>
      <c r="U5" s="10">
        <v>47614</v>
      </c>
      <c r="V5" s="10">
        <v>47616</v>
      </c>
      <c r="W5" s="10">
        <v>65327</v>
      </c>
      <c r="X5" s="10">
        <v>70904</v>
      </c>
      <c r="Y5" s="10">
        <v>70905</v>
      </c>
      <c r="Z5" s="10">
        <v>76636</v>
      </c>
      <c r="AA5" s="10">
        <v>76637</v>
      </c>
      <c r="AB5" s="10">
        <v>61811</v>
      </c>
      <c r="AC5" s="10">
        <v>43412</v>
      </c>
      <c r="AD5" s="10">
        <v>43415</v>
      </c>
      <c r="AE5" s="10">
        <v>61237</v>
      </c>
      <c r="AF5" s="10">
        <v>44059</v>
      </c>
      <c r="AG5" s="10">
        <v>59062</v>
      </c>
      <c r="AH5" s="10">
        <v>43417</v>
      </c>
      <c r="AI5" s="10">
        <v>43416</v>
      </c>
      <c r="AJ5" s="10">
        <v>43421</v>
      </c>
      <c r="AK5" s="10">
        <v>43422</v>
      </c>
      <c r="AL5" s="10">
        <v>43429</v>
      </c>
      <c r="AM5" s="10">
        <v>43430</v>
      </c>
      <c r="AN5" s="10">
        <v>43431</v>
      </c>
      <c r="AO5" s="10">
        <v>43432</v>
      </c>
      <c r="AP5" s="10">
        <v>43433</v>
      </c>
      <c r="AQ5" s="10">
        <v>47535</v>
      </c>
      <c r="AR5" s="10">
        <v>47536</v>
      </c>
      <c r="AS5" s="10">
        <v>44659</v>
      </c>
      <c r="AT5" s="10">
        <v>44660</v>
      </c>
      <c r="AU5" s="10">
        <v>43413</v>
      </c>
      <c r="AV5" s="10">
        <v>43414</v>
      </c>
    </row>
    <row r="6" spans="1:48" ht="40" customHeight="1" x14ac:dyDescent="0.35">
      <c r="A6" s="196"/>
      <c r="B6" s="196"/>
      <c r="C6" s="220" t="s">
        <v>147</v>
      </c>
      <c r="D6" s="220" t="s">
        <v>158</v>
      </c>
      <c r="E6" s="220" t="s">
        <v>605</v>
      </c>
      <c r="F6" s="220" t="s">
        <v>164</v>
      </c>
      <c r="G6" s="220" t="s">
        <v>603</v>
      </c>
      <c r="H6" s="220" t="s">
        <v>606</v>
      </c>
      <c r="I6" s="220" t="s">
        <v>594</v>
      </c>
      <c r="J6" s="220" t="s">
        <v>577</v>
      </c>
      <c r="K6" s="220" t="s">
        <v>596</v>
      </c>
      <c r="L6" s="220"/>
      <c r="M6" s="220" t="s">
        <v>262</v>
      </c>
      <c r="N6" s="220" t="s">
        <v>61</v>
      </c>
      <c r="O6" s="220"/>
      <c r="P6" s="220"/>
      <c r="Q6" s="220"/>
      <c r="R6" s="220"/>
      <c r="S6" s="220"/>
      <c r="T6" s="220" t="s">
        <v>578</v>
      </c>
      <c r="U6" s="220" t="s">
        <v>280</v>
      </c>
      <c r="V6" s="220" t="s">
        <v>286</v>
      </c>
      <c r="W6" s="220" t="s">
        <v>599</v>
      </c>
      <c r="X6" s="220" t="s">
        <v>74</v>
      </c>
      <c r="Y6" s="220"/>
      <c r="Z6" s="220"/>
      <c r="AA6" s="220"/>
      <c r="AB6" s="220" t="s">
        <v>311</v>
      </c>
      <c r="AC6" s="220" t="s">
        <v>600</v>
      </c>
      <c r="AD6" s="220" t="s">
        <v>587</v>
      </c>
      <c r="AE6" s="220" t="s">
        <v>96</v>
      </c>
      <c r="AF6" s="220"/>
      <c r="AG6" s="220"/>
      <c r="AH6" s="220"/>
      <c r="AI6" s="220" t="s">
        <v>588</v>
      </c>
      <c r="AJ6" s="220" t="s">
        <v>366</v>
      </c>
      <c r="AK6" s="220" t="s">
        <v>369</v>
      </c>
      <c r="AL6" s="220" t="s">
        <v>373</v>
      </c>
      <c r="AM6" s="220"/>
      <c r="AN6" s="220"/>
      <c r="AO6" s="220"/>
      <c r="AP6" s="220"/>
      <c r="AQ6" s="220"/>
      <c r="AR6" s="220"/>
      <c r="AS6" s="220"/>
      <c r="AT6" s="220"/>
      <c r="AU6" s="220" t="s">
        <v>601</v>
      </c>
      <c r="AV6" s="220" t="s">
        <v>589</v>
      </c>
    </row>
    <row r="7" spans="1:48" ht="57" customHeight="1" x14ac:dyDescent="0.35">
      <c r="A7" s="196"/>
      <c r="B7" s="196"/>
      <c r="C7" s="10" t="s">
        <v>1715</v>
      </c>
      <c r="D7" s="10" t="s">
        <v>1716</v>
      </c>
      <c r="E7" s="10" t="s">
        <v>1717</v>
      </c>
      <c r="F7" s="10" t="s">
        <v>1718</v>
      </c>
      <c r="G7" s="10" t="s">
        <v>1719</v>
      </c>
      <c r="H7" s="10" t="s">
        <v>1718</v>
      </c>
      <c r="I7" s="10" t="s">
        <v>1720</v>
      </c>
      <c r="J7" s="10" t="s">
        <v>1721</v>
      </c>
      <c r="K7" s="10" t="s">
        <v>1722</v>
      </c>
      <c r="L7" s="10" t="s">
        <v>1723</v>
      </c>
      <c r="M7" s="10" t="s">
        <v>1724</v>
      </c>
      <c r="N7" s="10" t="s">
        <v>1725</v>
      </c>
      <c r="O7" s="10" t="s">
        <v>1726</v>
      </c>
      <c r="P7" s="10" t="s">
        <v>1727</v>
      </c>
      <c r="Q7" s="10" t="s">
        <v>1728</v>
      </c>
      <c r="R7" s="10" t="s">
        <v>1729</v>
      </c>
      <c r="S7" s="10" t="s">
        <v>1730</v>
      </c>
      <c r="T7" s="10" t="s">
        <v>1731</v>
      </c>
      <c r="U7" s="10" t="s">
        <v>1732</v>
      </c>
      <c r="V7" s="10" t="s">
        <v>1733</v>
      </c>
      <c r="W7" s="10" t="s">
        <v>1734</v>
      </c>
      <c r="X7" s="10" t="s">
        <v>1735</v>
      </c>
      <c r="Y7" s="10" t="s">
        <v>1736</v>
      </c>
      <c r="Z7" s="10" t="s">
        <v>1737</v>
      </c>
      <c r="AA7" s="10" t="s">
        <v>1738</v>
      </c>
      <c r="AB7" s="10" t="s">
        <v>1739</v>
      </c>
      <c r="AC7" s="10" t="s">
        <v>1740</v>
      </c>
      <c r="AD7" s="10" t="s">
        <v>1741</v>
      </c>
      <c r="AE7" s="10" t="s">
        <v>1742</v>
      </c>
      <c r="AF7" s="10" t="s">
        <v>1743</v>
      </c>
      <c r="AG7" s="10" t="s">
        <v>1744</v>
      </c>
      <c r="AH7" s="10" t="s">
        <v>1745</v>
      </c>
      <c r="AI7" s="10" t="s">
        <v>1746</v>
      </c>
      <c r="AJ7" s="10" t="s">
        <v>1747</v>
      </c>
      <c r="AK7" s="10" t="s">
        <v>1748</v>
      </c>
      <c r="AL7" s="10" t="s">
        <v>1749</v>
      </c>
      <c r="AM7" s="10" t="s">
        <v>1750</v>
      </c>
      <c r="AN7" s="10" t="s">
        <v>1751</v>
      </c>
      <c r="AO7" s="10" t="s">
        <v>1752</v>
      </c>
      <c r="AP7" s="10" t="s">
        <v>1753</v>
      </c>
      <c r="AQ7" s="10" t="s">
        <v>1754</v>
      </c>
      <c r="AR7" s="10" t="s">
        <v>1755</v>
      </c>
      <c r="AS7" s="10" t="s">
        <v>1756</v>
      </c>
      <c r="AT7" s="10" t="s">
        <v>1757</v>
      </c>
      <c r="AU7" s="10" t="s">
        <v>1758</v>
      </c>
      <c r="AV7" s="10" t="s">
        <v>1759</v>
      </c>
    </row>
    <row r="8" spans="1:48" ht="24" customHeight="1" x14ac:dyDescent="0.35">
      <c r="A8" s="14" t="s">
        <v>35</v>
      </c>
      <c r="B8" s="14" t="s">
        <v>775</v>
      </c>
      <c r="C8" s="142">
        <v>18</v>
      </c>
      <c r="D8" s="142">
        <v>0</v>
      </c>
      <c r="E8" s="142">
        <v>12.74</v>
      </c>
      <c r="F8" s="142">
        <v>0</v>
      </c>
      <c r="G8" s="142">
        <v>18.846499999999999</v>
      </c>
      <c r="H8" s="142">
        <v>52.86</v>
      </c>
      <c r="I8" s="142"/>
      <c r="J8" s="142"/>
      <c r="K8" s="142">
        <v>7.43</v>
      </c>
      <c r="L8" s="142">
        <v>6.24</v>
      </c>
      <c r="M8" s="142">
        <v>3.61</v>
      </c>
      <c r="N8" s="142">
        <v>9.3000000000000007</v>
      </c>
      <c r="O8" s="142">
        <v>9.3000000000000007</v>
      </c>
      <c r="P8" s="142">
        <v>9.3000000000000007</v>
      </c>
      <c r="Q8" s="142">
        <v>9.3000000000000007</v>
      </c>
      <c r="R8" s="142"/>
      <c r="S8" s="142"/>
      <c r="T8" s="142"/>
      <c r="U8" s="142">
        <v>8</v>
      </c>
      <c r="V8" s="142">
        <v>8</v>
      </c>
      <c r="W8" s="142"/>
      <c r="X8" s="142"/>
      <c r="Y8" s="142"/>
      <c r="Z8" s="142"/>
      <c r="AA8" s="142"/>
      <c r="AB8" s="142"/>
      <c r="AC8" s="142"/>
      <c r="AD8" s="142"/>
      <c r="AE8" s="142">
        <v>3.8681399999999999</v>
      </c>
      <c r="AF8" s="142">
        <v>5.7363200000000001</v>
      </c>
      <c r="AG8" s="142"/>
      <c r="AH8" s="142"/>
      <c r="AI8" s="142"/>
      <c r="AJ8" s="142">
        <v>4.1100000000000003</v>
      </c>
      <c r="AK8" s="142">
        <v>5.03</v>
      </c>
      <c r="AL8" s="142">
        <v>512.35240999999996</v>
      </c>
      <c r="AM8" s="142">
        <v>512.35240999999996</v>
      </c>
      <c r="AN8" s="142">
        <v>512.35240999999996</v>
      </c>
      <c r="AO8" s="142">
        <v>464.31936999999999</v>
      </c>
      <c r="AP8" s="142">
        <v>470.72377999999998</v>
      </c>
      <c r="AQ8" s="142">
        <v>294.52668</v>
      </c>
      <c r="AR8" s="142">
        <v>294.52668</v>
      </c>
      <c r="AS8" s="142">
        <v>245</v>
      </c>
      <c r="AT8" s="142">
        <v>0</v>
      </c>
      <c r="AU8" s="142"/>
      <c r="AV8" s="142"/>
    </row>
    <row r="9" spans="1:48" ht="24" customHeight="1" x14ac:dyDescent="0.35">
      <c r="A9" s="17" t="s">
        <v>35</v>
      </c>
      <c r="B9" s="17" t="s">
        <v>776</v>
      </c>
      <c r="C9" s="143">
        <v>18</v>
      </c>
      <c r="D9" s="143">
        <v>0</v>
      </c>
      <c r="E9" s="143">
        <v>12.86</v>
      </c>
      <c r="F9" s="143">
        <v>0</v>
      </c>
      <c r="G9" s="143">
        <v>18.846499999999999</v>
      </c>
      <c r="H9" s="143">
        <v>52.37</v>
      </c>
      <c r="I9" s="143"/>
      <c r="J9" s="143"/>
      <c r="K9" s="143">
        <v>6.79</v>
      </c>
      <c r="L9" s="143">
        <v>6.52</v>
      </c>
      <c r="M9" s="143">
        <v>4.41</v>
      </c>
      <c r="N9" s="143">
        <v>8.6</v>
      </c>
      <c r="O9" s="143">
        <v>8.6</v>
      </c>
      <c r="P9" s="143">
        <v>8.6</v>
      </c>
      <c r="Q9" s="143">
        <v>8.6</v>
      </c>
      <c r="R9" s="143"/>
      <c r="S9" s="143"/>
      <c r="T9" s="143"/>
      <c r="U9" s="143">
        <v>8</v>
      </c>
      <c r="V9" s="143">
        <v>8</v>
      </c>
      <c r="W9" s="143"/>
      <c r="X9" s="143"/>
      <c r="Y9" s="143"/>
      <c r="Z9" s="143"/>
      <c r="AA9" s="143"/>
      <c r="AB9" s="143"/>
      <c r="AC9" s="143"/>
      <c r="AD9" s="143"/>
      <c r="AE9" s="143">
        <v>2.5889600000000002</v>
      </c>
      <c r="AF9" s="143">
        <v>4.3584199999999997</v>
      </c>
      <c r="AG9" s="143"/>
      <c r="AH9" s="143"/>
      <c r="AI9" s="143"/>
      <c r="AJ9" s="143">
        <v>4.6500000000000004</v>
      </c>
      <c r="AK9" s="143">
        <v>4.71</v>
      </c>
      <c r="AL9" s="143">
        <v>512.35240999999996</v>
      </c>
      <c r="AM9" s="143">
        <v>512.35240999999996</v>
      </c>
      <c r="AN9" s="143">
        <v>512.35240999999996</v>
      </c>
      <c r="AO9" s="143">
        <v>464.31936999999999</v>
      </c>
      <c r="AP9" s="143">
        <v>470.72377999999998</v>
      </c>
      <c r="AQ9" s="143">
        <v>294.52668</v>
      </c>
      <c r="AR9" s="143">
        <v>294.52668</v>
      </c>
      <c r="AS9" s="143">
        <v>245</v>
      </c>
      <c r="AT9" s="143">
        <v>0</v>
      </c>
      <c r="AU9" s="143"/>
      <c r="AV9" s="143"/>
    </row>
    <row r="10" spans="1:48" ht="24" customHeight="1" x14ac:dyDescent="0.35">
      <c r="A10" s="17" t="s">
        <v>35</v>
      </c>
      <c r="B10" s="17" t="s">
        <v>777</v>
      </c>
      <c r="C10" s="143">
        <v>0</v>
      </c>
      <c r="D10" s="143">
        <v>0</v>
      </c>
      <c r="E10" s="143">
        <v>13.11</v>
      </c>
      <c r="F10" s="143">
        <v>0</v>
      </c>
      <c r="G10" s="143">
        <v>18.846499999999999</v>
      </c>
      <c r="H10" s="143">
        <v>54.09</v>
      </c>
      <c r="I10" s="143"/>
      <c r="J10" s="143"/>
      <c r="K10" s="143">
        <v>6.19</v>
      </c>
      <c r="L10" s="143">
        <v>6.18</v>
      </c>
      <c r="M10" s="143">
        <v>4.45</v>
      </c>
      <c r="N10" s="143">
        <v>7.8</v>
      </c>
      <c r="O10" s="143">
        <v>7.8</v>
      </c>
      <c r="P10" s="143">
        <v>7.8</v>
      </c>
      <c r="Q10" s="143">
        <v>7.8</v>
      </c>
      <c r="R10" s="143"/>
      <c r="S10" s="143"/>
      <c r="T10" s="143"/>
      <c r="U10" s="143">
        <v>7</v>
      </c>
      <c r="V10" s="143">
        <v>7</v>
      </c>
      <c r="W10" s="143"/>
      <c r="X10" s="143"/>
      <c r="Y10" s="143"/>
      <c r="Z10" s="143"/>
      <c r="AA10" s="143"/>
      <c r="AB10" s="143"/>
      <c r="AC10" s="143"/>
      <c r="AD10" s="143"/>
      <c r="AE10" s="143">
        <v>2.6675</v>
      </c>
      <c r="AF10" s="143">
        <v>3.7787500000000001</v>
      </c>
      <c r="AG10" s="143"/>
      <c r="AH10" s="143"/>
      <c r="AI10" s="143"/>
      <c r="AJ10" s="143">
        <v>4.92</v>
      </c>
      <c r="AK10" s="143">
        <v>4.41</v>
      </c>
      <c r="AL10" s="143">
        <v>512.35240999999996</v>
      </c>
      <c r="AM10" s="143">
        <v>512.35240999999996</v>
      </c>
      <c r="AN10" s="143">
        <v>512.35240999999996</v>
      </c>
      <c r="AO10" s="143">
        <v>464.31936999999999</v>
      </c>
      <c r="AP10" s="143">
        <v>464.31936999999999</v>
      </c>
      <c r="AQ10" s="143">
        <v>294.52668</v>
      </c>
      <c r="AR10" s="143">
        <v>294.52668</v>
      </c>
      <c r="AS10" s="143">
        <v>245</v>
      </c>
      <c r="AT10" s="143">
        <v>0</v>
      </c>
      <c r="AU10" s="143"/>
      <c r="AV10" s="143"/>
    </row>
    <row r="11" spans="1:48" ht="24" customHeight="1" x14ac:dyDescent="0.35">
      <c r="A11" s="17" t="s">
        <v>35</v>
      </c>
      <c r="B11" s="17" t="s">
        <v>778</v>
      </c>
      <c r="C11" s="143">
        <v>0</v>
      </c>
      <c r="D11" s="143">
        <v>0</v>
      </c>
      <c r="E11" s="143">
        <v>12.98</v>
      </c>
      <c r="F11" s="143">
        <v>0</v>
      </c>
      <c r="G11" s="143">
        <v>18.846499999999999</v>
      </c>
      <c r="H11" s="143">
        <v>52.57</v>
      </c>
      <c r="I11" s="143"/>
      <c r="J11" s="143"/>
      <c r="K11" s="143">
        <v>6.85</v>
      </c>
      <c r="L11" s="143">
        <v>6.88</v>
      </c>
      <c r="M11" s="143">
        <v>3.86</v>
      </c>
      <c r="N11" s="143">
        <v>7.7</v>
      </c>
      <c r="O11" s="143">
        <v>7.7</v>
      </c>
      <c r="P11" s="143">
        <v>7.7</v>
      </c>
      <c r="Q11" s="143">
        <v>7.7</v>
      </c>
      <c r="R11" s="143"/>
      <c r="S11" s="143"/>
      <c r="T11" s="143"/>
      <c r="U11" s="143">
        <v>6</v>
      </c>
      <c r="V11" s="143">
        <v>6</v>
      </c>
      <c r="W11" s="143"/>
      <c r="X11" s="143"/>
      <c r="Y11" s="143"/>
      <c r="Z11" s="143"/>
      <c r="AA11" s="143"/>
      <c r="AB11" s="143"/>
      <c r="AC11" s="143"/>
      <c r="AD11" s="143"/>
      <c r="AE11" s="143">
        <v>0.56816999999999995</v>
      </c>
      <c r="AF11" s="143">
        <v>2.6357599999999999</v>
      </c>
      <c r="AG11" s="143"/>
      <c r="AH11" s="143"/>
      <c r="AI11" s="143"/>
      <c r="AJ11" s="143">
        <v>4.67</v>
      </c>
      <c r="AK11" s="143">
        <v>3.47</v>
      </c>
      <c r="AL11" s="143">
        <v>512.35240999999996</v>
      </c>
      <c r="AM11" s="143">
        <v>512.35240999999996</v>
      </c>
      <c r="AN11" s="143">
        <v>512.35240999999996</v>
      </c>
      <c r="AO11" s="143">
        <v>464.31936999999999</v>
      </c>
      <c r="AP11" s="143">
        <v>470.72377999999998</v>
      </c>
      <c r="AQ11" s="143">
        <v>294.52668</v>
      </c>
      <c r="AR11" s="143">
        <v>294.52668</v>
      </c>
      <c r="AS11" s="143">
        <v>245</v>
      </c>
      <c r="AT11" s="143">
        <v>0</v>
      </c>
      <c r="AU11" s="143"/>
      <c r="AV11" s="143"/>
    </row>
    <row r="12" spans="1:48" ht="24" customHeight="1" x14ac:dyDescent="0.35">
      <c r="A12" s="17" t="s">
        <v>35</v>
      </c>
      <c r="B12" s="17" t="s">
        <v>779</v>
      </c>
      <c r="C12" s="143">
        <v>0</v>
      </c>
      <c r="D12" s="143">
        <v>0</v>
      </c>
      <c r="E12" s="143">
        <v>12.43</v>
      </c>
      <c r="F12" s="143">
        <v>0</v>
      </c>
      <c r="G12" s="143">
        <v>18.846499999999999</v>
      </c>
      <c r="H12" s="143">
        <v>52.27</v>
      </c>
      <c r="I12" s="143"/>
      <c r="J12" s="143"/>
      <c r="K12" s="143">
        <v>6.95</v>
      </c>
      <c r="L12" s="143">
        <v>7.99</v>
      </c>
      <c r="M12" s="143">
        <v>3.97</v>
      </c>
      <c r="N12" s="143">
        <v>7.2</v>
      </c>
      <c r="O12" s="143">
        <v>7.2</v>
      </c>
      <c r="P12" s="143">
        <v>7.2</v>
      </c>
      <c r="Q12" s="143">
        <v>7.2</v>
      </c>
      <c r="R12" s="143"/>
      <c r="S12" s="143"/>
      <c r="T12" s="143"/>
      <c r="U12" s="143">
        <v>7</v>
      </c>
      <c r="V12" s="143">
        <v>8</v>
      </c>
      <c r="W12" s="143"/>
      <c r="X12" s="143"/>
      <c r="Y12" s="143"/>
      <c r="Z12" s="143"/>
      <c r="AA12" s="143"/>
      <c r="AB12" s="143"/>
      <c r="AC12" s="143"/>
      <c r="AD12" s="143"/>
      <c r="AE12" s="143">
        <v>0.93086999999999998</v>
      </c>
      <c r="AF12" s="143">
        <v>1.6818200000000001</v>
      </c>
      <c r="AG12" s="143"/>
      <c r="AH12" s="143"/>
      <c r="AI12" s="143"/>
      <c r="AJ12" s="143">
        <v>3.09</v>
      </c>
      <c r="AK12" s="143">
        <v>2.7</v>
      </c>
      <c r="AL12" s="143">
        <v>512.35240999999996</v>
      </c>
      <c r="AM12" s="143">
        <v>512.35240999999996</v>
      </c>
      <c r="AN12" s="143">
        <v>512.35240999999996</v>
      </c>
      <c r="AO12" s="143">
        <v>464.31936999999999</v>
      </c>
      <c r="AP12" s="143">
        <v>464.31936999999999</v>
      </c>
      <c r="AQ12" s="143">
        <v>294.52668</v>
      </c>
      <c r="AR12" s="143">
        <v>294.52668</v>
      </c>
      <c r="AS12" s="143">
        <v>245</v>
      </c>
      <c r="AT12" s="143">
        <v>0</v>
      </c>
      <c r="AU12" s="143"/>
      <c r="AV12" s="143"/>
    </row>
    <row r="13" spans="1:48" ht="24" customHeight="1" x14ac:dyDescent="0.35">
      <c r="A13" s="17" t="s">
        <v>35</v>
      </c>
      <c r="B13" s="17" t="s">
        <v>780</v>
      </c>
      <c r="C13" s="143">
        <v>0</v>
      </c>
      <c r="D13" s="143">
        <v>0</v>
      </c>
      <c r="E13" s="143">
        <v>12.79</v>
      </c>
      <c r="F13" s="143">
        <v>0</v>
      </c>
      <c r="G13" s="143">
        <v>18.846499999999999</v>
      </c>
      <c r="H13" s="143">
        <v>51.48</v>
      </c>
      <c r="I13" s="143"/>
      <c r="J13" s="143"/>
      <c r="K13" s="143">
        <v>6.16</v>
      </c>
      <c r="L13" s="143">
        <v>7.79</v>
      </c>
      <c r="M13" s="143">
        <v>4.13</v>
      </c>
      <c r="N13" s="143">
        <v>5.2</v>
      </c>
      <c r="O13" s="143">
        <v>5.2</v>
      </c>
      <c r="P13" s="143">
        <v>5.2</v>
      </c>
      <c r="Q13" s="143">
        <v>5.2</v>
      </c>
      <c r="R13" s="143"/>
      <c r="S13" s="143"/>
      <c r="T13" s="143"/>
      <c r="U13" s="143">
        <v>7</v>
      </c>
      <c r="V13" s="143">
        <v>7</v>
      </c>
      <c r="W13" s="143"/>
      <c r="X13" s="143"/>
      <c r="Y13" s="143"/>
      <c r="Z13" s="143"/>
      <c r="AA13" s="143"/>
      <c r="AB13" s="143"/>
      <c r="AC13" s="143"/>
      <c r="AD13" s="143"/>
      <c r="AE13" s="143">
        <v>1.67774</v>
      </c>
      <c r="AF13" s="143">
        <v>1.64496</v>
      </c>
      <c r="AG13" s="143"/>
      <c r="AH13" s="143"/>
      <c r="AI13" s="143"/>
      <c r="AJ13" s="143">
        <v>2.97</v>
      </c>
      <c r="AK13" s="143">
        <v>2.61</v>
      </c>
      <c r="AL13" s="143">
        <v>512.35240999999996</v>
      </c>
      <c r="AM13" s="143">
        <v>512.35240999999996</v>
      </c>
      <c r="AN13" s="143">
        <v>512.35240999999996</v>
      </c>
      <c r="AO13" s="143">
        <v>464.31936999999999</v>
      </c>
      <c r="AP13" s="143">
        <v>470.72377999999998</v>
      </c>
      <c r="AQ13" s="143">
        <v>294.52668</v>
      </c>
      <c r="AR13" s="143">
        <v>294.52668</v>
      </c>
      <c r="AS13" s="143">
        <v>245</v>
      </c>
      <c r="AT13" s="143">
        <v>0</v>
      </c>
      <c r="AU13" s="143"/>
      <c r="AV13" s="143"/>
    </row>
    <row r="14" spans="1:48" ht="24" customHeight="1" x14ac:dyDescent="0.35">
      <c r="A14" s="17" t="s">
        <v>35</v>
      </c>
      <c r="B14" s="17" t="s">
        <v>781</v>
      </c>
      <c r="C14" s="143">
        <v>0</v>
      </c>
      <c r="D14" s="143">
        <v>0</v>
      </c>
      <c r="E14" s="143">
        <v>13.45</v>
      </c>
      <c r="F14" s="143">
        <v>0</v>
      </c>
      <c r="G14" s="143">
        <v>18.846499999999999</v>
      </c>
      <c r="H14" s="143">
        <v>52.02</v>
      </c>
      <c r="I14" s="143"/>
      <c r="J14" s="143"/>
      <c r="K14" s="143">
        <v>5.6</v>
      </c>
      <c r="L14" s="143">
        <v>7.59</v>
      </c>
      <c r="M14" s="143">
        <v>3.69</v>
      </c>
      <c r="N14" s="143">
        <v>5.0999999999999996</v>
      </c>
      <c r="O14" s="143">
        <v>5.0999999999999996</v>
      </c>
      <c r="P14" s="143">
        <v>5.0999999999999996</v>
      </c>
      <c r="Q14" s="143">
        <v>5.0999999999999996</v>
      </c>
      <c r="R14" s="143"/>
      <c r="S14" s="143"/>
      <c r="T14" s="143"/>
      <c r="U14" s="143">
        <v>7</v>
      </c>
      <c r="V14" s="143">
        <v>8</v>
      </c>
      <c r="W14" s="143"/>
      <c r="X14" s="143"/>
      <c r="Y14" s="143"/>
      <c r="Z14" s="143"/>
      <c r="AA14" s="143"/>
      <c r="AB14" s="143"/>
      <c r="AC14" s="143"/>
      <c r="AD14" s="143"/>
      <c r="AE14" s="143">
        <v>2.7632099999999999</v>
      </c>
      <c r="AF14" s="143">
        <v>1.76458</v>
      </c>
      <c r="AG14" s="143"/>
      <c r="AH14" s="143"/>
      <c r="AI14" s="143"/>
      <c r="AJ14" s="143">
        <v>5.19</v>
      </c>
      <c r="AK14" s="143">
        <v>3.16</v>
      </c>
      <c r="AL14" s="143">
        <v>512.35240999999996</v>
      </c>
      <c r="AM14" s="143">
        <v>512.35240999999996</v>
      </c>
      <c r="AN14" s="143">
        <v>512.35240999999996</v>
      </c>
      <c r="AO14" s="143">
        <v>464.31936999999999</v>
      </c>
      <c r="AP14" s="143">
        <v>470.72377999999998</v>
      </c>
      <c r="AQ14" s="143">
        <v>294.52668</v>
      </c>
      <c r="AR14" s="143">
        <v>294.52668</v>
      </c>
      <c r="AS14" s="143">
        <v>245</v>
      </c>
      <c r="AT14" s="143">
        <v>0</v>
      </c>
      <c r="AU14" s="143"/>
      <c r="AV14" s="143"/>
    </row>
    <row r="15" spans="1:48" ht="24" customHeight="1" x14ac:dyDescent="0.35">
      <c r="A15" s="19" t="s">
        <v>35</v>
      </c>
      <c r="B15" s="19" t="s">
        <v>782</v>
      </c>
      <c r="C15" s="144">
        <v>0</v>
      </c>
      <c r="D15" s="144">
        <v>0</v>
      </c>
      <c r="E15" s="144">
        <v>10.9</v>
      </c>
      <c r="F15" s="144">
        <v>0</v>
      </c>
      <c r="G15" s="144">
        <v>18.846499999999999</v>
      </c>
      <c r="H15" s="144">
        <v>51.96</v>
      </c>
      <c r="I15" s="144"/>
      <c r="J15" s="144"/>
      <c r="K15" s="144">
        <v>4.79</v>
      </c>
      <c r="L15" s="144">
        <v>8.3699999999999992</v>
      </c>
      <c r="M15" s="144">
        <v>3.3</v>
      </c>
      <c r="N15" s="144">
        <v>4</v>
      </c>
      <c r="O15" s="144">
        <v>4</v>
      </c>
      <c r="P15" s="144">
        <v>4</v>
      </c>
      <c r="Q15" s="144">
        <v>4</v>
      </c>
      <c r="R15" s="144"/>
      <c r="S15" s="144"/>
      <c r="T15" s="144"/>
      <c r="U15" s="144">
        <v>8</v>
      </c>
      <c r="V15" s="144">
        <v>8</v>
      </c>
      <c r="W15" s="144"/>
      <c r="X15" s="144"/>
      <c r="Y15" s="144"/>
      <c r="Z15" s="144"/>
      <c r="AA15" s="144"/>
      <c r="AB15" s="144"/>
      <c r="AC15" s="144"/>
      <c r="AD15" s="144"/>
      <c r="AE15" s="144">
        <v>1.9262600000000001</v>
      </c>
      <c r="AF15" s="144">
        <v>1.5160800000000001</v>
      </c>
      <c r="AG15" s="144"/>
      <c r="AH15" s="144"/>
      <c r="AI15" s="144"/>
      <c r="AJ15" s="144">
        <v>5.2</v>
      </c>
      <c r="AK15" s="144">
        <v>2.13</v>
      </c>
      <c r="AL15" s="144">
        <v>512.35240999999996</v>
      </c>
      <c r="AM15" s="144">
        <v>512.35240999999996</v>
      </c>
      <c r="AN15" s="144">
        <v>512.35240999999996</v>
      </c>
      <c r="AO15" s="144">
        <v>464.31936999999999</v>
      </c>
      <c r="AP15" s="144">
        <v>470.72377999999998</v>
      </c>
      <c r="AQ15" s="144">
        <v>294.52668</v>
      </c>
      <c r="AR15" s="144">
        <v>294.52668</v>
      </c>
      <c r="AS15" s="144">
        <v>245</v>
      </c>
      <c r="AT15" s="144">
        <v>0</v>
      </c>
      <c r="AU15" s="144"/>
      <c r="AV15" s="144"/>
    </row>
    <row r="16" spans="1:48" ht="24" customHeight="1" x14ac:dyDescent="0.35">
      <c r="A16" s="14" t="s">
        <v>35</v>
      </c>
      <c r="B16" s="14" t="s">
        <v>783</v>
      </c>
      <c r="C16" s="142">
        <v>0</v>
      </c>
      <c r="D16" s="142">
        <v>0</v>
      </c>
      <c r="E16" s="142">
        <v>11.64</v>
      </c>
      <c r="F16" s="142">
        <v>0</v>
      </c>
      <c r="G16" s="142">
        <v>18.846499999999999</v>
      </c>
      <c r="H16" s="142">
        <v>50.5</v>
      </c>
      <c r="I16" s="142"/>
      <c r="J16" s="142"/>
      <c r="K16" s="142">
        <v>5</v>
      </c>
      <c r="L16" s="142">
        <v>7.88</v>
      </c>
      <c r="M16" s="142">
        <v>3.15</v>
      </c>
      <c r="N16" s="142">
        <v>4.5</v>
      </c>
      <c r="O16" s="142">
        <v>4.5</v>
      </c>
      <c r="P16" s="142">
        <v>4.5</v>
      </c>
      <c r="Q16" s="142">
        <v>4.5</v>
      </c>
      <c r="R16" s="142"/>
      <c r="S16" s="142"/>
      <c r="T16" s="142"/>
      <c r="U16" s="142">
        <v>7</v>
      </c>
      <c r="V16" s="142">
        <v>8</v>
      </c>
      <c r="W16" s="142"/>
      <c r="X16" s="142"/>
      <c r="Y16" s="142"/>
      <c r="Z16" s="142"/>
      <c r="AA16" s="142"/>
      <c r="AB16" s="142"/>
      <c r="AC16" s="142"/>
      <c r="AD16" s="142"/>
      <c r="AE16" s="142">
        <v>1.0075099999999999</v>
      </c>
      <c r="AF16" s="142">
        <v>2.76722</v>
      </c>
      <c r="AG16" s="142"/>
      <c r="AH16" s="142"/>
      <c r="AI16" s="142"/>
      <c r="AJ16" s="142">
        <v>5.57</v>
      </c>
      <c r="AK16" s="142">
        <v>2.5099999999999998</v>
      </c>
      <c r="AL16" s="142">
        <v>512.35240999999996</v>
      </c>
      <c r="AM16" s="142">
        <v>512.35240999999996</v>
      </c>
      <c r="AN16" s="142">
        <v>512.35240999999996</v>
      </c>
      <c r="AO16" s="142">
        <v>464.31936999999999</v>
      </c>
      <c r="AP16" s="142">
        <v>470.72377999999998</v>
      </c>
      <c r="AQ16" s="142">
        <v>294.52668</v>
      </c>
      <c r="AR16" s="142">
        <v>294.52668</v>
      </c>
      <c r="AS16" s="142">
        <v>245</v>
      </c>
      <c r="AT16" s="142">
        <v>0</v>
      </c>
      <c r="AU16" s="142"/>
      <c r="AV16" s="142"/>
    </row>
    <row r="17" spans="1:48" ht="24" customHeight="1" x14ac:dyDescent="0.35">
      <c r="A17" s="17" t="s">
        <v>35</v>
      </c>
      <c r="B17" s="17" t="s">
        <v>784</v>
      </c>
      <c r="C17" s="143">
        <v>0</v>
      </c>
      <c r="D17" s="143">
        <v>0</v>
      </c>
      <c r="E17" s="143">
        <v>12.71</v>
      </c>
      <c r="F17" s="143">
        <v>0</v>
      </c>
      <c r="G17" s="143">
        <v>18.846499999999999</v>
      </c>
      <c r="H17" s="143">
        <v>50.85</v>
      </c>
      <c r="I17" s="143">
        <v>0</v>
      </c>
      <c r="J17" s="143">
        <v>0</v>
      </c>
      <c r="K17" s="143">
        <v>5.38</v>
      </c>
      <c r="L17" s="143">
        <v>7.36</v>
      </c>
      <c r="M17" s="143">
        <v>4.09</v>
      </c>
      <c r="N17" s="143">
        <v>2.6</v>
      </c>
      <c r="O17" s="143">
        <v>2.6</v>
      </c>
      <c r="P17" s="143">
        <v>2.6</v>
      </c>
      <c r="Q17" s="143">
        <v>2.6</v>
      </c>
      <c r="R17" s="143">
        <v>0</v>
      </c>
      <c r="S17" s="143">
        <v>0</v>
      </c>
      <c r="T17" s="143">
        <v>0</v>
      </c>
      <c r="U17" s="143">
        <v>8</v>
      </c>
      <c r="V17" s="143">
        <v>8</v>
      </c>
      <c r="W17" s="143">
        <v>0.29366999999999999</v>
      </c>
      <c r="X17" s="143">
        <v>0</v>
      </c>
      <c r="Y17" s="143">
        <v>0</v>
      </c>
      <c r="Z17" s="143">
        <v>0</v>
      </c>
      <c r="AA17" s="143">
        <v>0</v>
      </c>
      <c r="AB17" s="143">
        <v>0</v>
      </c>
      <c r="AC17" s="143">
        <v>0</v>
      </c>
      <c r="AD17" s="143">
        <v>0</v>
      </c>
      <c r="AE17" s="143">
        <v>1.60761</v>
      </c>
      <c r="AF17" s="143">
        <v>1.5145599999999999</v>
      </c>
      <c r="AG17" s="143">
        <v>0</v>
      </c>
      <c r="AH17" s="143">
        <v>0</v>
      </c>
      <c r="AI17" s="143">
        <v>0</v>
      </c>
      <c r="AJ17" s="143">
        <v>5.0999999999999996</v>
      </c>
      <c r="AK17" s="143">
        <v>3.87</v>
      </c>
      <c r="AL17" s="143">
        <v>512.35240999999996</v>
      </c>
      <c r="AM17" s="143">
        <v>512.35240999999996</v>
      </c>
      <c r="AN17" s="143">
        <v>512.35240999999996</v>
      </c>
      <c r="AO17" s="143">
        <v>464.31936999999999</v>
      </c>
      <c r="AP17" s="143">
        <v>470.72377999999998</v>
      </c>
      <c r="AQ17" s="143">
        <v>294.52668</v>
      </c>
      <c r="AR17" s="143">
        <v>294.52668</v>
      </c>
      <c r="AS17" s="143">
        <v>245</v>
      </c>
      <c r="AT17" s="143">
        <v>0</v>
      </c>
      <c r="AU17" s="143">
        <v>0</v>
      </c>
      <c r="AV17" s="143">
        <v>0.13850000000000001</v>
      </c>
    </row>
    <row r="18" spans="1:48" ht="24" customHeight="1" x14ac:dyDescent="0.35">
      <c r="A18" s="17" t="s">
        <v>35</v>
      </c>
      <c r="B18" s="17" t="s">
        <v>785</v>
      </c>
      <c r="C18" s="143">
        <v>0</v>
      </c>
      <c r="D18" s="143">
        <v>0</v>
      </c>
      <c r="E18" s="143">
        <v>13.25</v>
      </c>
      <c r="F18" s="143">
        <v>0</v>
      </c>
      <c r="G18" s="143">
        <v>18.846499999999999</v>
      </c>
      <c r="H18" s="143">
        <v>50.93</v>
      </c>
      <c r="I18" s="143">
        <v>0</v>
      </c>
      <c r="J18" s="143">
        <v>0</v>
      </c>
      <c r="K18" s="143">
        <v>5.9</v>
      </c>
      <c r="L18" s="143">
        <v>7.59</v>
      </c>
      <c r="M18" s="143">
        <v>5.19</v>
      </c>
      <c r="N18" s="143">
        <v>2.4</v>
      </c>
      <c r="O18" s="143">
        <v>2.4</v>
      </c>
      <c r="P18" s="143">
        <v>2.4</v>
      </c>
      <c r="Q18" s="143">
        <v>2.4</v>
      </c>
      <c r="R18" s="143">
        <v>0.75</v>
      </c>
      <c r="S18" s="143">
        <v>0.75</v>
      </c>
      <c r="T18" s="143">
        <v>0</v>
      </c>
      <c r="U18" s="143">
        <v>8</v>
      </c>
      <c r="V18" s="143">
        <v>9</v>
      </c>
      <c r="W18" s="143">
        <v>3.2424900000000001</v>
      </c>
      <c r="X18" s="143">
        <v>0.58199999999999996</v>
      </c>
      <c r="Y18" s="143">
        <v>0.58199999999999996</v>
      </c>
      <c r="Z18" s="143">
        <v>0.16600000000000001</v>
      </c>
      <c r="AA18" s="143">
        <v>0.16600000000000001</v>
      </c>
      <c r="AB18" s="143">
        <v>0</v>
      </c>
      <c r="AC18" s="143">
        <v>0</v>
      </c>
      <c r="AD18" s="143">
        <v>0</v>
      </c>
      <c r="AE18" s="143">
        <v>1.21062</v>
      </c>
      <c r="AF18" s="143">
        <v>1.5398400000000001</v>
      </c>
      <c r="AG18" s="143">
        <v>0</v>
      </c>
      <c r="AH18" s="143">
        <v>0</v>
      </c>
      <c r="AI18" s="143">
        <v>0</v>
      </c>
      <c r="AJ18" s="143">
        <v>4.95</v>
      </c>
      <c r="AK18" s="143">
        <v>5.58</v>
      </c>
      <c r="AL18" s="143">
        <v>512.35240999999996</v>
      </c>
      <c r="AM18" s="143">
        <v>512.35240999999996</v>
      </c>
      <c r="AN18" s="143">
        <v>512.35240999999996</v>
      </c>
      <c r="AO18" s="143">
        <v>464.31936999999999</v>
      </c>
      <c r="AP18" s="143">
        <v>464.31936999999999</v>
      </c>
      <c r="AQ18" s="143">
        <v>294.52668</v>
      </c>
      <c r="AR18" s="143">
        <v>294.52668</v>
      </c>
      <c r="AS18" s="143">
        <v>245</v>
      </c>
      <c r="AT18" s="143">
        <v>0</v>
      </c>
      <c r="AU18" s="143">
        <v>0</v>
      </c>
      <c r="AV18" s="143">
        <v>2.4075000000000002</v>
      </c>
    </row>
    <row r="19" spans="1:48" ht="24" customHeight="1" x14ac:dyDescent="0.35">
      <c r="A19" s="17" t="s">
        <v>35</v>
      </c>
      <c r="B19" s="17" t="s">
        <v>786</v>
      </c>
      <c r="C19" s="143">
        <v>0</v>
      </c>
      <c r="D19" s="143">
        <v>0</v>
      </c>
      <c r="E19" s="143">
        <v>11.97</v>
      </c>
      <c r="F19" s="143">
        <v>0</v>
      </c>
      <c r="G19" s="143">
        <v>18.846499999999999</v>
      </c>
      <c r="H19" s="143">
        <v>50.43</v>
      </c>
      <c r="I19" s="143">
        <v>0.34</v>
      </c>
      <c r="J19" s="143">
        <v>0</v>
      </c>
      <c r="K19" s="143">
        <v>5.39</v>
      </c>
      <c r="L19" s="143">
        <v>6.42</v>
      </c>
      <c r="M19" s="143">
        <v>6.55</v>
      </c>
      <c r="N19" s="143">
        <v>2.7</v>
      </c>
      <c r="O19" s="143">
        <v>2.7</v>
      </c>
      <c r="P19" s="143">
        <v>2.7</v>
      </c>
      <c r="Q19" s="143">
        <v>2.7</v>
      </c>
      <c r="R19" s="143">
        <v>29.35</v>
      </c>
      <c r="S19" s="143">
        <v>29.35</v>
      </c>
      <c r="T19" s="143">
        <v>9.36</v>
      </c>
      <c r="U19" s="143">
        <v>9</v>
      </c>
      <c r="V19" s="143">
        <v>9</v>
      </c>
      <c r="W19" s="143">
        <v>43.465530000000001</v>
      </c>
      <c r="X19" s="143">
        <v>33.677</v>
      </c>
      <c r="Y19" s="143">
        <v>33.677</v>
      </c>
      <c r="Z19" s="143">
        <v>24.103000000000002</v>
      </c>
      <c r="AA19" s="143">
        <v>24.103000000000002</v>
      </c>
      <c r="AB19" s="143">
        <v>0</v>
      </c>
      <c r="AC19" s="143">
        <v>7.3049999999999997</v>
      </c>
      <c r="AD19" s="143">
        <v>6.84</v>
      </c>
      <c r="AE19" s="143">
        <v>1.52155</v>
      </c>
      <c r="AF19" s="143">
        <v>1.38279</v>
      </c>
      <c r="AG19" s="143">
        <v>3.68716</v>
      </c>
      <c r="AH19" s="143">
        <v>3.7872400000000002</v>
      </c>
      <c r="AI19" s="143">
        <v>0</v>
      </c>
      <c r="AJ19" s="143">
        <v>5.84</v>
      </c>
      <c r="AK19" s="143">
        <v>6.08</v>
      </c>
      <c r="AL19" s="143">
        <v>512.35240999999996</v>
      </c>
      <c r="AM19" s="143">
        <v>512.35240999999996</v>
      </c>
      <c r="AN19" s="143">
        <v>512.35240999999996</v>
      </c>
      <c r="AO19" s="143">
        <v>464.31936999999999</v>
      </c>
      <c r="AP19" s="143">
        <v>470.72377999999998</v>
      </c>
      <c r="AQ19" s="143">
        <v>294.52668</v>
      </c>
      <c r="AR19" s="143">
        <v>294.52668</v>
      </c>
      <c r="AS19" s="143">
        <v>245</v>
      </c>
      <c r="AT19" s="143">
        <v>0</v>
      </c>
      <c r="AU19" s="143">
        <v>10.619</v>
      </c>
      <c r="AV19" s="143">
        <v>20.162500000000001</v>
      </c>
    </row>
    <row r="20" spans="1:48" ht="24" customHeight="1" x14ac:dyDescent="0.35">
      <c r="A20" s="17" t="s">
        <v>35</v>
      </c>
      <c r="B20" s="17" t="s">
        <v>787</v>
      </c>
      <c r="C20" s="143">
        <v>0</v>
      </c>
      <c r="D20" s="143">
        <v>0</v>
      </c>
      <c r="E20" s="143">
        <v>11.69</v>
      </c>
      <c r="F20" s="143">
        <v>0</v>
      </c>
      <c r="G20" s="143">
        <v>18.846499999999999</v>
      </c>
      <c r="H20" s="143">
        <v>52.74</v>
      </c>
      <c r="I20" s="143">
        <v>22.02</v>
      </c>
      <c r="J20" s="143">
        <v>23.227</v>
      </c>
      <c r="K20" s="143">
        <v>4.6500000000000004</v>
      </c>
      <c r="L20" s="143">
        <v>5.78</v>
      </c>
      <c r="M20" s="143">
        <v>6.92</v>
      </c>
      <c r="N20" s="143">
        <v>3.3</v>
      </c>
      <c r="O20" s="143">
        <v>3.3</v>
      </c>
      <c r="P20" s="143">
        <v>3.3</v>
      </c>
      <c r="Q20" s="143">
        <v>3.3</v>
      </c>
      <c r="R20" s="143">
        <v>105.4</v>
      </c>
      <c r="S20" s="143">
        <v>105.4</v>
      </c>
      <c r="T20" s="143">
        <v>138.33000000000001</v>
      </c>
      <c r="U20" s="143">
        <v>9</v>
      </c>
      <c r="V20" s="143">
        <v>8</v>
      </c>
      <c r="W20" s="143">
        <v>213.29301000000001</v>
      </c>
      <c r="X20" s="143">
        <v>220.751</v>
      </c>
      <c r="Y20" s="143">
        <v>220.751</v>
      </c>
      <c r="Z20" s="143">
        <v>107.673</v>
      </c>
      <c r="AA20" s="143">
        <v>107.673</v>
      </c>
      <c r="AB20" s="143">
        <v>0</v>
      </c>
      <c r="AC20" s="143">
        <v>101.276</v>
      </c>
      <c r="AD20" s="143">
        <v>20.96</v>
      </c>
      <c r="AE20" s="143">
        <v>1.9825600000000001</v>
      </c>
      <c r="AF20" s="143">
        <v>3.1065100000000001</v>
      </c>
      <c r="AG20" s="143">
        <v>45.675449999999998</v>
      </c>
      <c r="AH20" s="143">
        <v>43.975960000000001</v>
      </c>
      <c r="AI20" s="143">
        <v>20.93</v>
      </c>
      <c r="AJ20" s="143">
        <v>7.2</v>
      </c>
      <c r="AK20" s="143">
        <v>6.53</v>
      </c>
      <c r="AL20" s="143">
        <v>512.35240999999996</v>
      </c>
      <c r="AM20" s="143">
        <v>512.35240999999996</v>
      </c>
      <c r="AN20" s="143">
        <v>512.35240999999996</v>
      </c>
      <c r="AO20" s="143">
        <v>464.31936999999999</v>
      </c>
      <c r="AP20" s="143">
        <v>464.31936999999999</v>
      </c>
      <c r="AQ20" s="143">
        <v>294.52668</v>
      </c>
      <c r="AR20" s="143">
        <v>294.52668</v>
      </c>
      <c r="AS20" s="143">
        <v>245</v>
      </c>
      <c r="AT20" s="143">
        <v>0</v>
      </c>
      <c r="AU20" s="143">
        <v>84.075000000000003</v>
      </c>
      <c r="AV20" s="143">
        <v>41.143500000000003</v>
      </c>
    </row>
    <row r="21" spans="1:48" ht="24" customHeight="1" x14ac:dyDescent="0.35">
      <c r="A21" s="17" t="s">
        <v>35</v>
      </c>
      <c r="B21" s="17" t="s">
        <v>788</v>
      </c>
      <c r="C21" s="143">
        <v>0</v>
      </c>
      <c r="D21" s="143">
        <v>0</v>
      </c>
      <c r="E21" s="143">
        <v>12.22</v>
      </c>
      <c r="F21" s="143">
        <v>0</v>
      </c>
      <c r="G21" s="143">
        <v>18.846499999999999</v>
      </c>
      <c r="H21" s="143">
        <v>52.63</v>
      </c>
      <c r="I21" s="143">
        <v>94.81</v>
      </c>
      <c r="J21" s="143">
        <v>38.395000000000003</v>
      </c>
      <c r="K21" s="143">
        <v>4.3600000000000003</v>
      </c>
      <c r="L21" s="143">
        <v>5.97</v>
      </c>
      <c r="M21" s="143">
        <v>6.58</v>
      </c>
      <c r="N21" s="143">
        <v>3.4</v>
      </c>
      <c r="O21" s="143">
        <v>3.4</v>
      </c>
      <c r="P21" s="143">
        <v>3.4</v>
      </c>
      <c r="Q21" s="143">
        <v>3.4</v>
      </c>
      <c r="R21" s="143">
        <v>504.33</v>
      </c>
      <c r="S21" s="143">
        <v>504.33</v>
      </c>
      <c r="T21" s="143">
        <v>408.86</v>
      </c>
      <c r="U21" s="143">
        <v>8</v>
      </c>
      <c r="V21" s="143">
        <v>8</v>
      </c>
      <c r="W21" s="143">
        <v>297.69204999999999</v>
      </c>
      <c r="X21" s="143">
        <v>528.72199999999998</v>
      </c>
      <c r="Y21" s="143">
        <v>528.72199999999998</v>
      </c>
      <c r="Z21" s="143">
        <v>228.04</v>
      </c>
      <c r="AA21" s="143">
        <v>228.04</v>
      </c>
      <c r="AB21" s="143">
        <v>1.4853499999999999</v>
      </c>
      <c r="AC21" s="143">
        <v>228.55699999999999</v>
      </c>
      <c r="AD21" s="143">
        <v>32.53</v>
      </c>
      <c r="AE21" s="143">
        <v>1.31297</v>
      </c>
      <c r="AF21" s="143">
        <v>3.5176400000000001</v>
      </c>
      <c r="AG21" s="143">
        <v>143.44614000000001</v>
      </c>
      <c r="AH21" s="143">
        <v>134.19024999999999</v>
      </c>
      <c r="AI21" s="143">
        <v>38.479999999999997</v>
      </c>
      <c r="AJ21" s="143">
        <v>6.49</v>
      </c>
      <c r="AK21" s="143">
        <v>6.59</v>
      </c>
      <c r="AL21" s="143">
        <v>512.35240999999996</v>
      </c>
      <c r="AM21" s="143">
        <v>512.35240999999996</v>
      </c>
      <c r="AN21" s="143">
        <v>512.35240999999996</v>
      </c>
      <c r="AO21" s="143">
        <v>464.31936999999999</v>
      </c>
      <c r="AP21" s="143">
        <v>470.72377999999998</v>
      </c>
      <c r="AQ21" s="143">
        <v>294.52668</v>
      </c>
      <c r="AR21" s="143">
        <v>294.52668</v>
      </c>
      <c r="AS21" s="143">
        <v>245</v>
      </c>
      <c r="AT21" s="143">
        <v>0</v>
      </c>
      <c r="AU21" s="143">
        <v>177.589</v>
      </c>
      <c r="AV21" s="143">
        <v>56.677500000000002</v>
      </c>
    </row>
    <row r="22" spans="1:48" ht="24" customHeight="1" x14ac:dyDescent="0.35">
      <c r="A22" s="17" t="s">
        <v>35</v>
      </c>
      <c r="B22" s="17" t="s">
        <v>789</v>
      </c>
      <c r="C22" s="143">
        <v>0</v>
      </c>
      <c r="D22" s="143">
        <v>0</v>
      </c>
      <c r="E22" s="143">
        <v>12.24</v>
      </c>
      <c r="F22" s="143">
        <v>0</v>
      </c>
      <c r="G22" s="143">
        <v>18.846499999999999</v>
      </c>
      <c r="H22" s="143">
        <v>51.16</v>
      </c>
      <c r="I22" s="143">
        <v>218.8</v>
      </c>
      <c r="J22" s="143">
        <v>62.142000000000003</v>
      </c>
      <c r="K22" s="143">
        <v>4.9000000000000004</v>
      </c>
      <c r="L22" s="143">
        <v>4.76</v>
      </c>
      <c r="M22" s="143">
        <v>6.23</v>
      </c>
      <c r="N22" s="143">
        <v>4.2</v>
      </c>
      <c r="O22" s="143">
        <v>4.2</v>
      </c>
      <c r="P22" s="143">
        <v>4.2</v>
      </c>
      <c r="Q22" s="143">
        <v>4.2</v>
      </c>
      <c r="R22" s="143">
        <v>811.31</v>
      </c>
      <c r="S22" s="143">
        <v>811.31</v>
      </c>
      <c r="T22" s="143">
        <v>719</v>
      </c>
      <c r="U22" s="143">
        <v>9</v>
      </c>
      <c r="V22" s="143">
        <v>8</v>
      </c>
      <c r="W22" s="143">
        <v>620.99041</v>
      </c>
      <c r="X22" s="143">
        <v>731.55200000000002</v>
      </c>
      <c r="Y22" s="143">
        <v>731.55200000000002</v>
      </c>
      <c r="Z22" s="143">
        <v>340.10500000000002</v>
      </c>
      <c r="AA22" s="143">
        <v>340.10500000000002</v>
      </c>
      <c r="AB22" s="143">
        <v>30.09862</v>
      </c>
      <c r="AC22" s="143">
        <v>361.411</v>
      </c>
      <c r="AD22" s="143">
        <v>89.95</v>
      </c>
      <c r="AE22" s="143">
        <v>4.4639300000000004</v>
      </c>
      <c r="AF22" s="143">
        <v>4.4381599999999999</v>
      </c>
      <c r="AG22" s="143">
        <v>243.46761000000001</v>
      </c>
      <c r="AH22" s="143">
        <v>247.15323000000001</v>
      </c>
      <c r="AI22" s="143">
        <v>92.48</v>
      </c>
      <c r="AJ22" s="143">
        <v>6.31</v>
      </c>
      <c r="AK22" s="143">
        <v>6.37</v>
      </c>
      <c r="AL22" s="143">
        <v>512.35240999999996</v>
      </c>
      <c r="AM22" s="143">
        <v>512.35240999999996</v>
      </c>
      <c r="AN22" s="143">
        <v>512.35240999999996</v>
      </c>
      <c r="AO22" s="143">
        <v>464.31936999999999</v>
      </c>
      <c r="AP22" s="143">
        <v>464.31936999999999</v>
      </c>
      <c r="AQ22" s="143">
        <v>294.52668</v>
      </c>
      <c r="AR22" s="143">
        <v>294.52668</v>
      </c>
      <c r="AS22" s="143">
        <v>245</v>
      </c>
      <c r="AT22" s="143">
        <v>0</v>
      </c>
      <c r="AU22" s="143">
        <v>386.98899999999998</v>
      </c>
      <c r="AV22" s="143">
        <v>98.194000000000003</v>
      </c>
    </row>
    <row r="23" spans="1:48" ht="24" customHeight="1" x14ac:dyDescent="0.35">
      <c r="A23" s="19" t="s">
        <v>35</v>
      </c>
      <c r="B23" s="19" t="s">
        <v>790</v>
      </c>
      <c r="C23" s="144">
        <v>0</v>
      </c>
      <c r="D23" s="144">
        <v>0</v>
      </c>
      <c r="E23" s="144">
        <v>12.98</v>
      </c>
      <c r="F23" s="144">
        <v>0</v>
      </c>
      <c r="G23" s="144">
        <v>18.846499999999999</v>
      </c>
      <c r="H23" s="144">
        <v>52.89</v>
      </c>
      <c r="I23" s="144">
        <v>338.35</v>
      </c>
      <c r="J23" s="144">
        <v>141.43299999999999</v>
      </c>
      <c r="K23" s="144">
        <v>5.48</v>
      </c>
      <c r="L23" s="144">
        <v>4.3499999999999996</v>
      </c>
      <c r="M23" s="144">
        <v>6.78</v>
      </c>
      <c r="N23" s="144">
        <v>4</v>
      </c>
      <c r="O23" s="144">
        <v>4</v>
      </c>
      <c r="P23" s="144">
        <v>4</v>
      </c>
      <c r="Q23" s="144">
        <v>4</v>
      </c>
      <c r="R23" s="144">
        <v>878.44</v>
      </c>
      <c r="S23" s="144">
        <v>878.44</v>
      </c>
      <c r="T23" s="144">
        <v>888.86</v>
      </c>
      <c r="U23" s="144">
        <v>9</v>
      </c>
      <c r="V23" s="144">
        <v>7</v>
      </c>
      <c r="W23" s="144">
        <v>984.15746000000001</v>
      </c>
      <c r="X23" s="144">
        <v>890.59299999999996</v>
      </c>
      <c r="Y23" s="144">
        <v>890.59299999999996</v>
      </c>
      <c r="Z23" s="144">
        <v>499.75700000000001</v>
      </c>
      <c r="AA23" s="144">
        <v>499.75700000000001</v>
      </c>
      <c r="AB23" s="144">
        <v>65.328649999999996</v>
      </c>
      <c r="AC23" s="144">
        <v>506.25200000000001</v>
      </c>
      <c r="AD23" s="144">
        <v>324.88</v>
      </c>
      <c r="AE23" s="144">
        <v>3.8206600000000002</v>
      </c>
      <c r="AF23" s="144">
        <v>4.3783099999999999</v>
      </c>
      <c r="AG23" s="144">
        <v>397.29665999999997</v>
      </c>
      <c r="AH23" s="144">
        <v>380.29230000000001</v>
      </c>
      <c r="AI23" s="144">
        <v>287.69</v>
      </c>
      <c r="AJ23" s="144">
        <v>5.86</v>
      </c>
      <c r="AK23" s="144">
        <v>7.16</v>
      </c>
      <c r="AL23" s="144">
        <v>512.35240999999996</v>
      </c>
      <c r="AM23" s="144">
        <v>512.35240999999996</v>
      </c>
      <c r="AN23" s="144">
        <v>512.35240999999996</v>
      </c>
      <c r="AO23" s="144">
        <v>464.31936999999999</v>
      </c>
      <c r="AP23" s="144">
        <v>464.31936999999999</v>
      </c>
      <c r="AQ23" s="144">
        <v>294.52668</v>
      </c>
      <c r="AR23" s="144">
        <v>294.52668</v>
      </c>
      <c r="AS23" s="144">
        <v>245</v>
      </c>
      <c r="AT23" s="144">
        <v>0</v>
      </c>
      <c r="AU23" s="144">
        <v>518.86400000000003</v>
      </c>
      <c r="AV23" s="144">
        <v>146.34200000000001</v>
      </c>
    </row>
    <row r="24" spans="1:48" ht="24" customHeight="1" x14ac:dyDescent="0.35">
      <c r="A24" s="14" t="s">
        <v>35</v>
      </c>
      <c r="B24" s="14" t="s">
        <v>791</v>
      </c>
      <c r="C24" s="142">
        <v>0</v>
      </c>
      <c r="D24" s="142">
        <v>0</v>
      </c>
      <c r="E24" s="142">
        <v>12.25</v>
      </c>
      <c r="F24" s="142">
        <v>0</v>
      </c>
      <c r="G24" s="142">
        <v>17.85331</v>
      </c>
      <c r="H24" s="142">
        <v>53.09</v>
      </c>
      <c r="I24" s="142">
        <v>459.41</v>
      </c>
      <c r="J24" s="142">
        <v>210.36699999999999</v>
      </c>
      <c r="K24" s="142">
        <v>5.93</v>
      </c>
      <c r="L24" s="142">
        <v>4.05</v>
      </c>
      <c r="M24" s="142">
        <v>6.97</v>
      </c>
      <c r="N24" s="142">
        <v>4.7</v>
      </c>
      <c r="O24" s="142">
        <v>4.7</v>
      </c>
      <c r="P24" s="142">
        <v>4.7</v>
      </c>
      <c r="Q24" s="142">
        <v>4.7</v>
      </c>
      <c r="R24" s="142">
        <v>916.32</v>
      </c>
      <c r="S24" s="142">
        <v>916.32</v>
      </c>
      <c r="T24" s="142">
        <v>944.36</v>
      </c>
      <c r="U24" s="142">
        <v>8</v>
      </c>
      <c r="V24" s="142">
        <v>8</v>
      </c>
      <c r="W24" s="142">
        <v>986.18467999999996</v>
      </c>
      <c r="X24" s="142">
        <v>900.10400000000004</v>
      </c>
      <c r="Y24" s="142">
        <v>900.10400000000004</v>
      </c>
      <c r="Z24" s="142">
        <v>597.38099999999997</v>
      </c>
      <c r="AA24" s="142">
        <v>597.38099999999997</v>
      </c>
      <c r="AB24" s="142">
        <v>218.71346</v>
      </c>
      <c r="AC24" s="142">
        <v>634.82600000000002</v>
      </c>
      <c r="AD24" s="142">
        <v>840.5</v>
      </c>
      <c r="AE24" s="142">
        <v>2.7609900000000001</v>
      </c>
      <c r="AF24" s="142">
        <v>4.1733599999999997</v>
      </c>
      <c r="AG24" s="142">
        <v>876.36649</v>
      </c>
      <c r="AH24" s="142">
        <v>759.13864000000001</v>
      </c>
      <c r="AI24" s="142">
        <v>876.9</v>
      </c>
      <c r="AJ24" s="142">
        <v>7.15</v>
      </c>
      <c r="AK24" s="142">
        <v>7.23</v>
      </c>
      <c r="AL24" s="142">
        <v>512.35240999999996</v>
      </c>
      <c r="AM24" s="142">
        <v>512.35240999999996</v>
      </c>
      <c r="AN24" s="142">
        <v>512.35240999999996</v>
      </c>
      <c r="AO24" s="142">
        <v>464.31936999999999</v>
      </c>
      <c r="AP24" s="142">
        <v>0</v>
      </c>
      <c r="AQ24" s="142">
        <v>294.52668</v>
      </c>
      <c r="AR24" s="142">
        <v>294.52668</v>
      </c>
      <c r="AS24" s="142">
        <v>245</v>
      </c>
      <c r="AT24" s="142">
        <v>0</v>
      </c>
      <c r="AU24" s="142">
        <v>637.10699999999997</v>
      </c>
      <c r="AV24" s="142">
        <v>228.52099999999999</v>
      </c>
    </row>
    <row r="25" spans="1:48" ht="24" customHeight="1" x14ac:dyDescent="0.35">
      <c r="A25" s="17" t="s">
        <v>35</v>
      </c>
      <c r="B25" s="17" t="s">
        <v>792</v>
      </c>
      <c r="C25" s="143">
        <v>0</v>
      </c>
      <c r="D25" s="143">
        <v>0</v>
      </c>
      <c r="E25" s="143">
        <v>13.4</v>
      </c>
      <c r="F25" s="143">
        <v>0</v>
      </c>
      <c r="G25" s="143">
        <v>17.85331</v>
      </c>
      <c r="H25" s="143">
        <v>52.69</v>
      </c>
      <c r="I25" s="143">
        <v>495.01</v>
      </c>
      <c r="J25" s="143">
        <v>212.03800000000001</v>
      </c>
      <c r="K25" s="143">
        <v>5.31</v>
      </c>
      <c r="L25" s="143">
        <v>3.99</v>
      </c>
      <c r="M25" s="143">
        <v>7.43</v>
      </c>
      <c r="N25" s="143">
        <v>5.0999999999999996</v>
      </c>
      <c r="O25" s="143">
        <v>5.0999999999999996</v>
      </c>
      <c r="P25" s="143">
        <v>5.0999999999999996</v>
      </c>
      <c r="Q25" s="143">
        <v>5.0999999999999996</v>
      </c>
      <c r="R25" s="143">
        <v>937.45</v>
      </c>
      <c r="S25" s="143">
        <v>937.45</v>
      </c>
      <c r="T25" s="143">
        <v>967.36</v>
      </c>
      <c r="U25" s="143">
        <v>9</v>
      </c>
      <c r="V25" s="143">
        <v>8</v>
      </c>
      <c r="W25" s="143">
        <v>1004.8694400000001</v>
      </c>
      <c r="X25" s="143">
        <v>931.24900000000002</v>
      </c>
      <c r="Y25" s="143">
        <v>931.24900000000002</v>
      </c>
      <c r="Z25" s="143">
        <v>697.25800000000004</v>
      </c>
      <c r="AA25" s="143">
        <v>697.25800000000004</v>
      </c>
      <c r="AB25" s="143">
        <v>281.40577999999999</v>
      </c>
      <c r="AC25" s="143">
        <v>752.93700000000001</v>
      </c>
      <c r="AD25" s="143">
        <v>958.25</v>
      </c>
      <c r="AE25" s="143">
        <v>4.3004100000000003</v>
      </c>
      <c r="AF25" s="143">
        <v>3.7049500000000002</v>
      </c>
      <c r="AG25" s="143">
        <v>976.73801000000003</v>
      </c>
      <c r="AH25" s="143">
        <v>962.70996000000002</v>
      </c>
      <c r="AI25" s="143">
        <v>961.7</v>
      </c>
      <c r="AJ25" s="143">
        <v>6.91</v>
      </c>
      <c r="AK25" s="143">
        <v>7.65</v>
      </c>
      <c r="AL25" s="143">
        <v>512.35240999999996</v>
      </c>
      <c r="AM25" s="143">
        <v>512.35240999999996</v>
      </c>
      <c r="AN25" s="143">
        <v>512.35240999999996</v>
      </c>
      <c r="AO25" s="143">
        <v>470.72377999999998</v>
      </c>
      <c r="AP25" s="143">
        <v>0</v>
      </c>
      <c r="AQ25" s="143">
        <v>294.52668</v>
      </c>
      <c r="AR25" s="143">
        <v>294.52668</v>
      </c>
      <c r="AS25" s="143">
        <v>245</v>
      </c>
      <c r="AT25" s="143">
        <v>0</v>
      </c>
      <c r="AU25" s="143">
        <v>746.048</v>
      </c>
      <c r="AV25" s="143">
        <v>467.55399999999997</v>
      </c>
    </row>
    <row r="26" spans="1:48" ht="24" customHeight="1" x14ac:dyDescent="0.35">
      <c r="A26" s="17" t="s">
        <v>35</v>
      </c>
      <c r="B26" s="17" t="s">
        <v>793</v>
      </c>
      <c r="C26" s="143">
        <v>0</v>
      </c>
      <c r="D26" s="143">
        <v>0</v>
      </c>
      <c r="E26" s="143">
        <v>13.03</v>
      </c>
      <c r="F26" s="143">
        <v>0</v>
      </c>
      <c r="G26" s="143">
        <v>17.85331</v>
      </c>
      <c r="H26" s="143">
        <v>54.31</v>
      </c>
      <c r="I26" s="143">
        <v>663.23</v>
      </c>
      <c r="J26" s="143">
        <v>233.77099999999999</v>
      </c>
      <c r="K26" s="143">
        <v>5.46</v>
      </c>
      <c r="L26" s="143">
        <v>3.38</v>
      </c>
      <c r="M26" s="143">
        <v>7.98</v>
      </c>
      <c r="N26" s="143">
        <v>6</v>
      </c>
      <c r="O26" s="143">
        <v>6</v>
      </c>
      <c r="P26" s="143">
        <v>6</v>
      </c>
      <c r="Q26" s="143">
        <v>6</v>
      </c>
      <c r="R26" s="143">
        <v>947.96</v>
      </c>
      <c r="S26" s="143">
        <v>947.96</v>
      </c>
      <c r="T26" s="143">
        <v>986.86</v>
      </c>
      <c r="U26" s="143">
        <v>9</v>
      </c>
      <c r="V26" s="143">
        <v>8</v>
      </c>
      <c r="W26" s="143">
        <v>1010.64094</v>
      </c>
      <c r="X26" s="143">
        <v>941.60199999999998</v>
      </c>
      <c r="Y26" s="143">
        <v>941.60199999999998</v>
      </c>
      <c r="Z26" s="143">
        <v>778.798</v>
      </c>
      <c r="AA26" s="143">
        <v>778.798</v>
      </c>
      <c r="AB26" s="143">
        <v>440.13830999999999</v>
      </c>
      <c r="AC26" s="143">
        <v>859.93100000000004</v>
      </c>
      <c r="AD26" s="143">
        <v>967.7</v>
      </c>
      <c r="AE26" s="143">
        <v>3.6262400000000001</v>
      </c>
      <c r="AF26" s="143">
        <v>2.86625</v>
      </c>
      <c r="AG26" s="143">
        <v>994.77515000000005</v>
      </c>
      <c r="AH26" s="143">
        <v>980.65598</v>
      </c>
      <c r="AI26" s="143">
        <v>968.2</v>
      </c>
      <c r="AJ26" s="143">
        <v>6.62</v>
      </c>
      <c r="AK26" s="143">
        <v>7.48</v>
      </c>
      <c r="AL26" s="143">
        <v>512.35240999999996</v>
      </c>
      <c r="AM26" s="143">
        <v>512.35240999999996</v>
      </c>
      <c r="AN26" s="143">
        <v>512.35240999999996</v>
      </c>
      <c r="AO26" s="143">
        <v>470.72377999999998</v>
      </c>
      <c r="AP26" s="143">
        <v>0</v>
      </c>
      <c r="AQ26" s="143">
        <v>294.52668</v>
      </c>
      <c r="AR26" s="143">
        <v>294.52668</v>
      </c>
      <c r="AS26" s="143">
        <v>245</v>
      </c>
      <c r="AT26" s="143">
        <v>0</v>
      </c>
      <c r="AU26" s="143">
        <v>848.36400000000003</v>
      </c>
      <c r="AV26" s="143">
        <v>1008.0375</v>
      </c>
    </row>
    <row r="27" spans="1:48" ht="24" customHeight="1" x14ac:dyDescent="0.35">
      <c r="A27" s="17" t="s">
        <v>35</v>
      </c>
      <c r="B27" s="17" t="s">
        <v>794</v>
      </c>
      <c r="C27" s="143">
        <v>0</v>
      </c>
      <c r="D27" s="143">
        <v>0</v>
      </c>
      <c r="E27" s="143">
        <v>12.19</v>
      </c>
      <c r="F27" s="143">
        <v>0</v>
      </c>
      <c r="G27" s="143">
        <v>17.85331</v>
      </c>
      <c r="H27" s="143">
        <v>52.23</v>
      </c>
      <c r="I27" s="143">
        <v>757.59</v>
      </c>
      <c r="J27" s="143">
        <v>275.44200000000001</v>
      </c>
      <c r="K27" s="143">
        <v>6.59</v>
      </c>
      <c r="L27" s="143">
        <v>2.14</v>
      </c>
      <c r="M27" s="143">
        <v>7.77</v>
      </c>
      <c r="N27" s="143">
        <v>6.7</v>
      </c>
      <c r="O27" s="143">
        <v>6.7</v>
      </c>
      <c r="P27" s="143">
        <v>6.7</v>
      </c>
      <c r="Q27" s="143">
        <v>6.7</v>
      </c>
      <c r="R27" s="143">
        <v>953.65</v>
      </c>
      <c r="S27" s="143">
        <v>953.65</v>
      </c>
      <c r="T27" s="143">
        <v>993.79</v>
      </c>
      <c r="U27" s="143">
        <v>9</v>
      </c>
      <c r="V27" s="143">
        <v>8</v>
      </c>
      <c r="W27" s="143">
        <v>1015.29348</v>
      </c>
      <c r="X27" s="143">
        <v>946.88800000000003</v>
      </c>
      <c r="Y27" s="143">
        <v>946.88800000000003</v>
      </c>
      <c r="Z27" s="143">
        <v>852.58399999999995</v>
      </c>
      <c r="AA27" s="143">
        <v>852.58399999999995</v>
      </c>
      <c r="AB27" s="143">
        <v>635.79282000000001</v>
      </c>
      <c r="AC27" s="143">
        <v>947.93100000000004</v>
      </c>
      <c r="AD27" s="143">
        <v>973.46</v>
      </c>
      <c r="AE27" s="143">
        <v>2.9289800000000001</v>
      </c>
      <c r="AF27" s="143">
        <v>2.6903999999999999</v>
      </c>
      <c r="AG27" s="143">
        <v>1007.409</v>
      </c>
      <c r="AH27" s="143">
        <v>987.32767000000001</v>
      </c>
      <c r="AI27" s="143">
        <v>971.27</v>
      </c>
      <c r="AJ27" s="143">
        <v>6.57</v>
      </c>
      <c r="AK27" s="143">
        <v>7.74</v>
      </c>
      <c r="AL27" s="143">
        <v>512.35240999999996</v>
      </c>
      <c r="AM27" s="143">
        <v>512.35240999999996</v>
      </c>
      <c r="AN27" s="143">
        <v>512.35240999999996</v>
      </c>
      <c r="AO27" s="143">
        <v>470.72377999999998</v>
      </c>
      <c r="AP27" s="143">
        <v>0</v>
      </c>
      <c r="AQ27" s="143">
        <v>294.52668</v>
      </c>
      <c r="AR27" s="143">
        <v>294.52668</v>
      </c>
      <c r="AS27" s="143">
        <v>245</v>
      </c>
      <c r="AT27" s="143">
        <v>0</v>
      </c>
      <c r="AU27" s="143">
        <v>938.08600000000001</v>
      </c>
      <c r="AV27" s="143">
        <v>954.62049999999999</v>
      </c>
    </row>
    <row r="28" spans="1:48" ht="24" customHeight="1" x14ac:dyDescent="0.35">
      <c r="A28" s="17" t="s">
        <v>35</v>
      </c>
      <c r="B28" s="17" t="s">
        <v>795</v>
      </c>
      <c r="C28" s="143">
        <v>0</v>
      </c>
      <c r="D28" s="143">
        <v>0</v>
      </c>
      <c r="E28" s="143">
        <v>11.88</v>
      </c>
      <c r="F28" s="143">
        <v>0</v>
      </c>
      <c r="G28" s="143">
        <v>17.85331</v>
      </c>
      <c r="H28" s="143">
        <v>53.21</v>
      </c>
      <c r="I28" s="143">
        <v>861.93</v>
      </c>
      <c r="J28" s="143">
        <v>629.24699999999996</v>
      </c>
      <c r="K28" s="143">
        <v>7.74</v>
      </c>
      <c r="L28" s="143">
        <v>2.74</v>
      </c>
      <c r="M28" s="143">
        <v>7.08</v>
      </c>
      <c r="N28" s="143">
        <v>7.6</v>
      </c>
      <c r="O28" s="143">
        <v>7.6</v>
      </c>
      <c r="P28" s="143">
        <v>7.6</v>
      </c>
      <c r="Q28" s="143">
        <v>7.6</v>
      </c>
      <c r="R28" s="143">
        <v>954.28</v>
      </c>
      <c r="S28" s="143">
        <v>954.28</v>
      </c>
      <c r="T28" s="143">
        <v>992.71</v>
      </c>
      <c r="U28" s="143">
        <v>9</v>
      </c>
      <c r="V28" s="143">
        <v>8</v>
      </c>
      <c r="W28" s="143">
        <v>1013.38149</v>
      </c>
      <c r="X28" s="143">
        <v>947.19299999999998</v>
      </c>
      <c r="Y28" s="143">
        <v>947.19299999999998</v>
      </c>
      <c r="Z28" s="143">
        <v>906.67</v>
      </c>
      <c r="AA28" s="143">
        <v>906.67</v>
      </c>
      <c r="AB28" s="143">
        <v>740.09358999999995</v>
      </c>
      <c r="AC28" s="143">
        <v>1016.747</v>
      </c>
      <c r="AD28" s="143">
        <v>975.68</v>
      </c>
      <c r="AE28" s="143">
        <v>2.8120500000000002</v>
      </c>
      <c r="AF28" s="143">
        <v>2.7424599999999999</v>
      </c>
      <c r="AG28" s="143">
        <v>1011.84268</v>
      </c>
      <c r="AH28" s="143">
        <v>986.69988999999998</v>
      </c>
      <c r="AI28" s="143">
        <v>974.13</v>
      </c>
      <c r="AJ28" s="143">
        <v>6.8</v>
      </c>
      <c r="AK28" s="143">
        <v>8.35</v>
      </c>
      <c r="AL28" s="143">
        <v>512.35240999999996</v>
      </c>
      <c r="AM28" s="143">
        <v>512.35240999999996</v>
      </c>
      <c r="AN28" s="143">
        <v>512.35240999999996</v>
      </c>
      <c r="AO28" s="143">
        <v>419.48854</v>
      </c>
      <c r="AP28" s="143">
        <v>0</v>
      </c>
      <c r="AQ28" s="143">
        <v>294.52668</v>
      </c>
      <c r="AR28" s="143">
        <v>294.52668</v>
      </c>
      <c r="AS28" s="143">
        <v>245</v>
      </c>
      <c r="AT28" s="143">
        <v>0</v>
      </c>
      <c r="AU28" s="143">
        <v>1001.104</v>
      </c>
      <c r="AV28" s="143">
        <v>954.62599999999998</v>
      </c>
    </row>
    <row r="29" spans="1:48" ht="24" customHeight="1" x14ac:dyDescent="0.35">
      <c r="A29" s="17" t="s">
        <v>35</v>
      </c>
      <c r="B29" s="17" t="s">
        <v>796</v>
      </c>
      <c r="C29" s="143">
        <v>0</v>
      </c>
      <c r="D29" s="143">
        <v>0</v>
      </c>
      <c r="E29" s="143">
        <v>12.47</v>
      </c>
      <c r="F29" s="143">
        <v>0</v>
      </c>
      <c r="G29" s="143">
        <v>17.85331</v>
      </c>
      <c r="H29" s="143">
        <v>54.92</v>
      </c>
      <c r="I29" s="143">
        <v>942.46</v>
      </c>
      <c r="J29" s="143">
        <v>514.07799999999997</v>
      </c>
      <c r="K29" s="143">
        <v>8.16</v>
      </c>
      <c r="L29" s="143">
        <v>2.7</v>
      </c>
      <c r="M29" s="143">
        <v>7.66</v>
      </c>
      <c r="N29" s="143">
        <v>8.6</v>
      </c>
      <c r="O29" s="143">
        <v>8.6</v>
      </c>
      <c r="P29" s="143">
        <v>8.6</v>
      </c>
      <c r="Q29" s="143">
        <v>8.6</v>
      </c>
      <c r="R29" s="143">
        <v>954.38</v>
      </c>
      <c r="S29" s="143">
        <v>954.38</v>
      </c>
      <c r="T29" s="143">
        <v>993.36</v>
      </c>
      <c r="U29" s="143">
        <v>9</v>
      </c>
      <c r="V29" s="143">
        <v>8</v>
      </c>
      <c r="W29" s="143">
        <v>1013.5443299999999</v>
      </c>
      <c r="X29" s="143">
        <v>945.93499999999995</v>
      </c>
      <c r="Y29" s="143">
        <v>945.93499999999995</v>
      </c>
      <c r="Z29" s="143">
        <v>937.87900000000002</v>
      </c>
      <c r="AA29" s="143">
        <v>937.87900000000002</v>
      </c>
      <c r="AB29" s="143">
        <v>846.55301999999995</v>
      </c>
      <c r="AC29" s="143">
        <v>1063.7</v>
      </c>
      <c r="AD29" s="143">
        <v>973.24</v>
      </c>
      <c r="AE29" s="143">
        <v>2.7749899999999998</v>
      </c>
      <c r="AF29" s="143">
        <v>2.4269699999999998</v>
      </c>
      <c r="AG29" s="143">
        <v>1011.90286</v>
      </c>
      <c r="AH29" s="143">
        <v>988.24976000000004</v>
      </c>
      <c r="AI29" s="143">
        <v>974.8</v>
      </c>
      <c r="AJ29" s="143">
        <v>6.59</v>
      </c>
      <c r="AK29" s="143">
        <v>8.83</v>
      </c>
      <c r="AL29" s="143">
        <v>512.35240999999996</v>
      </c>
      <c r="AM29" s="143">
        <v>512.35240999999996</v>
      </c>
      <c r="AN29" s="143">
        <v>512.35240999999996</v>
      </c>
      <c r="AO29" s="143">
        <v>406.67973000000001</v>
      </c>
      <c r="AP29" s="143">
        <v>0</v>
      </c>
      <c r="AQ29" s="143">
        <v>294.52668</v>
      </c>
      <c r="AR29" s="143">
        <v>294.52668</v>
      </c>
      <c r="AS29" s="143">
        <v>232.75</v>
      </c>
      <c r="AT29" s="143">
        <v>0</v>
      </c>
      <c r="AU29" s="143">
        <v>1043.1420000000001</v>
      </c>
      <c r="AV29" s="143">
        <v>953.40599999999995</v>
      </c>
    </row>
    <row r="30" spans="1:48" ht="24" customHeight="1" x14ac:dyDescent="0.35">
      <c r="A30" s="17" t="s">
        <v>35</v>
      </c>
      <c r="B30" s="17" t="s">
        <v>797</v>
      </c>
      <c r="C30" s="143">
        <v>0</v>
      </c>
      <c r="D30" s="143">
        <v>0</v>
      </c>
      <c r="E30" s="143">
        <v>12.03</v>
      </c>
      <c r="F30" s="143">
        <v>0</v>
      </c>
      <c r="G30" s="143">
        <v>17.85331</v>
      </c>
      <c r="H30" s="143">
        <v>54.56</v>
      </c>
      <c r="I30" s="143">
        <v>849.34</v>
      </c>
      <c r="J30" s="143">
        <v>798.45399999999995</v>
      </c>
      <c r="K30" s="143">
        <v>8.58</v>
      </c>
      <c r="L30" s="143">
        <v>3.36</v>
      </c>
      <c r="M30" s="143">
        <v>8.6</v>
      </c>
      <c r="N30" s="143">
        <v>8</v>
      </c>
      <c r="O30" s="143">
        <v>8</v>
      </c>
      <c r="P30" s="143">
        <v>8</v>
      </c>
      <c r="Q30" s="143">
        <v>8</v>
      </c>
      <c r="R30" s="143">
        <v>956.92</v>
      </c>
      <c r="S30" s="143">
        <v>956.92</v>
      </c>
      <c r="T30" s="143">
        <v>994.64</v>
      </c>
      <c r="U30" s="143">
        <v>9</v>
      </c>
      <c r="V30" s="143">
        <v>8</v>
      </c>
      <c r="W30" s="143">
        <v>1013.86301</v>
      </c>
      <c r="X30" s="143">
        <v>945.71900000000005</v>
      </c>
      <c r="Y30" s="143">
        <v>945.71900000000005</v>
      </c>
      <c r="Z30" s="143">
        <v>952.36400000000003</v>
      </c>
      <c r="AA30" s="143">
        <v>952.36400000000003</v>
      </c>
      <c r="AB30" s="143">
        <v>871.70624999999995</v>
      </c>
      <c r="AC30" s="143">
        <v>1096.5260000000001</v>
      </c>
      <c r="AD30" s="143">
        <v>971.2</v>
      </c>
      <c r="AE30" s="143">
        <v>5.42706</v>
      </c>
      <c r="AF30" s="143">
        <v>3.5569999999999999</v>
      </c>
      <c r="AG30" s="143">
        <v>1011.1759</v>
      </c>
      <c r="AH30" s="143">
        <v>989.47140999999999</v>
      </c>
      <c r="AI30" s="143">
        <v>974.38</v>
      </c>
      <c r="AJ30" s="143">
        <v>8.3000000000000007</v>
      </c>
      <c r="AK30" s="143">
        <v>9.64</v>
      </c>
      <c r="AL30" s="143">
        <v>512.35240999999996</v>
      </c>
      <c r="AM30" s="143">
        <v>512.35240999999996</v>
      </c>
      <c r="AN30" s="143">
        <v>512.35240999999996</v>
      </c>
      <c r="AO30" s="143">
        <v>339.43347</v>
      </c>
      <c r="AP30" s="143">
        <v>0</v>
      </c>
      <c r="AQ30" s="143">
        <v>294.52668</v>
      </c>
      <c r="AR30" s="143">
        <v>294.52668</v>
      </c>
      <c r="AS30" s="143">
        <v>245</v>
      </c>
      <c r="AT30" s="143">
        <v>0</v>
      </c>
      <c r="AU30" s="143">
        <v>1064.1579999999999</v>
      </c>
      <c r="AV30" s="143">
        <v>953.32650000000001</v>
      </c>
    </row>
    <row r="31" spans="1:48" ht="24" customHeight="1" x14ac:dyDescent="0.35">
      <c r="A31" s="19" t="s">
        <v>35</v>
      </c>
      <c r="B31" s="19" t="s">
        <v>798</v>
      </c>
      <c r="C31" s="144">
        <v>0</v>
      </c>
      <c r="D31" s="144">
        <v>0</v>
      </c>
      <c r="E31" s="144">
        <v>12.75</v>
      </c>
      <c r="F31" s="144">
        <v>0</v>
      </c>
      <c r="G31" s="144">
        <v>17.85331</v>
      </c>
      <c r="H31" s="144">
        <v>53.33</v>
      </c>
      <c r="I31" s="144">
        <v>857.92</v>
      </c>
      <c r="J31" s="144">
        <v>1038.1479999999999</v>
      </c>
      <c r="K31" s="144">
        <v>8.18</v>
      </c>
      <c r="L31" s="144">
        <v>4.0599999999999996</v>
      </c>
      <c r="M31" s="144">
        <v>8.85</v>
      </c>
      <c r="N31" s="144">
        <v>8.9</v>
      </c>
      <c r="O31" s="144">
        <v>8.9</v>
      </c>
      <c r="P31" s="144">
        <v>8.9</v>
      </c>
      <c r="Q31" s="144">
        <v>8.9</v>
      </c>
      <c r="R31" s="144">
        <v>958.44</v>
      </c>
      <c r="S31" s="144">
        <v>958.44</v>
      </c>
      <c r="T31" s="144">
        <v>995</v>
      </c>
      <c r="U31" s="144">
        <v>9</v>
      </c>
      <c r="V31" s="144">
        <v>8</v>
      </c>
      <c r="W31" s="144">
        <v>1014.37391</v>
      </c>
      <c r="X31" s="144">
        <v>945.07899999999995</v>
      </c>
      <c r="Y31" s="144">
        <v>945.07899999999995</v>
      </c>
      <c r="Z31" s="144">
        <v>945.77499999999998</v>
      </c>
      <c r="AA31" s="144">
        <v>945.77499999999998</v>
      </c>
      <c r="AB31" s="144">
        <v>1003.76663</v>
      </c>
      <c r="AC31" s="144">
        <v>1106.444</v>
      </c>
      <c r="AD31" s="144">
        <v>975.84</v>
      </c>
      <c r="AE31" s="144">
        <v>8.2095599999999997</v>
      </c>
      <c r="AF31" s="144">
        <v>5.4138900000000003</v>
      </c>
      <c r="AG31" s="144">
        <v>1015.40585</v>
      </c>
      <c r="AH31" s="144">
        <v>983.29773</v>
      </c>
      <c r="AI31" s="144">
        <v>977.84</v>
      </c>
      <c r="AJ31" s="144">
        <v>8</v>
      </c>
      <c r="AK31" s="144">
        <v>9.6300000000000008</v>
      </c>
      <c r="AL31" s="144">
        <v>512.35240999999996</v>
      </c>
      <c r="AM31" s="144">
        <v>512.35240999999996</v>
      </c>
      <c r="AN31" s="144">
        <v>512.35240999999996</v>
      </c>
      <c r="AO31" s="144">
        <v>339.43347</v>
      </c>
      <c r="AP31" s="144">
        <v>0</v>
      </c>
      <c r="AQ31" s="144">
        <v>294.52668</v>
      </c>
      <c r="AR31" s="144">
        <v>294.52668</v>
      </c>
      <c r="AS31" s="144">
        <v>245</v>
      </c>
      <c r="AT31" s="144">
        <v>0</v>
      </c>
      <c r="AU31" s="144">
        <v>1065.144</v>
      </c>
      <c r="AV31" s="144">
        <v>952.41499999999996</v>
      </c>
    </row>
    <row r="32" spans="1:48" ht="24" customHeight="1" x14ac:dyDescent="0.35">
      <c r="A32" s="14" t="s">
        <v>35</v>
      </c>
      <c r="B32" s="14" t="s">
        <v>799</v>
      </c>
      <c r="C32" s="142">
        <v>0</v>
      </c>
      <c r="D32" s="142">
        <v>0</v>
      </c>
      <c r="E32" s="142">
        <v>13.1</v>
      </c>
      <c r="F32" s="142">
        <v>0</v>
      </c>
      <c r="G32" s="142">
        <v>17.85331</v>
      </c>
      <c r="H32" s="142">
        <v>53.01</v>
      </c>
      <c r="I32" s="142">
        <v>962.1</v>
      </c>
      <c r="J32" s="142">
        <v>1230.634</v>
      </c>
      <c r="K32" s="142">
        <v>8</v>
      </c>
      <c r="L32" s="142">
        <v>5.26</v>
      </c>
      <c r="M32" s="142">
        <v>9.08</v>
      </c>
      <c r="N32" s="142">
        <v>9.1</v>
      </c>
      <c r="O32" s="142">
        <v>9.1</v>
      </c>
      <c r="P32" s="142">
        <v>9.1</v>
      </c>
      <c r="Q32" s="142">
        <v>9.1</v>
      </c>
      <c r="R32" s="142">
        <v>959.98</v>
      </c>
      <c r="S32" s="142">
        <v>959.98</v>
      </c>
      <c r="T32" s="142">
        <v>994.57</v>
      </c>
      <c r="U32" s="142">
        <v>9</v>
      </c>
      <c r="V32" s="142">
        <v>8</v>
      </c>
      <c r="W32" s="142">
        <v>1014.87049</v>
      </c>
      <c r="X32" s="142">
        <v>947.56299999999999</v>
      </c>
      <c r="Y32" s="142">
        <v>947.56299999999999</v>
      </c>
      <c r="Z32" s="142">
        <v>918.60699999999997</v>
      </c>
      <c r="AA32" s="142">
        <v>918.60699999999997</v>
      </c>
      <c r="AB32" s="142">
        <v>883.01179000000002</v>
      </c>
      <c r="AC32" s="142">
        <v>1097.3800000000001</v>
      </c>
      <c r="AD32" s="142">
        <v>975.79</v>
      </c>
      <c r="AE32" s="142">
        <v>6.9204499999999998</v>
      </c>
      <c r="AF32" s="142">
        <v>7.4653400000000003</v>
      </c>
      <c r="AG32" s="142">
        <v>1011.01584</v>
      </c>
      <c r="AH32" s="142">
        <v>994.12658999999996</v>
      </c>
      <c r="AI32" s="142">
        <v>981.18</v>
      </c>
      <c r="AJ32" s="142">
        <v>8.35</v>
      </c>
      <c r="AK32" s="142">
        <v>9.23</v>
      </c>
      <c r="AL32" s="142">
        <v>512.35240999999996</v>
      </c>
      <c r="AM32" s="142">
        <v>512.35240999999996</v>
      </c>
      <c r="AN32" s="142">
        <v>512.35240999999996</v>
      </c>
      <c r="AO32" s="142">
        <v>317.01805999999999</v>
      </c>
      <c r="AP32" s="142">
        <v>0</v>
      </c>
      <c r="AQ32" s="142">
        <v>294.52668</v>
      </c>
      <c r="AR32" s="142">
        <v>294.52668</v>
      </c>
      <c r="AS32" s="142">
        <v>232.75</v>
      </c>
      <c r="AT32" s="142">
        <v>0</v>
      </c>
      <c r="AU32" s="142">
        <v>1045.4069999999999</v>
      </c>
      <c r="AV32" s="142">
        <v>951.57</v>
      </c>
    </row>
    <row r="33" spans="1:48" ht="24" customHeight="1" x14ac:dyDescent="0.35">
      <c r="A33" s="17" t="s">
        <v>35</v>
      </c>
      <c r="B33" s="17" t="s">
        <v>800</v>
      </c>
      <c r="C33" s="143">
        <v>0</v>
      </c>
      <c r="D33" s="143">
        <v>0</v>
      </c>
      <c r="E33" s="143">
        <v>13.42</v>
      </c>
      <c r="F33" s="143">
        <v>0</v>
      </c>
      <c r="G33" s="143">
        <v>17.85331</v>
      </c>
      <c r="H33" s="143">
        <v>50.51</v>
      </c>
      <c r="I33" s="143">
        <v>774.43</v>
      </c>
      <c r="J33" s="143">
        <v>1056.1510000000001</v>
      </c>
      <c r="K33" s="143">
        <v>7.93</v>
      </c>
      <c r="L33" s="143">
        <v>5.07</v>
      </c>
      <c r="M33" s="143">
        <v>9.25</v>
      </c>
      <c r="N33" s="143">
        <v>9.1999999999999993</v>
      </c>
      <c r="O33" s="143">
        <v>9.1999999999999993</v>
      </c>
      <c r="P33" s="143">
        <v>9.1999999999999993</v>
      </c>
      <c r="Q33" s="143">
        <v>9.1999999999999993</v>
      </c>
      <c r="R33" s="143">
        <v>954.28</v>
      </c>
      <c r="S33" s="143">
        <v>954.28</v>
      </c>
      <c r="T33" s="143">
        <v>1001.14</v>
      </c>
      <c r="U33" s="143">
        <v>9</v>
      </c>
      <c r="V33" s="143">
        <v>8</v>
      </c>
      <c r="W33" s="143">
        <v>1014.48173</v>
      </c>
      <c r="X33" s="143">
        <v>948.14200000000005</v>
      </c>
      <c r="Y33" s="143">
        <v>948.14200000000005</v>
      </c>
      <c r="Z33" s="143">
        <v>878.71</v>
      </c>
      <c r="AA33" s="143">
        <v>878.71</v>
      </c>
      <c r="AB33" s="143">
        <v>1004.45077</v>
      </c>
      <c r="AC33" s="143">
        <v>1071.7529999999999</v>
      </c>
      <c r="AD33" s="143">
        <v>977.99</v>
      </c>
      <c r="AE33" s="143">
        <v>8.0206300000000006</v>
      </c>
      <c r="AF33" s="143">
        <v>7.7981800000000003</v>
      </c>
      <c r="AG33" s="143">
        <v>1015.27597</v>
      </c>
      <c r="AH33" s="143">
        <v>991.94244000000003</v>
      </c>
      <c r="AI33" s="143">
        <v>985.17</v>
      </c>
      <c r="AJ33" s="143">
        <v>7.91</v>
      </c>
      <c r="AK33" s="143">
        <v>9.14</v>
      </c>
      <c r="AL33" s="143">
        <v>512.35240999999996</v>
      </c>
      <c r="AM33" s="143">
        <v>512.35240999999996</v>
      </c>
      <c r="AN33" s="143">
        <v>512.35240999999996</v>
      </c>
      <c r="AO33" s="143">
        <v>470.72377999999998</v>
      </c>
      <c r="AP33" s="143">
        <v>0</v>
      </c>
      <c r="AQ33" s="143">
        <v>294.52668</v>
      </c>
      <c r="AR33" s="143">
        <v>294.52668</v>
      </c>
      <c r="AS33" s="143">
        <v>232.75</v>
      </c>
      <c r="AT33" s="143">
        <v>0</v>
      </c>
      <c r="AU33" s="143">
        <v>1015.048</v>
      </c>
      <c r="AV33" s="143">
        <v>951.96100000000001</v>
      </c>
    </row>
    <row r="34" spans="1:48" ht="24" customHeight="1" x14ac:dyDescent="0.35">
      <c r="A34" s="17" t="s">
        <v>35</v>
      </c>
      <c r="B34" s="17" t="s">
        <v>801</v>
      </c>
      <c r="C34" s="143">
        <v>0</v>
      </c>
      <c r="D34" s="143">
        <v>0</v>
      </c>
      <c r="E34" s="143">
        <v>13.68</v>
      </c>
      <c r="F34" s="143">
        <v>0</v>
      </c>
      <c r="G34" s="143">
        <v>17.85331</v>
      </c>
      <c r="H34" s="143">
        <v>51.05</v>
      </c>
      <c r="I34" s="143">
        <v>797.79</v>
      </c>
      <c r="J34" s="143">
        <v>974.755</v>
      </c>
      <c r="K34" s="143">
        <v>7.93</v>
      </c>
      <c r="L34" s="143">
        <v>5.74</v>
      </c>
      <c r="M34" s="143">
        <v>9.3800000000000008</v>
      </c>
      <c r="N34" s="143">
        <v>9.1999999999999993</v>
      </c>
      <c r="O34" s="143">
        <v>9.1999999999999993</v>
      </c>
      <c r="P34" s="143">
        <v>9.1999999999999993</v>
      </c>
      <c r="Q34" s="143">
        <v>9.1999999999999993</v>
      </c>
      <c r="R34" s="143">
        <v>963.3</v>
      </c>
      <c r="S34" s="143">
        <v>963.3</v>
      </c>
      <c r="T34" s="143">
        <v>1000.43</v>
      </c>
      <c r="U34" s="143">
        <v>9</v>
      </c>
      <c r="V34" s="143">
        <v>8</v>
      </c>
      <c r="W34" s="143">
        <v>1012.14611</v>
      </c>
      <c r="X34" s="143">
        <v>946.96900000000005</v>
      </c>
      <c r="Y34" s="143">
        <v>946.96900000000005</v>
      </c>
      <c r="Z34" s="143">
        <v>834.47699999999998</v>
      </c>
      <c r="AA34" s="143">
        <v>834.47699999999998</v>
      </c>
      <c r="AB34" s="143">
        <v>868.72469999999998</v>
      </c>
      <c r="AC34" s="143">
        <v>1017.223</v>
      </c>
      <c r="AD34" s="143">
        <v>978</v>
      </c>
      <c r="AE34" s="143">
        <v>8.2540099999999992</v>
      </c>
      <c r="AF34" s="143">
        <v>7.8303700000000003</v>
      </c>
      <c r="AG34" s="143">
        <v>1004.55533</v>
      </c>
      <c r="AH34" s="143">
        <v>993.06615999999997</v>
      </c>
      <c r="AI34" s="143">
        <v>984.18</v>
      </c>
      <c r="AJ34" s="143">
        <v>7.65</v>
      </c>
      <c r="AK34" s="143">
        <v>9.01</v>
      </c>
      <c r="AL34" s="143">
        <v>512.35240999999996</v>
      </c>
      <c r="AM34" s="143">
        <v>512.35240999999996</v>
      </c>
      <c r="AN34" s="143">
        <v>512.35240999999996</v>
      </c>
      <c r="AO34" s="143">
        <v>467.52157999999997</v>
      </c>
      <c r="AP34" s="143">
        <v>0</v>
      </c>
      <c r="AQ34" s="143">
        <v>294.52668</v>
      </c>
      <c r="AR34" s="143">
        <v>294.52668</v>
      </c>
      <c r="AS34" s="143">
        <v>294</v>
      </c>
      <c r="AT34" s="143">
        <v>0</v>
      </c>
      <c r="AU34" s="143">
        <v>961.4</v>
      </c>
      <c r="AV34" s="143">
        <v>951.25</v>
      </c>
    </row>
    <row r="35" spans="1:48" ht="24" customHeight="1" x14ac:dyDescent="0.35">
      <c r="A35" s="17" t="s">
        <v>35</v>
      </c>
      <c r="B35" s="17" t="s">
        <v>802</v>
      </c>
      <c r="C35" s="143">
        <v>0</v>
      </c>
      <c r="D35" s="143">
        <v>0</v>
      </c>
      <c r="E35" s="143">
        <v>13.28</v>
      </c>
      <c r="F35" s="143">
        <v>0</v>
      </c>
      <c r="G35" s="143">
        <v>17.85331</v>
      </c>
      <c r="H35" s="143">
        <v>53.68</v>
      </c>
      <c r="I35" s="143">
        <v>984.12</v>
      </c>
      <c r="J35" s="143">
        <v>932.41700000000003</v>
      </c>
      <c r="K35" s="143">
        <v>7.59</v>
      </c>
      <c r="L35" s="143">
        <v>5.55</v>
      </c>
      <c r="M35" s="143">
        <v>9.01</v>
      </c>
      <c r="N35" s="143">
        <v>9.6999999999999993</v>
      </c>
      <c r="O35" s="143">
        <v>9.6999999999999993</v>
      </c>
      <c r="P35" s="143">
        <v>9.6999999999999993</v>
      </c>
      <c r="Q35" s="143">
        <v>9.6999999999999993</v>
      </c>
      <c r="R35" s="143">
        <v>962.11</v>
      </c>
      <c r="S35" s="143">
        <v>962.11</v>
      </c>
      <c r="T35" s="143">
        <v>996.71</v>
      </c>
      <c r="U35" s="143">
        <v>9</v>
      </c>
      <c r="V35" s="143">
        <v>8</v>
      </c>
      <c r="W35" s="143">
        <v>1002.42193</v>
      </c>
      <c r="X35" s="143">
        <v>934.45100000000002</v>
      </c>
      <c r="Y35" s="143">
        <v>934.45100000000002</v>
      </c>
      <c r="Z35" s="143">
        <v>758.62099999999998</v>
      </c>
      <c r="AA35" s="143">
        <v>758.62099999999998</v>
      </c>
      <c r="AB35" s="143">
        <v>407.85534000000001</v>
      </c>
      <c r="AC35" s="143">
        <v>932.35400000000004</v>
      </c>
      <c r="AD35" s="143">
        <v>976.6</v>
      </c>
      <c r="AE35" s="143">
        <v>6.80966</v>
      </c>
      <c r="AF35" s="143">
        <v>8.5797500000000007</v>
      </c>
      <c r="AG35" s="143">
        <v>993.30624</v>
      </c>
      <c r="AH35" s="143">
        <v>984.74334999999996</v>
      </c>
      <c r="AI35" s="143">
        <v>978.69</v>
      </c>
      <c r="AJ35" s="143">
        <v>7.68</v>
      </c>
      <c r="AK35" s="143">
        <v>8.83</v>
      </c>
      <c r="AL35" s="143">
        <v>512.35240999999996</v>
      </c>
      <c r="AM35" s="143">
        <v>512.35240999999996</v>
      </c>
      <c r="AN35" s="143">
        <v>512.35240999999996</v>
      </c>
      <c r="AO35" s="143">
        <v>464.31936999999999</v>
      </c>
      <c r="AP35" s="143">
        <v>0</v>
      </c>
      <c r="AQ35" s="143">
        <v>294.52668</v>
      </c>
      <c r="AR35" s="143">
        <v>294.52668</v>
      </c>
      <c r="AS35" s="143">
        <v>294</v>
      </c>
      <c r="AT35" s="143">
        <v>0</v>
      </c>
      <c r="AU35" s="143">
        <v>890.18700000000001</v>
      </c>
      <c r="AV35" s="143">
        <v>942.72850000000005</v>
      </c>
    </row>
    <row r="36" spans="1:48" ht="24" customHeight="1" x14ac:dyDescent="0.35">
      <c r="A36" s="17" t="s">
        <v>35</v>
      </c>
      <c r="B36" s="17" t="s">
        <v>803</v>
      </c>
      <c r="C36" s="143">
        <v>0</v>
      </c>
      <c r="D36" s="143">
        <v>0</v>
      </c>
      <c r="E36" s="143">
        <v>12.18</v>
      </c>
      <c r="F36" s="143">
        <v>0</v>
      </c>
      <c r="G36" s="143">
        <v>17.85331</v>
      </c>
      <c r="H36" s="143">
        <v>52.3</v>
      </c>
      <c r="I36" s="143">
        <v>621.99</v>
      </c>
      <c r="J36" s="143">
        <v>930.46100000000001</v>
      </c>
      <c r="K36" s="143">
        <v>7.67</v>
      </c>
      <c r="L36" s="143">
        <v>5.31</v>
      </c>
      <c r="M36" s="143">
        <v>9.2799999999999994</v>
      </c>
      <c r="N36" s="143">
        <v>9.6</v>
      </c>
      <c r="O36" s="143">
        <v>9.6</v>
      </c>
      <c r="P36" s="143">
        <v>9.6</v>
      </c>
      <c r="Q36" s="143">
        <v>9.6</v>
      </c>
      <c r="R36" s="143">
        <v>946.95</v>
      </c>
      <c r="S36" s="143">
        <v>946.95</v>
      </c>
      <c r="T36" s="143">
        <v>986.21</v>
      </c>
      <c r="U36" s="143">
        <v>9</v>
      </c>
      <c r="V36" s="143">
        <v>8</v>
      </c>
      <c r="W36" s="143">
        <v>986.80160999999998</v>
      </c>
      <c r="X36" s="143">
        <v>931.82600000000002</v>
      </c>
      <c r="Y36" s="143">
        <v>931.82600000000002</v>
      </c>
      <c r="Z36" s="143">
        <v>679.17399999999998</v>
      </c>
      <c r="AA36" s="143">
        <v>679.17399999999998</v>
      </c>
      <c r="AB36" s="143">
        <v>266.85586000000001</v>
      </c>
      <c r="AC36" s="143">
        <v>831.02200000000005</v>
      </c>
      <c r="AD36" s="143">
        <v>958.81</v>
      </c>
      <c r="AE36" s="143">
        <v>10.05233</v>
      </c>
      <c r="AF36" s="143">
        <v>9.9720899999999997</v>
      </c>
      <c r="AG36" s="143">
        <v>985.31881999999996</v>
      </c>
      <c r="AH36" s="143">
        <v>976.81670999999994</v>
      </c>
      <c r="AI36" s="143">
        <v>961.3</v>
      </c>
      <c r="AJ36" s="143">
        <v>8.2799999999999994</v>
      </c>
      <c r="AK36" s="143">
        <v>9.39</v>
      </c>
      <c r="AL36" s="143">
        <v>512.35240999999996</v>
      </c>
      <c r="AM36" s="143">
        <v>512.35240999999996</v>
      </c>
      <c r="AN36" s="143">
        <v>512.35240999999996</v>
      </c>
      <c r="AO36" s="143">
        <v>467.52157999999997</v>
      </c>
      <c r="AP36" s="143">
        <v>0</v>
      </c>
      <c r="AQ36" s="143">
        <v>294.52668</v>
      </c>
      <c r="AR36" s="143">
        <v>294.52668</v>
      </c>
      <c r="AS36" s="143">
        <v>294</v>
      </c>
      <c r="AT36" s="143">
        <v>0</v>
      </c>
      <c r="AU36" s="143">
        <v>795.01599999999996</v>
      </c>
      <c r="AV36" s="143">
        <v>925.28200000000004</v>
      </c>
    </row>
    <row r="37" spans="1:48" ht="24" customHeight="1" x14ac:dyDescent="0.35">
      <c r="A37" s="17" t="s">
        <v>35</v>
      </c>
      <c r="B37" s="17" t="s">
        <v>804</v>
      </c>
      <c r="C37" s="143">
        <v>0</v>
      </c>
      <c r="D37" s="143">
        <v>0</v>
      </c>
      <c r="E37" s="143">
        <v>13.47</v>
      </c>
      <c r="F37" s="143">
        <v>0</v>
      </c>
      <c r="G37" s="143">
        <v>17.85331</v>
      </c>
      <c r="H37" s="143">
        <v>52.41</v>
      </c>
      <c r="I37" s="143">
        <v>711.79</v>
      </c>
      <c r="J37" s="143">
        <v>795.94600000000003</v>
      </c>
      <c r="K37" s="143">
        <v>7.9</v>
      </c>
      <c r="L37" s="143">
        <v>5.64</v>
      </c>
      <c r="M37" s="143">
        <v>8.5299999999999994</v>
      </c>
      <c r="N37" s="143">
        <v>9.5</v>
      </c>
      <c r="O37" s="143">
        <v>9.5</v>
      </c>
      <c r="P37" s="143">
        <v>9.5</v>
      </c>
      <c r="Q37" s="143">
        <v>9.5</v>
      </c>
      <c r="R37" s="143">
        <v>923.99</v>
      </c>
      <c r="S37" s="143">
        <v>923.99</v>
      </c>
      <c r="T37" s="143">
        <v>957</v>
      </c>
      <c r="U37" s="143">
        <v>9</v>
      </c>
      <c r="V37" s="143">
        <v>8</v>
      </c>
      <c r="W37" s="143">
        <v>955.93317999999999</v>
      </c>
      <c r="X37" s="143">
        <v>906.65200000000004</v>
      </c>
      <c r="Y37" s="143">
        <v>906.65200000000004</v>
      </c>
      <c r="Z37" s="143">
        <v>581.78399999999999</v>
      </c>
      <c r="AA37" s="143">
        <v>581.78399999999999</v>
      </c>
      <c r="AB37" s="143">
        <v>180.20366000000001</v>
      </c>
      <c r="AC37" s="143">
        <v>714.15800000000002</v>
      </c>
      <c r="AD37" s="143">
        <v>930.21</v>
      </c>
      <c r="AE37" s="143">
        <v>8.87209</v>
      </c>
      <c r="AF37" s="143">
        <v>10.38139</v>
      </c>
      <c r="AG37" s="143">
        <v>958.35181</v>
      </c>
      <c r="AH37" s="143">
        <v>958.99643000000003</v>
      </c>
      <c r="AI37" s="143">
        <v>929.63</v>
      </c>
      <c r="AJ37" s="143">
        <v>8.11</v>
      </c>
      <c r="AK37" s="143">
        <v>9.1300000000000008</v>
      </c>
      <c r="AL37" s="143">
        <v>512.35240999999996</v>
      </c>
      <c r="AM37" s="143">
        <v>512.35240999999996</v>
      </c>
      <c r="AN37" s="143">
        <v>512.35240999999996</v>
      </c>
      <c r="AO37" s="143">
        <v>496.34140000000002</v>
      </c>
      <c r="AP37" s="143">
        <v>0</v>
      </c>
      <c r="AQ37" s="143">
        <v>294.52668</v>
      </c>
      <c r="AR37" s="143">
        <v>294.52668</v>
      </c>
      <c r="AS37" s="143">
        <v>294</v>
      </c>
      <c r="AT37" s="143">
        <v>0</v>
      </c>
      <c r="AU37" s="143">
        <v>680.56500000000005</v>
      </c>
      <c r="AV37" s="143">
        <v>887.29449999999997</v>
      </c>
    </row>
    <row r="38" spans="1:48" ht="24" customHeight="1" x14ac:dyDescent="0.35">
      <c r="A38" s="17" t="s">
        <v>35</v>
      </c>
      <c r="B38" s="17" t="s">
        <v>805</v>
      </c>
      <c r="C38" s="143">
        <v>0</v>
      </c>
      <c r="D38" s="143">
        <v>0</v>
      </c>
      <c r="E38" s="143">
        <v>14.18</v>
      </c>
      <c r="F38" s="143">
        <v>0</v>
      </c>
      <c r="G38" s="143">
        <v>17.85331</v>
      </c>
      <c r="H38" s="143">
        <v>51.87</v>
      </c>
      <c r="I38" s="143">
        <v>558.55999999999995</v>
      </c>
      <c r="J38" s="143">
        <v>661.59699999999998</v>
      </c>
      <c r="K38" s="143">
        <v>8.18</v>
      </c>
      <c r="L38" s="143">
        <v>5.18</v>
      </c>
      <c r="M38" s="143">
        <v>8.25</v>
      </c>
      <c r="N38" s="143">
        <v>10.3</v>
      </c>
      <c r="O38" s="143">
        <v>10.3</v>
      </c>
      <c r="P38" s="143">
        <v>10.3</v>
      </c>
      <c r="Q38" s="143">
        <v>10.3</v>
      </c>
      <c r="R38" s="143">
        <v>875.83</v>
      </c>
      <c r="S38" s="143">
        <v>875.83</v>
      </c>
      <c r="T38" s="143">
        <v>913.86</v>
      </c>
      <c r="U38" s="143">
        <v>9</v>
      </c>
      <c r="V38" s="143">
        <v>8</v>
      </c>
      <c r="W38" s="143">
        <v>898.48049000000003</v>
      </c>
      <c r="X38" s="143">
        <v>856.91499999999996</v>
      </c>
      <c r="Y38" s="143">
        <v>856.91499999999996</v>
      </c>
      <c r="Z38" s="143">
        <v>464.78899999999999</v>
      </c>
      <c r="AA38" s="143">
        <v>464.78899999999999</v>
      </c>
      <c r="AB38" s="143">
        <v>116.13087</v>
      </c>
      <c r="AC38" s="143">
        <v>595.91099999999994</v>
      </c>
      <c r="AD38" s="143">
        <v>854.31</v>
      </c>
      <c r="AE38" s="143">
        <v>8.5404300000000006</v>
      </c>
      <c r="AF38" s="143">
        <v>10.93613</v>
      </c>
      <c r="AG38" s="143">
        <v>913.69727</v>
      </c>
      <c r="AH38" s="143">
        <v>922.93561</v>
      </c>
      <c r="AI38" s="143">
        <v>861.77</v>
      </c>
      <c r="AJ38" s="143">
        <v>8.1300000000000008</v>
      </c>
      <c r="AK38" s="143">
        <v>8.59</v>
      </c>
      <c r="AL38" s="143">
        <v>512.35240999999996</v>
      </c>
      <c r="AM38" s="143">
        <v>512.35240999999996</v>
      </c>
      <c r="AN38" s="143">
        <v>512.35240999999996</v>
      </c>
      <c r="AO38" s="143">
        <v>496.34140000000002</v>
      </c>
      <c r="AP38" s="143">
        <v>0</v>
      </c>
      <c r="AQ38" s="143">
        <v>294.52668</v>
      </c>
      <c r="AR38" s="143">
        <v>294.52668</v>
      </c>
      <c r="AS38" s="143">
        <v>294</v>
      </c>
      <c r="AT38" s="143">
        <v>0</v>
      </c>
      <c r="AU38" s="143">
        <v>548.947</v>
      </c>
      <c r="AV38" s="143">
        <v>821.80550000000005</v>
      </c>
    </row>
    <row r="39" spans="1:48" ht="24" customHeight="1" x14ac:dyDescent="0.35">
      <c r="A39" s="19" t="s">
        <v>35</v>
      </c>
      <c r="B39" s="19" t="s">
        <v>806</v>
      </c>
      <c r="C39" s="144">
        <v>0</v>
      </c>
      <c r="D39" s="144">
        <v>0</v>
      </c>
      <c r="E39" s="144">
        <v>11.91</v>
      </c>
      <c r="F39" s="144">
        <v>0</v>
      </c>
      <c r="G39" s="144">
        <v>17.85331</v>
      </c>
      <c r="H39" s="144">
        <v>50.65</v>
      </c>
      <c r="I39" s="144">
        <v>370.5</v>
      </c>
      <c r="J39" s="144">
        <v>555.29300000000001</v>
      </c>
      <c r="K39" s="144">
        <v>8.1300000000000008</v>
      </c>
      <c r="L39" s="144">
        <v>4.99</v>
      </c>
      <c r="M39" s="144">
        <v>8.58</v>
      </c>
      <c r="N39" s="144">
        <v>10.3</v>
      </c>
      <c r="O39" s="144">
        <v>10.3</v>
      </c>
      <c r="P39" s="144">
        <v>10.3</v>
      </c>
      <c r="Q39" s="144">
        <v>10.3</v>
      </c>
      <c r="R39" s="144">
        <v>800.47</v>
      </c>
      <c r="S39" s="144">
        <v>800.47</v>
      </c>
      <c r="T39" s="144">
        <v>824.21</v>
      </c>
      <c r="U39" s="144">
        <v>9</v>
      </c>
      <c r="V39" s="144">
        <v>8</v>
      </c>
      <c r="W39" s="144">
        <v>777.08050000000003</v>
      </c>
      <c r="X39" s="144">
        <v>763.95</v>
      </c>
      <c r="Y39" s="144">
        <v>763.95</v>
      </c>
      <c r="Z39" s="144">
        <v>341.01400000000001</v>
      </c>
      <c r="AA39" s="144">
        <v>341.01400000000001</v>
      </c>
      <c r="AB39" s="144">
        <v>63.630920000000003</v>
      </c>
      <c r="AC39" s="144">
        <v>460.029</v>
      </c>
      <c r="AD39" s="144">
        <v>755.12</v>
      </c>
      <c r="AE39" s="144">
        <v>11.25164</v>
      </c>
      <c r="AF39" s="144">
        <v>11.362819999999999</v>
      </c>
      <c r="AG39" s="144">
        <v>861.81016</v>
      </c>
      <c r="AH39" s="144">
        <v>872.64306999999997</v>
      </c>
      <c r="AI39" s="144">
        <v>757.44</v>
      </c>
      <c r="AJ39" s="144">
        <v>8.25</v>
      </c>
      <c r="AK39" s="144">
        <v>8.93</v>
      </c>
      <c r="AL39" s="144">
        <v>512.35240999999996</v>
      </c>
      <c r="AM39" s="144">
        <v>512.35240999999996</v>
      </c>
      <c r="AN39" s="144">
        <v>512.35240999999996</v>
      </c>
      <c r="AO39" s="144">
        <v>365.05108999999999</v>
      </c>
      <c r="AP39" s="144">
        <v>374.65769999999998</v>
      </c>
      <c r="AQ39" s="144">
        <v>294.52668</v>
      </c>
      <c r="AR39" s="144">
        <v>294.52668</v>
      </c>
      <c r="AS39" s="144">
        <v>232.75</v>
      </c>
      <c r="AT39" s="144">
        <v>0</v>
      </c>
      <c r="AU39" s="144">
        <v>413.31900000000002</v>
      </c>
      <c r="AV39" s="144">
        <v>705.78</v>
      </c>
    </row>
    <row r="40" spans="1:48" ht="24" customHeight="1" x14ac:dyDescent="0.35">
      <c r="A40" s="14" t="s">
        <v>35</v>
      </c>
      <c r="B40" s="14" t="s">
        <v>807</v>
      </c>
      <c r="C40" s="142">
        <v>0</v>
      </c>
      <c r="D40" s="142">
        <v>0</v>
      </c>
      <c r="E40" s="142">
        <v>10.44</v>
      </c>
      <c r="F40" s="142">
        <v>0</v>
      </c>
      <c r="G40" s="142">
        <v>18.44286</v>
      </c>
      <c r="H40" s="142">
        <v>54.09</v>
      </c>
      <c r="I40" s="142">
        <v>259.82</v>
      </c>
      <c r="J40" s="142">
        <v>395.97399999999999</v>
      </c>
      <c r="K40" s="142">
        <v>7.88</v>
      </c>
      <c r="L40" s="142">
        <v>4.8600000000000003</v>
      </c>
      <c r="M40" s="142">
        <v>7.78</v>
      </c>
      <c r="N40" s="142">
        <v>10.7</v>
      </c>
      <c r="O40" s="142">
        <v>10.7</v>
      </c>
      <c r="P40" s="142">
        <v>10.7</v>
      </c>
      <c r="Q40" s="142">
        <v>10.7</v>
      </c>
      <c r="R40" s="142">
        <v>545.54999999999995</v>
      </c>
      <c r="S40" s="142">
        <v>545.54999999999995</v>
      </c>
      <c r="T40" s="142">
        <v>567.92999999999995</v>
      </c>
      <c r="U40" s="142">
        <v>8</v>
      </c>
      <c r="V40" s="142">
        <v>8</v>
      </c>
      <c r="W40" s="142">
        <v>501.23133000000001</v>
      </c>
      <c r="X40" s="142">
        <v>517.29999999999995</v>
      </c>
      <c r="Y40" s="142">
        <v>517.29999999999995</v>
      </c>
      <c r="Z40" s="142">
        <v>215.142</v>
      </c>
      <c r="AA40" s="142">
        <v>215.142</v>
      </c>
      <c r="AB40" s="142">
        <v>40.84507</v>
      </c>
      <c r="AC40" s="142">
        <v>315.15300000000002</v>
      </c>
      <c r="AD40" s="142">
        <v>564.88</v>
      </c>
      <c r="AE40" s="142">
        <v>11.16919</v>
      </c>
      <c r="AF40" s="142">
        <v>11.385590000000001</v>
      </c>
      <c r="AG40" s="142">
        <v>661.19839000000002</v>
      </c>
      <c r="AH40" s="142">
        <v>639.39282000000003</v>
      </c>
      <c r="AI40" s="142">
        <v>545.13</v>
      </c>
      <c r="AJ40" s="142">
        <v>7.95</v>
      </c>
      <c r="AK40" s="142">
        <v>8.57</v>
      </c>
      <c r="AL40" s="142">
        <v>512.35240999999996</v>
      </c>
      <c r="AM40" s="142">
        <v>512.35240999999996</v>
      </c>
      <c r="AN40" s="142">
        <v>512.35240999999996</v>
      </c>
      <c r="AO40" s="142">
        <v>374.65769999999998</v>
      </c>
      <c r="AP40" s="142">
        <v>374.65769999999998</v>
      </c>
      <c r="AQ40" s="142">
        <v>294.52668</v>
      </c>
      <c r="AR40" s="142">
        <v>294.52668</v>
      </c>
      <c r="AS40" s="142">
        <v>232.75</v>
      </c>
      <c r="AT40" s="142">
        <v>0</v>
      </c>
      <c r="AU40" s="142">
        <v>273.02100000000002</v>
      </c>
      <c r="AV40" s="142">
        <v>436.67750000000001</v>
      </c>
    </row>
    <row r="41" spans="1:48" ht="24" customHeight="1" x14ac:dyDescent="0.35">
      <c r="A41" s="17" t="s">
        <v>35</v>
      </c>
      <c r="B41" s="17" t="s">
        <v>808</v>
      </c>
      <c r="C41" s="143">
        <v>0</v>
      </c>
      <c r="D41" s="143">
        <v>0</v>
      </c>
      <c r="E41" s="143">
        <v>11.73</v>
      </c>
      <c r="F41" s="143">
        <v>0</v>
      </c>
      <c r="G41" s="143">
        <v>18.44286</v>
      </c>
      <c r="H41" s="143">
        <v>54.6</v>
      </c>
      <c r="I41" s="143">
        <v>193.06</v>
      </c>
      <c r="J41" s="143">
        <v>204.869</v>
      </c>
      <c r="K41" s="143">
        <v>7.88</v>
      </c>
      <c r="L41" s="143">
        <v>5.64</v>
      </c>
      <c r="M41" s="143">
        <v>7.92</v>
      </c>
      <c r="N41" s="143">
        <v>10.4</v>
      </c>
      <c r="O41" s="143">
        <v>10.4</v>
      </c>
      <c r="P41" s="143">
        <v>10.4</v>
      </c>
      <c r="Q41" s="143">
        <v>10.4</v>
      </c>
      <c r="R41" s="143">
        <v>244.01</v>
      </c>
      <c r="S41" s="143">
        <v>244.01</v>
      </c>
      <c r="T41" s="143">
        <v>277.57</v>
      </c>
      <c r="U41" s="143">
        <v>8</v>
      </c>
      <c r="V41" s="143">
        <v>7</v>
      </c>
      <c r="W41" s="143">
        <v>197.72264999999999</v>
      </c>
      <c r="X41" s="143">
        <v>218.02600000000001</v>
      </c>
      <c r="Y41" s="143">
        <v>218.02600000000001</v>
      </c>
      <c r="Z41" s="143">
        <v>99.697000000000003</v>
      </c>
      <c r="AA41" s="143">
        <v>99.697000000000003</v>
      </c>
      <c r="AB41" s="143">
        <v>41.643810000000002</v>
      </c>
      <c r="AC41" s="143">
        <v>181.57499999999999</v>
      </c>
      <c r="AD41" s="143">
        <v>199.67</v>
      </c>
      <c r="AE41" s="143">
        <v>10.48278</v>
      </c>
      <c r="AF41" s="143">
        <v>11.01069</v>
      </c>
      <c r="AG41" s="143">
        <v>375.97133000000002</v>
      </c>
      <c r="AH41" s="143">
        <v>355.76830000000001</v>
      </c>
      <c r="AI41" s="143">
        <v>188</v>
      </c>
      <c r="AJ41" s="143">
        <v>8.1999999999999993</v>
      </c>
      <c r="AK41" s="143">
        <v>9.5500000000000007</v>
      </c>
      <c r="AL41" s="143">
        <v>512.35240999999996</v>
      </c>
      <c r="AM41" s="143">
        <v>512.35240999999996</v>
      </c>
      <c r="AN41" s="143">
        <v>512.35240999999996</v>
      </c>
      <c r="AO41" s="143">
        <v>425.89294000000001</v>
      </c>
      <c r="AP41" s="143">
        <v>409.88193000000001</v>
      </c>
      <c r="AQ41" s="143">
        <v>294.52668</v>
      </c>
      <c r="AR41" s="143">
        <v>294.52668</v>
      </c>
      <c r="AS41" s="143">
        <v>232.75</v>
      </c>
      <c r="AT41" s="143">
        <v>281.75</v>
      </c>
      <c r="AU41" s="143">
        <v>138.232</v>
      </c>
      <c r="AV41" s="143">
        <v>115.247</v>
      </c>
    </row>
    <row r="42" spans="1:48" ht="24" customHeight="1" x14ac:dyDescent="0.35">
      <c r="A42" s="17" t="s">
        <v>35</v>
      </c>
      <c r="B42" s="17" t="s">
        <v>809</v>
      </c>
      <c r="C42" s="143">
        <v>0</v>
      </c>
      <c r="D42" s="143">
        <v>0</v>
      </c>
      <c r="E42" s="143">
        <v>13.51</v>
      </c>
      <c r="F42" s="143">
        <v>0</v>
      </c>
      <c r="G42" s="143">
        <v>18.44286</v>
      </c>
      <c r="H42" s="143">
        <v>55.7</v>
      </c>
      <c r="I42" s="143">
        <v>131.38</v>
      </c>
      <c r="J42" s="143">
        <v>55.43</v>
      </c>
      <c r="K42" s="143">
        <v>7.68</v>
      </c>
      <c r="L42" s="143">
        <v>5.52</v>
      </c>
      <c r="M42" s="143">
        <v>8.41</v>
      </c>
      <c r="N42" s="143">
        <v>11.1</v>
      </c>
      <c r="O42" s="143">
        <v>11.1</v>
      </c>
      <c r="P42" s="143">
        <v>11.1</v>
      </c>
      <c r="Q42" s="143">
        <v>11.1</v>
      </c>
      <c r="R42" s="143">
        <v>40.32</v>
      </c>
      <c r="S42" s="143">
        <v>40.32</v>
      </c>
      <c r="T42" s="143">
        <v>48.5</v>
      </c>
      <c r="U42" s="143">
        <v>8</v>
      </c>
      <c r="V42" s="143">
        <v>8</v>
      </c>
      <c r="W42" s="143">
        <v>12.188370000000001</v>
      </c>
      <c r="X42" s="143">
        <v>17.137</v>
      </c>
      <c r="Y42" s="143">
        <v>17.137</v>
      </c>
      <c r="Z42" s="143">
        <v>19.120999999999999</v>
      </c>
      <c r="AA42" s="143">
        <v>19.120999999999999</v>
      </c>
      <c r="AB42" s="143">
        <v>88.606780000000001</v>
      </c>
      <c r="AC42" s="143">
        <v>35.750999999999998</v>
      </c>
      <c r="AD42" s="143">
        <v>8.14</v>
      </c>
      <c r="AE42" s="143">
        <v>10.37337</v>
      </c>
      <c r="AF42" s="143">
        <v>10.38949</v>
      </c>
      <c r="AG42" s="143">
        <v>97.70196</v>
      </c>
      <c r="AH42" s="143">
        <v>95.706429999999997</v>
      </c>
      <c r="AI42" s="143">
        <v>0</v>
      </c>
      <c r="AJ42" s="143">
        <v>8.7100000000000009</v>
      </c>
      <c r="AK42" s="143">
        <v>8.9700000000000006</v>
      </c>
      <c r="AL42" s="143">
        <v>512.35240999999996</v>
      </c>
      <c r="AM42" s="143">
        <v>512.35240999999996</v>
      </c>
      <c r="AN42" s="143">
        <v>512.35240999999996</v>
      </c>
      <c r="AO42" s="143">
        <v>422.69074000000001</v>
      </c>
      <c r="AP42" s="143">
        <v>432.29734999999999</v>
      </c>
      <c r="AQ42" s="143">
        <v>294.52668</v>
      </c>
      <c r="AR42" s="143">
        <v>292.07229000000001</v>
      </c>
      <c r="AS42" s="143">
        <v>232.75</v>
      </c>
      <c r="AT42" s="143">
        <v>281.75</v>
      </c>
      <c r="AU42" s="143">
        <v>26.248000000000001</v>
      </c>
      <c r="AV42" s="143">
        <v>2.1915</v>
      </c>
    </row>
    <row r="43" spans="1:48" ht="24" customHeight="1" x14ac:dyDescent="0.35">
      <c r="A43" s="17" t="s">
        <v>35</v>
      </c>
      <c r="B43" s="17" t="s">
        <v>810</v>
      </c>
      <c r="C43" s="143">
        <v>0</v>
      </c>
      <c r="D43" s="143">
        <v>0</v>
      </c>
      <c r="E43" s="143">
        <v>13.45</v>
      </c>
      <c r="F43" s="143">
        <v>0</v>
      </c>
      <c r="G43" s="143">
        <v>18.44286</v>
      </c>
      <c r="H43" s="143">
        <v>51.18</v>
      </c>
      <c r="I43" s="143">
        <v>13.2</v>
      </c>
      <c r="J43" s="143">
        <v>13.53</v>
      </c>
      <c r="K43" s="143">
        <v>7.86</v>
      </c>
      <c r="L43" s="143">
        <v>5.31</v>
      </c>
      <c r="M43" s="143">
        <v>7.98</v>
      </c>
      <c r="N43" s="143">
        <v>10.8</v>
      </c>
      <c r="O43" s="143">
        <v>10.8</v>
      </c>
      <c r="P43" s="143">
        <v>10.8</v>
      </c>
      <c r="Q43" s="143">
        <v>10.8</v>
      </c>
      <c r="R43" s="143">
        <v>0</v>
      </c>
      <c r="S43" s="143">
        <v>0</v>
      </c>
      <c r="T43" s="143">
        <v>0</v>
      </c>
      <c r="U43" s="143">
        <v>8</v>
      </c>
      <c r="V43" s="143">
        <v>7</v>
      </c>
      <c r="W43" s="143">
        <v>0.37501000000000001</v>
      </c>
      <c r="X43" s="143">
        <v>0</v>
      </c>
      <c r="Y43" s="143">
        <v>0</v>
      </c>
      <c r="Z43" s="143">
        <v>0</v>
      </c>
      <c r="AA43" s="143">
        <v>0</v>
      </c>
      <c r="AB43" s="143">
        <v>81.327640000000002</v>
      </c>
      <c r="AC43" s="143">
        <v>0</v>
      </c>
      <c r="AD43" s="143">
        <v>0</v>
      </c>
      <c r="AE43" s="143">
        <v>10.29228</v>
      </c>
      <c r="AF43" s="143">
        <v>9.7243099999999991</v>
      </c>
      <c r="AG43" s="143">
        <v>0</v>
      </c>
      <c r="AH43" s="143">
        <v>0</v>
      </c>
      <c r="AI43" s="143">
        <v>0</v>
      </c>
      <c r="AJ43" s="143">
        <v>8.83</v>
      </c>
      <c r="AK43" s="143">
        <v>9.41</v>
      </c>
      <c r="AL43" s="143">
        <v>512.35240999999996</v>
      </c>
      <c r="AM43" s="143">
        <v>512.35240999999996</v>
      </c>
      <c r="AN43" s="143">
        <v>512.35240999999996</v>
      </c>
      <c r="AO43" s="143">
        <v>486.73478999999998</v>
      </c>
      <c r="AP43" s="143">
        <v>448.30835999999999</v>
      </c>
      <c r="AQ43" s="143">
        <v>294.52668</v>
      </c>
      <c r="AR43" s="143">
        <v>292.07229000000001</v>
      </c>
      <c r="AS43" s="143">
        <v>232.75</v>
      </c>
      <c r="AT43" s="143">
        <v>281.75</v>
      </c>
      <c r="AU43" s="143">
        <v>0</v>
      </c>
      <c r="AV43" s="143">
        <v>0</v>
      </c>
    </row>
    <row r="44" spans="1:48" ht="24" customHeight="1" x14ac:dyDescent="0.35">
      <c r="A44" s="17" t="s">
        <v>35</v>
      </c>
      <c r="B44" s="17" t="s">
        <v>811</v>
      </c>
      <c r="C44" s="143">
        <v>0</v>
      </c>
      <c r="D44" s="143">
        <v>0</v>
      </c>
      <c r="E44" s="143">
        <v>13.95</v>
      </c>
      <c r="F44" s="143">
        <v>0</v>
      </c>
      <c r="G44" s="143">
        <v>18.44286</v>
      </c>
      <c r="H44" s="143">
        <v>52.78</v>
      </c>
      <c r="I44" s="143">
        <v>0</v>
      </c>
      <c r="J44" s="143">
        <v>0</v>
      </c>
      <c r="K44" s="143">
        <v>8.14</v>
      </c>
      <c r="L44" s="143">
        <v>4.91</v>
      </c>
      <c r="M44" s="143">
        <v>8.39</v>
      </c>
      <c r="N44" s="143">
        <v>9.6999999999999993</v>
      </c>
      <c r="O44" s="143">
        <v>9.6999999999999993</v>
      </c>
      <c r="P44" s="143">
        <v>9.6999999999999993</v>
      </c>
      <c r="Q44" s="143">
        <v>9.6999999999999993</v>
      </c>
      <c r="R44" s="143">
        <v>0</v>
      </c>
      <c r="S44" s="143">
        <v>0</v>
      </c>
      <c r="T44" s="143">
        <v>0</v>
      </c>
      <c r="U44" s="143">
        <v>7</v>
      </c>
      <c r="V44" s="143">
        <v>7</v>
      </c>
      <c r="W44" s="143">
        <v>8.9209999999999998E-2</v>
      </c>
      <c r="X44" s="143">
        <v>0</v>
      </c>
      <c r="Y44" s="143">
        <v>0</v>
      </c>
      <c r="Z44" s="143">
        <v>0</v>
      </c>
      <c r="AA44" s="143">
        <v>0</v>
      </c>
      <c r="AB44" s="143">
        <v>56.413550000000001</v>
      </c>
      <c r="AC44" s="143">
        <v>0</v>
      </c>
      <c r="AD44" s="143">
        <v>0</v>
      </c>
      <c r="AE44" s="143">
        <v>9.3728400000000001</v>
      </c>
      <c r="AF44" s="143">
        <v>8.8840800000000009</v>
      </c>
      <c r="AG44" s="143">
        <v>0</v>
      </c>
      <c r="AH44" s="143">
        <v>0</v>
      </c>
      <c r="AI44" s="143">
        <v>0</v>
      </c>
      <c r="AJ44" s="143">
        <v>8.57</v>
      </c>
      <c r="AK44" s="143">
        <v>9.64</v>
      </c>
      <c r="AL44" s="143">
        <v>512.35240999999996</v>
      </c>
      <c r="AM44" s="143">
        <v>512.35240999999996</v>
      </c>
      <c r="AN44" s="143">
        <v>512.35240999999996</v>
      </c>
      <c r="AO44" s="143">
        <v>480.33039000000002</v>
      </c>
      <c r="AP44" s="143">
        <v>464.31936999999999</v>
      </c>
      <c r="AQ44" s="143">
        <v>294.52668</v>
      </c>
      <c r="AR44" s="143">
        <v>294.52668</v>
      </c>
      <c r="AS44" s="143">
        <v>232.75</v>
      </c>
      <c r="AT44" s="143">
        <v>281.75</v>
      </c>
      <c r="AU44" s="143">
        <v>0</v>
      </c>
      <c r="AV44" s="143">
        <v>0</v>
      </c>
    </row>
    <row r="45" spans="1:48" ht="24" customHeight="1" x14ac:dyDescent="0.35">
      <c r="A45" s="17" t="s">
        <v>35</v>
      </c>
      <c r="B45" s="17" t="s">
        <v>812</v>
      </c>
      <c r="C45" s="143">
        <v>0</v>
      </c>
      <c r="D45" s="143">
        <v>0</v>
      </c>
      <c r="E45" s="143">
        <v>11.7</v>
      </c>
      <c r="F45" s="143">
        <v>0</v>
      </c>
      <c r="G45" s="143">
        <v>18.44286</v>
      </c>
      <c r="H45" s="143">
        <v>52.98</v>
      </c>
      <c r="I45" s="143">
        <v>0</v>
      </c>
      <c r="J45" s="143">
        <v>0</v>
      </c>
      <c r="K45" s="143">
        <v>7.6</v>
      </c>
      <c r="L45" s="143">
        <v>4.6500000000000004</v>
      </c>
      <c r="M45" s="143">
        <v>7.54</v>
      </c>
      <c r="N45" s="143">
        <v>10.6</v>
      </c>
      <c r="O45" s="143">
        <v>10.6</v>
      </c>
      <c r="P45" s="143">
        <v>10.6</v>
      </c>
      <c r="Q45" s="143">
        <v>10.6</v>
      </c>
      <c r="R45" s="143">
        <v>0</v>
      </c>
      <c r="S45" s="143">
        <v>0</v>
      </c>
      <c r="T45" s="143">
        <v>0</v>
      </c>
      <c r="U45" s="143">
        <v>7</v>
      </c>
      <c r="V45" s="143">
        <v>6</v>
      </c>
      <c r="W45" s="143">
        <v>0.21487000000000001</v>
      </c>
      <c r="X45" s="143">
        <v>0</v>
      </c>
      <c r="Y45" s="143">
        <v>0</v>
      </c>
      <c r="Z45" s="143">
        <v>0</v>
      </c>
      <c r="AA45" s="143">
        <v>0</v>
      </c>
      <c r="AB45" s="143">
        <v>8.4634300000000007</v>
      </c>
      <c r="AC45" s="143">
        <v>0</v>
      </c>
      <c r="AD45" s="143">
        <v>0</v>
      </c>
      <c r="AE45" s="143">
        <v>9.7147600000000001</v>
      </c>
      <c r="AF45" s="143">
        <v>9.0563400000000005</v>
      </c>
      <c r="AG45" s="143">
        <v>0</v>
      </c>
      <c r="AH45" s="143">
        <v>0</v>
      </c>
      <c r="AI45" s="143">
        <v>0</v>
      </c>
      <c r="AJ45" s="143">
        <v>8.77</v>
      </c>
      <c r="AK45" s="143">
        <v>9.5500000000000007</v>
      </c>
      <c r="AL45" s="143">
        <v>512.35240999999996</v>
      </c>
      <c r="AM45" s="143">
        <v>512.35240999999996</v>
      </c>
      <c r="AN45" s="143">
        <v>512.35240999999996</v>
      </c>
      <c r="AO45" s="143">
        <v>480.33039000000002</v>
      </c>
      <c r="AP45" s="143">
        <v>464.31936999999999</v>
      </c>
      <c r="AQ45" s="143">
        <v>294.52668</v>
      </c>
      <c r="AR45" s="143">
        <v>294.52668</v>
      </c>
      <c r="AS45" s="143">
        <v>232.75</v>
      </c>
      <c r="AT45" s="143">
        <v>281.75</v>
      </c>
      <c r="AU45" s="143">
        <v>0</v>
      </c>
      <c r="AV45" s="143">
        <v>0</v>
      </c>
    </row>
    <row r="46" spans="1:48" ht="24" customHeight="1" x14ac:dyDescent="0.35">
      <c r="A46" s="17" t="s">
        <v>35</v>
      </c>
      <c r="B46" s="17" t="s">
        <v>813</v>
      </c>
      <c r="C46" s="143">
        <v>0</v>
      </c>
      <c r="D46" s="143">
        <v>0</v>
      </c>
      <c r="E46" s="143">
        <v>12.7</v>
      </c>
      <c r="F46" s="143">
        <v>0</v>
      </c>
      <c r="G46" s="143">
        <v>18.44286</v>
      </c>
      <c r="H46" s="143">
        <v>56.12</v>
      </c>
      <c r="I46" s="143">
        <v>0</v>
      </c>
      <c r="J46" s="143">
        <v>0</v>
      </c>
      <c r="K46" s="143">
        <v>6.8</v>
      </c>
      <c r="L46" s="143">
        <v>4.3899999999999997</v>
      </c>
      <c r="M46" s="143">
        <v>7.47</v>
      </c>
      <c r="N46" s="143">
        <v>10.1</v>
      </c>
      <c r="O46" s="143">
        <v>10.1</v>
      </c>
      <c r="P46" s="143">
        <v>10.1</v>
      </c>
      <c r="Q46" s="143">
        <v>10.1</v>
      </c>
      <c r="R46" s="143">
        <v>0</v>
      </c>
      <c r="S46" s="143">
        <v>0</v>
      </c>
      <c r="T46" s="143">
        <v>0</v>
      </c>
      <c r="U46" s="143">
        <v>8</v>
      </c>
      <c r="V46" s="143">
        <v>7</v>
      </c>
      <c r="W46" s="143">
        <v>0.48127999999999999</v>
      </c>
      <c r="X46" s="143">
        <v>0</v>
      </c>
      <c r="Y46" s="143">
        <v>0</v>
      </c>
      <c r="Z46" s="143">
        <v>0</v>
      </c>
      <c r="AA46" s="143">
        <v>0</v>
      </c>
      <c r="AB46" s="143">
        <v>0</v>
      </c>
      <c r="AC46" s="143">
        <v>0</v>
      </c>
      <c r="AD46" s="143">
        <v>0</v>
      </c>
      <c r="AE46" s="143">
        <v>6.1044200000000002</v>
      </c>
      <c r="AF46" s="143">
        <v>8.6530500000000004</v>
      </c>
      <c r="AG46" s="143">
        <v>0</v>
      </c>
      <c r="AH46" s="143">
        <v>0</v>
      </c>
      <c r="AI46" s="143">
        <v>0</v>
      </c>
      <c r="AJ46" s="143">
        <v>8.06</v>
      </c>
      <c r="AK46" s="143">
        <v>9.67</v>
      </c>
      <c r="AL46" s="143">
        <v>512.35240999999996</v>
      </c>
      <c r="AM46" s="143">
        <v>512.35240999999996</v>
      </c>
      <c r="AN46" s="143">
        <v>512.35240999999996</v>
      </c>
      <c r="AO46" s="143">
        <v>486.73478999999998</v>
      </c>
      <c r="AP46" s="143">
        <v>464.31936999999999</v>
      </c>
      <c r="AQ46" s="143">
        <v>294.52668</v>
      </c>
      <c r="AR46" s="143">
        <v>294.52668</v>
      </c>
      <c r="AS46" s="143">
        <v>232.75</v>
      </c>
      <c r="AT46" s="143">
        <v>281.75</v>
      </c>
      <c r="AU46" s="143">
        <v>0</v>
      </c>
      <c r="AV46" s="143">
        <v>0</v>
      </c>
    </row>
    <row r="47" spans="1:48" ht="24" customHeight="1" x14ac:dyDescent="0.35">
      <c r="A47" s="19" t="s">
        <v>35</v>
      </c>
      <c r="B47" s="19" t="s">
        <v>814</v>
      </c>
      <c r="C47" s="144">
        <v>0</v>
      </c>
      <c r="D47" s="144">
        <v>0</v>
      </c>
      <c r="E47" s="144">
        <v>12.08</v>
      </c>
      <c r="F47" s="144">
        <v>0</v>
      </c>
      <c r="G47" s="144">
        <v>18.44286</v>
      </c>
      <c r="H47" s="144">
        <v>50.11</v>
      </c>
      <c r="I47" s="144"/>
      <c r="J47" s="144"/>
      <c r="K47" s="144">
        <v>6.77</v>
      </c>
      <c r="L47" s="144">
        <v>4.5199999999999996</v>
      </c>
      <c r="M47" s="144">
        <v>7.81</v>
      </c>
      <c r="N47" s="144">
        <v>10.5</v>
      </c>
      <c r="O47" s="144">
        <v>10.5</v>
      </c>
      <c r="P47" s="144">
        <v>10.5</v>
      </c>
      <c r="Q47" s="144">
        <v>10.5</v>
      </c>
      <c r="R47" s="144"/>
      <c r="S47" s="144"/>
      <c r="T47" s="144"/>
      <c r="U47" s="144">
        <v>8</v>
      </c>
      <c r="V47" s="144">
        <v>7</v>
      </c>
      <c r="W47" s="144"/>
      <c r="X47" s="144"/>
      <c r="Y47" s="144"/>
      <c r="Z47" s="144"/>
      <c r="AA47" s="144"/>
      <c r="AB47" s="144"/>
      <c r="AC47" s="144"/>
      <c r="AD47" s="144"/>
      <c r="AE47" s="144">
        <v>8.2843599999999995</v>
      </c>
      <c r="AF47" s="144">
        <v>8.4668799999999997</v>
      </c>
      <c r="AG47" s="144"/>
      <c r="AH47" s="144"/>
      <c r="AI47" s="144"/>
      <c r="AJ47" s="144">
        <v>8.18</v>
      </c>
      <c r="AK47" s="144">
        <v>9.16</v>
      </c>
      <c r="AL47" s="144">
        <v>512.35240999999996</v>
      </c>
      <c r="AM47" s="144">
        <v>512.35240999999996</v>
      </c>
      <c r="AN47" s="144">
        <v>512.35240999999996</v>
      </c>
      <c r="AO47" s="144">
        <v>486.73478999999998</v>
      </c>
      <c r="AP47" s="144">
        <v>464.31936999999999</v>
      </c>
      <c r="AQ47" s="144">
        <v>294.52668</v>
      </c>
      <c r="AR47" s="144">
        <v>294.52668</v>
      </c>
      <c r="AS47" s="144">
        <v>232.75</v>
      </c>
      <c r="AT47" s="144">
        <v>281.75</v>
      </c>
      <c r="AU47" s="144"/>
      <c r="AV47" s="144"/>
    </row>
    <row r="48" spans="1:48" ht="24" customHeight="1" x14ac:dyDescent="0.35">
      <c r="A48" s="14" t="s">
        <v>35</v>
      </c>
      <c r="B48" s="14" t="s">
        <v>815</v>
      </c>
      <c r="C48" s="142">
        <v>0</v>
      </c>
      <c r="D48" s="142">
        <v>0</v>
      </c>
      <c r="E48" s="142">
        <v>12.13</v>
      </c>
      <c r="F48" s="142">
        <v>0</v>
      </c>
      <c r="G48" s="142">
        <v>18.44286</v>
      </c>
      <c r="H48" s="142">
        <v>50.18</v>
      </c>
      <c r="I48" s="142"/>
      <c r="J48" s="142"/>
      <c r="K48" s="142">
        <v>6.49</v>
      </c>
      <c r="L48" s="142">
        <v>5.05</v>
      </c>
      <c r="M48" s="142">
        <v>8.2799999999999994</v>
      </c>
      <c r="N48" s="142">
        <v>9.4</v>
      </c>
      <c r="O48" s="142">
        <v>9.4</v>
      </c>
      <c r="P48" s="142">
        <v>9.4</v>
      </c>
      <c r="Q48" s="142">
        <v>9.4</v>
      </c>
      <c r="R48" s="142"/>
      <c r="S48" s="142"/>
      <c r="T48" s="142"/>
      <c r="U48" s="142">
        <v>8</v>
      </c>
      <c r="V48" s="142">
        <v>8</v>
      </c>
      <c r="W48" s="142"/>
      <c r="X48" s="142"/>
      <c r="Y48" s="142"/>
      <c r="Z48" s="142"/>
      <c r="AA48" s="142"/>
      <c r="AB48" s="142"/>
      <c r="AC48" s="142"/>
      <c r="AD48" s="142"/>
      <c r="AE48" s="142">
        <v>5.383</v>
      </c>
      <c r="AF48" s="142">
        <v>7.7559899999999997</v>
      </c>
      <c r="AG48" s="142"/>
      <c r="AH48" s="142"/>
      <c r="AI48" s="142"/>
      <c r="AJ48" s="142">
        <v>8.5</v>
      </c>
      <c r="AK48" s="142">
        <v>9.5</v>
      </c>
      <c r="AL48" s="142">
        <v>512.35240999999996</v>
      </c>
      <c r="AM48" s="142">
        <v>512.35240999999996</v>
      </c>
      <c r="AN48" s="142">
        <v>512.35240999999996</v>
      </c>
      <c r="AO48" s="142">
        <v>480.33039000000002</v>
      </c>
      <c r="AP48" s="142">
        <v>464.31936999999999</v>
      </c>
      <c r="AQ48" s="142">
        <v>294.52668</v>
      </c>
      <c r="AR48" s="142">
        <v>294.52668</v>
      </c>
      <c r="AS48" s="142">
        <v>232.75</v>
      </c>
      <c r="AT48" s="142">
        <v>281.75</v>
      </c>
      <c r="AU48" s="142"/>
      <c r="AV48" s="142"/>
    </row>
    <row r="49" spans="1:48" ht="24" customHeight="1" x14ac:dyDescent="0.35">
      <c r="A49" s="17" t="s">
        <v>35</v>
      </c>
      <c r="B49" s="17" t="s">
        <v>816</v>
      </c>
      <c r="C49" s="143">
        <v>0</v>
      </c>
      <c r="D49" s="143">
        <v>0</v>
      </c>
      <c r="E49" s="143">
        <v>10.91</v>
      </c>
      <c r="F49" s="143">
        <v>0</v>
      </c>
      <c r="G49" s="143">
        <v>18.44286</v>
      </c>
      <c r="H49" s="143">
        <v>51.82</v>
      </c>
      <c r="I49" s="143"/>
      <c r="J49" s="143"/>
      <c r="K49" s="143">
        <v>6.68</v>
      </c>
      <c r="L49" s="143">
        <v>4.8499999999999996</v>
      </c>
      <c r="M49" s="143">
        <v>7.83</v>
      </c>
      <c r="N49" s="143">
        <v>9.3000000000000007</v>
      </c>
      <c r="O49" s="143">
        <v>9.3000000000000007</v>
      </c>
      <c r="P49" s="143">
        <v>9.3000000000000007</v>
      </c>
      <c r="Q49" s="143">
        <v>9.3000000000000007</v>
      </c>
      <c r="R49" s="143"/>
      <c r="S49" s="143"/>
      <c r="T49" s="143"/>
      <c r="U49" s="143">
        <v>8</v>
      </c>
      <c r="V49" s="143">
        <v>7</v>
      </c>
      <c r="W49" s="143"/>
      <c r="X49" s="143"/>
      <c r="Y49" s="143"/>
      <c r="Z49" s="143"/>
      <c r="AA49" s="143"/>
      <c r="AB49" s="143"/>
      <c r="AC49" s="143"/>
      <c r="AD49" s="143"/>
      <c r="AE49" s="143">
        <v>6.9713200000000004</v>
      </c>
      <c r="AF49" s="143">
        <v>7.5375699999999997</v>
      </c>
      <c r="AG49" s="143"/>
      <c r="AH49" s="143"/>
      <c r="AI49" s="143"/>
      <c r="AJ49" s="143">
        <v>7.97</v>
      </c>
      <c r="AK49" s="143">
        <v>9.65</v>
      </c>
      <c r="AL49" s="143">
        <v>512.35240999999996</v>
      </c>
      <c r="AM49" s="143">
        <v>512.35240999999996</v>
      </c>
      <c r="AN49" s="143">
        <v>512.35240999999996</v>
      </c>
      <c r="AO49" s="143">
        <v>480.33039000000002</v>
      </c>
      <c r="AP49" s="143">
        <v>464.31936999999999</v>
      </c>
      <c r="AQ49" s="143">
        <v>294.52668</v>
      </c>
      <c r="AR49" s="143">
        <v>294.52668</v>
      </c>
      <c r="AS49" s="143">
        <v>232.75</v>
      </c>
      <c r="AT49" s="143">
        <v>281.75</v>
      </c>
      <c r="AU49" s="143"/>
      <c r="AV49" s="143"/>
    </row>
    <row r="50" spans="1:48" ht="24" customHeight="1" x14ac:dyDescent="0.35">
      <c r="A50" s="17" t="s">
        <v>35</v>
      </c>
      <c r="B50" s="17" t="s">
        <v>817</v>
      </c>
      <c r="C50" s="143">
        <v>0</v>
      </c>
      <c r="D50" s="143">
        <v>0</v>
      </c>
      <c r="E50" s="143">
        <v>12.51</v>
      </c>
      <c r="F50" s="143">
        <v>0</v>
      </c>
      <c r="G50" s="143">
        <v>18.44286</v>
      </c>
      <c r="H50" s="143">
        <v>51.3</v>
      </c>
      <c r="I50" s="143"/>
      <c r="J50" s="143"/>
      <c r="K50" s="143">
        <v>6.48</v>
      </c>
      <c r="L50" s="143">
        <v>4.79</v>
      </c>
      <c r="M50" s="143">
        <v>7.78</v>
      </c>
      <c r="N50" s="143">
        <v>8.1999999999999993</v>
      </c>
      <c r="O50" s="143">
        <v>8.1999999999999993</v>
      </c>
      <c r="P50" s="143">
        <v>8.1999999999999993</v>
      </c>
      <c r="Q50" s="143">
        <v>8.1999999999999993</v>
      </c>
      <c r="R50" s="143"/>
      <c r="S50" s="143"/>
      <c r="T50" s="143"/>
      <c r="U50" s="143">
        <v>8</v>
      </c>
      <c r="V50" s="143">
        <v>8</v>
      </c>
      <c r="W50" s="143"/>
      <c r="X50" s="143"/>
      <c r="Y50" s="143"/>
      <c r="Z50" s="143"/>
      <c r="AA50" s="143"/>
      <c r="AB50" s="143"/>
      <c r="AC50" s="143"/>
      <c r="AD50" s="143"/>
      <c r="AE50" s="143">
        <v>3.5074200000000002</v>
      </c>
      <c r="AF50" s="143">
        <v>7.3990799999999997</v>
      </c>
      <c r="AG50" s="143"/>
      <c r="AH50" s="143"/>
      <c r="AI50" s="143"/>
      <c r="AJ50" s="143">
        <v>8.64</v>
      </c>
      <c r="AK50" s="143">
        <v>9.7899999999999991</v>
      </c>
      <c r="AL50" s="143">
        <v>512.35240999999996</v>
      </c>
      <c r="AM50" s="143">
        <v>512.35240999999996</v>
      </c>
      <c r="AN50" s="143">
        <v>512.35240999999996</v>
      </c>
      <c r="AO50" s="143">
        <v>422.69074000000001</v>
      </c>
      <c r="AP50" s="143">
        <v>432.29734999999999</v>
      </c>
      <c r="AQ50" s="143">
        <v>294.52668</v>
      </c>
      <c r="AR50" s="143">
        <v>294.52668</v>
      </c>
      <c r="AS50" s="143">
        <v>294</v>
      </c>
      <c r="AT50" s="143">
        <v>294</v>
      </c>
      <c r="AU50" s="143"/>
      <c r="AV50" s="143"/>
    </row>
    <row r="51" spans="1:48" ht="24" customHeight="1" x14ac:dyDescent="0.35">
      <c r="A51" s="17" t="s">
        <v>35</v>
      </c>
      <c r="B51" s="17" t="s">
        <v>818</v>
      </c>
      <c r="C51" s="143">
        <v>0</v>
      </c>
      <c r="D51" s="143">
        <v>0</v>
      </c>
      <c r="E51" s="143">
        <v>12.19</v>
      </c>
      <c r="F51" s="143">
        <v>0</v>
      </c>
      <c r="G51" s="143">
        <v>18.44286</v>
      </c>
      <c r="H51" s="143">
        <v>50.66</v>
      </c>
      <c r="I51" s="143"/>
      <c r="J51" s="143"/>
      <c r="K51" s="143">
        <v>6.66</v>
      </c>
      <c r="L51" s="143">
        <v>4.66</v>
      </c>
      <c r="M51" s="143">
        <v>7.28</v>
      </c>
      <c r="N51" s="143">
        <v>6.1</v>
      </c>
      <c r="O51" s="143">
        <v>6.1</v>
      </c>
      <c r="P51" s="143">
        <v>6.1</v>
      </c>
      <c r="Q51" s="143">
        <v>6.1</v>
      </c>
      <c r="R51" s="143"/>
      <c r="S51" s="143"/>
      <c r="T51" s="143"/>
      <c r="U51" s="143">
        <v>8</v>
      </c>
      <c r="V51" s="143">
        <v>7</v>
      </c>
      <c r="W51" s="143"/>
      <c r="X51" s="143"/>
      <c r="Y51" s="143"/>
      <c r="Z51" s="143"/>
      <c r="AA51" s="143"/>
      <c r="AB51" s="143"/>
      <c r="AC51" s="143"/>
      <c r="AD51" s="143"/>
      <c r="AE51" s="143">
        <v>5.2474400000000001</v>
      </c>
      <c r="AF51" s="143">
        <v>6.8912300000000002</v>
      </c>
      <c r="AG51" s="143"/>
      <c r="AH51" s="143"/>
      <c r="AI51" s="143"/>
      <c r="AJ51" s="143">
        <v>8.43</v>
      </c>
      <c r="AK51" s="143">
        <v>9.25</v>
      </c>
      <c r="AL51" s="143">
        <v>512.35240999999996</v>
      </c>
      <c r="AM51" s="143">
        <v>512.35240999999996</v>
      </c>
      <c r="AN51" s="143">
        <v>512.35240999999996</v>
      </c>
      <c r="AO51" s="143">
        <v>416.28634</v>
      </c>
      <c r="AP51" s="143">
        <v>432.29734999999999</v>
      </c>
      <c r="AQ51" s="143">
        <v>294.52668</v>
      </c>
      <c r="AR51" s="143">
        <v>294.52668</v>
      </c>
      <c r="AS51" s="143">
        <v>294</v>
      </c>
      <c r="AT51" s="143">
        <v>294</v>
      </c>
      <c r="AU51" s="143"/>
      <c r="AV51" s="143"/>
    </row>
    <row r="52" spans="1:48" ht="24" customHeight="1" x14ac:dyDescent="0.35">
      <c r="A52" s="17" t="s">
        <v>35</v>
      </c>
      <c r="B52" s="17" t="s">
        <v>819</v>
      </c>
      <c r="C52" s="143">
        <v>0</v>
      </c>
      <c r="D52" s="143">
        <v>0</v>
      </c>
      <c r="E52" s="143">
        <v>11.43</v>
      </c>
      <c r="F52" s="143">
        <v>0</v>
      </c>
      <c r="G52" s="143">
        <v>18.44286</v>
      </c>
      <c r="H52" s="143">
        <v>51.1</v>
      </c>
      <c r="I52" s="143"/>
      <c r="J52" s="143"/>
      <c r="K52" s="143">
        <v>6.73</v>
      </c>
      <c r="L52" s="143">
        <v>4.8499999999999996</v>
      </c>
      <c r="M52" s="143">
        <v>7.82</v>
      </c>
      <c r="N52" s="143">
        <v>6.8</v>
      </c>
      <c r="O52" s="143">
        <v>6.8</v>
      </c>
      <c r="P52" s="143">
        <v>6.8</v>
      </c>
      <c r="Q52" s="143">
        <v>6.8</v>
      </c>
      <c r="R52" s="143"/>
      <c r="S52" s="143"/>
      <c r="T52" s="143"/>
      <c r="U52" s="143">
        <v>8</v>
      </c>
      <c r="V52" s="143">
        <v>7</v>
      </c>
      <c r="W52" s="143"/>
      <c r="X52" s="143"/>
      <c r="Y52" s="143"/>
      <c r="Z52" s="143"/>
      <c r="AA52" s="143"/>
      <c r="AB52" s="143"/>
      <c r="AC52" s="143"/>
      <c r="AD52" s="143"/>
      <c r="AE52" s="143">
        <v>3.8448600000000002</v>
      </c>
      <c r="AF52" s="143">
        <v>5.9339599999999999</v>
      </c>
      <c r="AG52" s="143"/>
      <c r="AH52" s="143"/>
      <c r="AI52" s="143"/>
      <c r="AJ52" s="143">
        <v>9.15</v>
      </c>
      <c r="AK52" s="143">
        <v>8.8699999999999992</v>
      </c>
      <c r="AL52" s="143">
        <v>512.35240999999996</v>
      </c>
      <c r="AM52" s="143">
        <v>512.35240999999996</v>
      </c>
      <c r="AN52" s="143">
        <v>512.35240999999996</v>
      </c>
      <c r="AO52" s="143">
        <v>422.69074000000001</v>
      </c>
      <c r="AP52" s="143">
        <v>432.29734999999999</v>
      </c>
      <c r="AQ52" s="143">
        <v>294.52668</v>
      </c>
      <c r="AR52" s="143">
        <v>294.52668</v>
      </c>
      <c r="AS52" s="143">
        <v>294</v>
      </c>
      <c r="AT52" s="143">
        <v>294</v>
      </c>
      <c r="AU52" s="143"/>
      <c r="AV52" s="143"/>
    </row>
    <row r="53" spans="1:48" ht="24" customHeight="1" x14ac:dyDescent="0.35">
      <c r="A53" s="17" t="s">
        <v>35</v>
      </c>
      <c r="B53" s="17" t="s">
        <v>820</v>
      </c>
      <c r="C53" s="143">
        <v>0</v>
      </c>
      <c r="D53" s="143">
        <v>0</v>
      </c>
      <c r="E53" s="143">
        <v>10.74</v>
      </c>
      <c r="F53" s="143">
        <v>0</v>
      </c>
      <c r="G53" s="143">
        <v>18.44286</v>
      </c>
      <c r="H53" s="143">
        <v>50.52</v>
      </c>
      <c r="I53" s="143"/>
      <c r="J53" s="143"/>
      <c r="K53" s="143">
        <v>6.41</v>
      </c>
      <c r="L53" s="143">
        <v>4.68</v>
      </c>
      <c r="M53" s="143">
        <v>7.26</v>
      </c>
      <c r="N53" s="143">
        <v>6.8</v>
      </c>
      <c r="O53" s="143">
        <v>6.8</v>
      </c>
      <c r="P53" s="143">
        <v>6.8</v>
      </c>
      <c r="Q53" s="143">
        <v>6.8</v>
      </c>
      <c r="R53" s="143"/>
      <c r="S53" s="143"/>
      <c r="T53" s="143"/>
      <c r="U53" s="143">
        <v>8</v>
      </c>
      <c r="V53" s="143">
        <v>7</v>
      </c>
      <c r="W53" s="143"/>
      <c r="X53" s="143"/>
      <c r="Y53" s="143"/>
      <c r="Z53" s="143"/>
      <c r="AA53" s="143"/>
      <c r="AB53" s="143"/>
      <c r="AC53" s="143"/>
      <c r="AD53" s="143"/>
      <c r="AE53" s="143">
        <v>4.5727000000000002</v>
      </c>
      <c r="AF53" s="143">
        <v>5.7788300000000001</v>
      </c>
      <c r="AG53" s="143"/>
      <c r="AH53" s="143"/>
      <c r="AI53" s="143"/>
      <c r="AJ53" s="143">
        <v>9.4700000000000006</v>
      </c>
      <c r="AK53" s="143">
        <v>9.27</v>
      </c>
      <c r="AL53" s="143">
        <v>512.35240999999996</v>
      </c>
      <c r="AM53" s="143">
        <v>512.35240999999996</v>
      </c>
      <c r="AN53" s="143">
        <v>512.35240999999996</v>
      </c>
      <c r="AO53" s="143">
        <v>422.69074000000001</v>
      </c>
      <c r="AP53" s="143">
        <v>432.29734999999999</v>
      </c>
      <c r="AQ53" s="143">
        <v>294.52668</v>
      </c>
      <c r="AR53" s="143">
        <v>294.52668</v>
      </c>
      <c r="AS53" s="143">
        <v>294</v>
      </c>
      <c r="AT53" s="143">
        <v>294</v>
      </c>
      <c r="AU53" s="143"/>
      <c r="AV53" s="143"/>
    </row>
    <row r="54" spans="1:48" ht="24" customHeight="1" x14ac:dyDescent="0.35">
      <c r="A54" s="17" t="s">
        <v>35</v>
      </c>
      <c r="B54" s="17" t="s">
        <v>821</v>
      </c>
      <c r="C54" s="143">
        <v>0</v>
      </c>
      <c r="D54" s="143">
        <v>0</v>
      </c>
      <c r="E54" s="143">
        <v>11.48</v>
      </c>
      <c r="F54" s="143">
        <v>0</v>
      </c>
      <c r="G54" s="143">
        <v>18.44286</v>
      </c>
      <c r="H54" s="143">
        <v>50.37</v>
      </c>
      <c r="I54" s="143"/>
      <c r="J54" s="143"/>
      <c r="K54" s="143">
        <v>6.24</v>
      </c>
      <c r="L54" s="143">
        <v>4.16</v>
      </c>
      <c r="M54" s="143">
        <v>7.51</v>
      </c>
      <c r="N54" s="143">
        <v>6.4</v>
      </c>
      <c r="O54" s="143">
        <v>6.4</v>
      </c>
      <c r="P54" s="143">
        <v>6.4</v>
      </c>
      <c r="Q54" s="143">
        <v>6.4</v>
      </c>
      <c r="R54" s="143"/>
      <c r="S54" s="143"/>
      <c r="T54" s="143"/>
      <c r="U54" s="143">
        <v>8</v>
      </c>
      <c r="V54" s="143">
        <v>8</v>
      </c>
      <c r="W54" s="143"/>
      <c r="X54" s="143"/>
      <c r="Y54" s="143"/>
      <c r="Z54" s="143"/>
      <c r="AA54" s="143"/>
      <c r="AB54" s="143"/>
      <c r="AC54" s="143"/>
      <c r="AD54" s="143"/>
      <c r="AE54" s="143">
        <v>3.58934</v>
      </c>
      <c r="AF54" s="143">
        <v>5.4540100000000002</v>
      </c>
      <c r="AG54" s="143"/>
      <c r="AH54" s="143"/>
      <c r="AI54" s="143"/>
      <c r="AJ54" s="143">
        <v>10.3</v>
      </c>
      <c r="AK54" s="143">
        <v>9.15</v>
      </c>
      <c r="AL54" s="143">
        <v>512.35240999999996</v>
      </c>
      <c r="AM54" s="143">
        <v>512.35240999999996</v>
      </c>
      <c r="AN54" s="143">
        <v>512.35240999999996</v>
      </c>
      <c r="AO54" s="143">
        <v>422.69074000000001</v>
      </c>
      <c r="AP54" s="143">
        <v>432.29734999999999</v>
      </c>
      <c r="AQ54" s="143">
        <v>294.52668</v>
      </c>
      <c r="AR54" s="143">
        <v>294.52668</v>
      </c>
      <c r="AS54" s="143">
        <v>294</v>
      </c>
      <c r="AT54" s="143">
        <v>294</v>
      </c>
      <c r="AU54" s="143"/>
      <c r="AV54" s="143"/>
    </row>
    <row r="55" spans="1:48" ht="24" customHeight="1" x14ac:dyDescent="0.35">
      <c r="A55" s="19" t="s">
        <v>822</v>
      </c>
      <c r="B55" s="19" t="s">
        <v>36</v>
      </c>
      <c r="C55" s="144">
        <v>0</v>
      </c>
      <c r="D55" s="144">
        <v>0</v>
      </c>
      <c r="E55" s="144">
        <v>12.43</v>
      </c>
      <c r="F55" s="144">
        <v>0</v>
      </c>
      <c r="G55" s="144">
        <v>18.44286</v>
      </c>
      <c r="H55" s="144">
        <v>52.65</v>
      </c>
      <c r="I55" s="144"/>
      <c r="J55" s="144"/>
      <c r="K55" s="144">
        <v>6.21</v>
      </c>
      <c r="L55" s="144">
        <v>5.35</v>
      </c>
      <c r="M55" s="144">
        <v>6.61</v>
      </c>
      <c r="N55" s="144">
        <v>4.9000000000000004</v>
      </c>
      <c r="O55" s="144">
        <v>4.9000000000000004</v>
      </c>
      <c r="P55" s="144">
        <v>4.9000000000000004</v>
      </c>
      <c r="Q55" s="144">
        <v>4.9000000000000004</v>
      </c>
      <c r="R55" s="144"/>
      <c r="S55" s="144"/>
      <c r="T55" s="144"/>
      <c r="U55" s="144">
        <v>8</v>
      </c>
      <c r="V55" s="144">
        <v>8</v>
      </c>
      <c r="W55" s="144"/>
      <c r="X55" s="144"/>
      <c r="Y55" s="144"/>
      <c r="Z55" s="144"/>
      <c r="AA55" s="144"/>
      <c r="AB55" s="144"/>
      <c r="AC55" s="144"/>
      <c r="AD55" s="144"/>
      <c r="AE55" s="144">
        <v>3.9879099999999998</v>
      </c>
      <c r="AF55" s="144">
        <v>5.5189300000000001</v>
      </c>
      <c r="AG55" s="144"/>
      <c r="AH55" s="144"/>
      <c r="AI55" s="144"/>
      <c r="AJ55" s="144">
        <v>9.85</v>
      </c>
      <c r="AK55" s="144">
        <v>9.23</v>
      </c>
      <c r="AL55" s="144">
        <v>512.35240999999996</v>
      </c>
      <c r="AM55" s="144">
        <v>512.35240999999996</v>
      </c>
      <c r="AN55" s="144">
        <v>512.35240999999996</v>
      </c>
      <c r="AO55" s="144">
        <v>416.28634</v>
      </c>
      <c r="AP55" s="144">
        <v>432.29734999999999</v>
      </c>
      <c r="AQ55" s="144">
        <v>294.52668</v>
      </c>
      <c r="AR55" s="144">
        <v>294.52668</v>
      </c>
      <c r="AS55" s="144">
        <v>294</v>
      </c>
      <c r="AT55" s="144">
        <v>294</v>
      </c>
      <c r="AU55" s="144"/>
      <c r="AV55" s="144"/>
    </row>
    <row r="56" spans="1:48" x14ac:dyDescent="0.35">
      <c r="A56" s="1"/>
      <c r="B56" s="1"/>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88" t="s">
        <v>0</v>
      </c>
      <c r="B3" s="189"/>
      <c r="C3" s="189"/>
      <c r="D3" s="189"/>
      <c r="E3" s="189"/>
      <c r="F3" s="189"/>
      <c r="G3" s="1"/>
      <c r="H3" s="1"/>
      <c r="I3" s="1"/>
      <c r="J3" s="1"/>
    </row>
    <row r="4" spans="1:10" ht="30" customHeight="1" x14ac:dyDescent="0.35">
      <c r="A4" s="221" t="s">
        <v>1760</v>
      </c>
      <c r="B4" s="196"/>
      <c r="C4" s="196"/>
      <c r="D4" s="196"/>
      <c r="E4" s="196"/>
      <c r="F4" s="196"/>
      <c r="G4" s="196"/>
      <c r="H4" s="196"/>
      <c r="I4" s="196"/>
      <c r="J4" s="196"/>
    </row>
    <row r="5" spans="1:10" ht="22" hidden="1" customHeight="1" x14ac:dyDescent="0.35">
      <c r="A5" s="196" t="s">
        <v>31</v>
      </c>
      <c r="B5" s="196" t="s">
        <v>554</v>
      </c>
      <c r="C5" s="10">
        <v>42879</v>
      </c>
      <c r="D5" s="10">
        <v>42880</v>
      </c>
      <c r="E5" s="10">
        <v>46665</v>
      </c>
      <c r="F5" s="10">
        <v>70163</v>
      </c>
      <c r="G5" s="10">
        <v>47090</v>
      </c>
      <c r="H5" s="10">
        <v>75130</v>
      </c>
      <c r="I5" s="10">
        <v>62201</v>
      </c>
      <c r="J5" s="196" t="s">
        <v>1761</v>
      </c>
    </row>
    <row r="6" spans="1:10" ht="40" customHeight="1" x14ac:dyDescent="0.35">
      <c r="A6" s="196"/>
      <c r="B6" s="196"/>
      <c r="C6" s="220" t="s">
        <v>147</v>
      </c>
      <c r="D6" s="220" t="s">
        <v>158</v>
      </c>
      <c r="E6" s="220" t="s">
        <v>605</v>
      </c>
      <c r="F6" s="220" t="s">
        <v>164</v>
      </c>
      <c r="G6" s="220" t="s">
        <v>603</v>
      </c>
      <c r="H6" s="220" t="s">
        <v>606</v>
      </c>
      <c r="I6" s="220" t="s">
        <v>604</v>
      </c>
      <c r="J6" s="196"/>
    </row>
    <row r="7" spans="1:10" ht="57" customHeight="1" x14ac:dyDescent="0.35">
      <c r="A7" s="196"/>
      <c r="B7" s="196"/>
      <c r="C7" s="10" t="s">
        <v>1762</v>
      </c>
      <c r="D7" s="10" t="s">
        <v>1763</v>
      </c>
      <c r="E7" s="10" t="s">
        <v>1764</v>
      </c>
      <c r="F7" s="10" t="s">
        <v>1765</v>
      </c>
      <c r="G7" s="10" t="s">
        <v>1766</v>
      </c>
      <c r="H7" s="10" t="s">
        <v>1767</v>
      </c>
      <c r="I7" s="10" t="s">
        <v>1768</v>
      </c>
      <c r="J7" s="196" t="s">
        <v>766</v>
      </c>
    </row>
    <row r="8" spans="1:10" ht="24" customHeight="1" x14ac:dyDescent="0.35">
      <c r="A8" s="14" t="s">
        <v>35</v>
      </c>
      <c r="B8" s="14" t="s">
        <v>775</v>
      </c>
      <c r="C8" s="142">
        <v>25</v>
      </c>
      <c r="D8" s="142">
        <v>0</v>
      </c>
      <c r="E8" s="142">
        <v>51.53</v>
      </c>
      <c r="F8" s="142">
        <v>0</v>
      </c>
      <c r="G8" s="142">
        <v>75.95</v>
      </c>
      <c r="H8" s="142">
        <v>78.650000000000006</v>
      </c>
      <c r="I8" s="142">
        <v>156.63</v>
      </c>
      <c r="J8" s="142">
        <v>387.76</v>
      </c>
    </row>
    <row r="9" spans="1:10" ht="24" customHeight="1" x14ac:dyDescent="0.35">
      <c r="A9" s="17" t="s">
        <v>35</v>
      </c>
      <c r="B9" s="17" t="s">
        <v>776</v>
      </c>
      <c r="C9" s="143">
        <v>25</v>
      </c>
      <c r="D9" s="143">
        <v>0</v>
      </c>
      <c r="E9" s="143">
        <v>52.05</v>
      </c>
      <c r="F9" s="143">
        <v>0</v>
      </c>
      <c r="G9" s="143">
        <v>75.95</v>
      </c>
      <c r="H9" s="143">
        <v>77.92</v>
      </c>
      <c r="I9" s="143">
        <v>158.43</v>
      </c>
      <c r="J9" s="143">
        <v>389.35</v>
      </c>
    </row>
    <row r="10" spans="1:10" ht="24" customHeight="1" x14ac:dyDescent="0.35">
      <c r="A10" s="17" t="s">
        <v>35</v>
      </c>
      <c r="B10" s="17" t="s">
        <v>777</v>
      </c>
      <c r="C10" s="143">
        <v>0</v>
      </c>
      <c r="D10" s="143">
        <v>0</v>
      </c>
      <c r="E10" s="143">
        <v>52.9</v>
      </c>
      <c r="F10" s="143">
        <v>0</v>
      </c>
      <c r="G10" s="143">
        <v>75.95</v>
      </c>
      <c r="H10" s="143">
        <v>84.71</v>
      </c>
      <c r="I10" s="143">
        <v>154.15</v>
      </c>
      <c r="J10" s="143">
        <v>367.71</v>
      </c>
    </row>
    <row r="11" spans="1:10" ht="24" customHeight="1" x14ac:dyDescent="0.35">
      <c r="A11" s="17" t="s">
        <v>35</v>
      </c>
      <c r="B11" s="17" t="s">
        <v>778</v>
      </c>
      <c r="C11" s="143">
        <v>0</v>
      </c>
      <c r="D11" s="143">
        <v>0</v>
      </c>
      <c r="E11" s="143">
        <v>52.4</v>
      </c>
      <c r="F11" s="143">
        <v>0</v>
      </c>
      <c r="G11" s="143">
        <v>75.95</v>
      </c>
      <c r="H11" s="143">
        <v>82.33</v>
      </c>
      <c r="I11" s="143">
        <v>155.05000000000001</v>
      </c>
      <c r="J11" s="143">
        <v>365.73</v>
      </c>
    </row>
    <row r="12" spans="1:10" ht="24" customHeight="1" x14ac:dyDescent="0.35">
      <c r="A12" s="17" t="s">
        <v>35</v>
      </c>
      <c r="B12" s="17" t="s">
        <v>779</v>
      </c>
      <c r="C12" s="143">
        <v>0</v>
      </c>
      <c r="D12" s="143">
        <v>0</v>
      </c>
      <c r="E12" s="143">
        <v>50.74</v>
      </c>
      <c r="F12" s="143">
        <v>0</v>
      </c>
      <c r="G12" s="143">
        <v>75.95</v>
      </c>
      <c r="H12" s="143">
        <v>76.09</v>
      </c>
      <c r="I12" s="143">
        <v>170.72</v>
      </c>
      <c r="J12" s="143">
        <v>373.5</v>
      </c>
    </row>
    <row r="13" spans="1:10" ht="24" customHeight="1" x14ac:dyDescent="0.35">
      <c r="A13" s="17" t="s">
        <v>35</v>
      </c>
      <c r="B13" s="17" t="s">
        <v>780</v>
      </c>
      <c r="C13" s="143">
        <v>0</v>
      </c>
      <c r="D13" s="143">
        <v>0</v>
      </c>
      <c r="E13" s="143">
        <v>52.25</v>
      </c>
      <c r="F13" s="143">
        <v>0</v>
      </c>
      <c r="G13" s="143">
        <v>75.95</v>
      </c>
      <c r="H13" s="143">
        <v>74.94</v>
      </c>
      <c r="I13" s="143">
        <v>170.16</v>
      </c>
      <c r="J13" s="143">
        <v>373.3</v>
      </c>
    </row>
    <row r="14" spans="1:10" ht="24" customHeight="1" x14ac:dyDescent="0.35">
      <c r="A14" s="17" t="s">
        <v>35</v>
      </c>
      <c r="B14" s="17" t="s">
        <v>781</v>
      </c>
      <c r="C14" s="143">
        <v>0</v>
      </c>
      <c r="D14" s="143">
        <v>0</v>
      </c>
      <c r="E14" s="143">
        <v>63.78</v>
      </c>
      <c r="F14" s="143">
        <v>0</v>
      </c>
      <c r="G14" s="143">
        <v>75.95</v>
      </c>
      <c r="H14" s="143">
        <v>81.3</v>
      </c>
      <c r="I14" s="143">
        <v>167.47</v>
      </c>
      <c r="J14" s="143">
        <v>388.5</v>
      </c>
    </row>
    <row r="15" spans="1:10" ht="24" customHeight="1" x14ac:dyDescent="0.35">
      <c r="A15" s="19" t="s">
        <v>35</v>
      </c>
      <c r="B15" s="19" t="s">
        <v>782</v>
      </c>
      <c r="C15" s="144">
        <v>0</v>
      </c>
      <c r="D15" s="144">
        <v>0</v>
      </c>
      <c r="E15" s="144">
        <v>51.69</v>
      </c>
      <c r="F15" s="144">
        <v>0</v>
      </c>
      <c r="G15" s="144">
        <v>75.95</v>
      </c>
      <c r="H15" s="144">
        <v>81.209999999999994</v>
      </c>
      <c r="I15" s="144">
        <v>172.3</v>
      </c>
      <c r="J15" s="144">
        <v>381.15</v>
      </c>
    </row>
    <row r="16" spans="1:10" ht="24" customHeight="1" x14ac:dyDescent="0.35">
      <c r="A16" s="14" t="s">
        <v>35</v>
      </c>
      <c r="B16" s="14" t="s">
        <v>783</v>
      </c>
      <c r="C16" s="142">
        <v>0</v>
      </c>
      <c r="D16" s="142">
        <v>0</v>
      </c>
      <c r="E16" s="142">
        <v>54.21</v>
      </c>
      <c r="F16" s="142">
        <v>0</v>
      </c>
      <c r="G16" s="142">
        <v>75.95</v>
      </c>
      <c r="H16" s="142">
        <v>79.16</v>
      </c>
      <c r="I16" s="142">
        <v>165.43</v>
      </c>
      <c r="J16" s="142">
        <v>374.75</v>
      </c>
    </row>
    <row r="17" spans="1:10" ht="24" customHeight="1" x14ac:dyDescent="0.35">
      <c r="A17" s="17" t="s">
        <v>35</v>
      </c>
      <c r="B17" s="17" t="s">
        <v>784</v>
      </c>
      <c r="C17" s="143">
        <v>0</v>
      </c>
      <c r="D17" s="143">
        <v>0</v>
      </c>
      <c r="E17" s="143">
        <v>59.18</v>
      </c>
      <c r="F17" s="143">
        <v>0</v>
      </c>
      <c r="G17" s="143">
        <v>75.95</v>
      </c>
      <c r="H17" s="143">
        <v>79.709999999999994</v>
      </c>
      <c r="I17" s="143">
        <v>164.14</v>
      </c>
      <c r="J17" s="143">
        <v>378.98</v>
      </c>
    </row>
    <row r="18" spans="1:10" ht="24" customHeight="1" x14ac:dyDescent="0.35">
      <c r="A18" s="17" t="s">
        <v>35</v>
      </c>
      <c r="B18" s="17" t="s">
        <v>785</v>
      </c>
      <c r="C18" s="143">
        <v>0</v>
      </c>
      <c r="D18" s="143">
        <v>0</v>
      </c>
      <c r="E18" s="143">
        <v>57.5</v>
      </c>
      <c r="F18" s="143">
        <v>0</v>
      </c>
      <c r="G18" s="143">
        <v>75.95</v>
      </c>
      <c r="H18" s="143">
        <v>73.819999999999993</v>
      </c>
      <c r="I18" s="143">
        <v>164.05</v>
      </c>
      <c r="J18" s="143">
        <v>371.32</v>
      </c>
    </row>
    <row r="19" spans="1:10" ht="24" customHeight="1" x14ac:dyDescent="0.35">
      <c r="A19" s="17" t="s">
        <v>35</v>
      </c>
      <c r="B19" s="17" t="s">
        <v>786</v>
      </c>
      <c r="C19" s="143">
        <v>0</v>
      </c>
      <c r="D19" s="143">
        <v>0</v>
      </c>
      <c r="E19" s="143">
        <v>51.97</v>
      </c>
      <c r="F19" s="143">
        <v>0</v>
      </c>
      <c r="G19" s="143">
        <v>75.95</v>
      </c>
      <c r="H19" s="143">
        <v>73.09</v>
      </c>
      <c r="I19" s="143">
        <v>165.72</v>
      </c>
      <c r="J19" s="143">
        <v>366.73</v>
      </c>
    </row>
    <row r="20" spans="1:10" ht="24" customHeight="1" x14ac:dyDescent="0.35">
      <c r="A20" s="17" t="s">
        <v>35</v>
      </c>
      <c r="B20" s="17" t="s">
        <v>787</v>
      </c>
      <c r="C20" s="143">
        <v>0</v>
      </c>
      <c r="D20" s="143">
        <v>0</v>
      </c>
      <c r="E20" s="143">
        <v>47.79</v>
      </c>
      <c r="F20" s="143">
        <v>0</v>
      </c>
      <c r="G20" s="143">
        <v>75.95</v>
      </c>
      <c r="H20" s="143">
        <v>78.36</v>
      </c>
      <c r="I20" s="143">
        <v>161.25</v>
      </c>
      <c r="J20" s="143">
        <v>363.35</v>
      </c>
    </row>
    <row r="21" spans="1:10" ht="24" customHeight="1" x14ac:dyDescent="0.35">
      <c r="A21" s="17" t="s">
        <v>35</v>
      </c>
      <c r="B21" s="17" t="s">
        <v>788</v>
      </c>
      <c r="C21" s="143">
        <v>0</v>
      </c>
      <c r="D21" s="143">
        <v>0</v>
      </c>
      <c r="E21" s="143">
        <v>49.94</v>
      </c>
      <c r="F21" s="143">
        <v>0</v>
      </c>
      <c r="G21" s="143">
        <v>75.95</v>
      </c>
      <c r="H21" s="143">
        <v>78.19</v>
      </c>
      <c r="I21" s="143">
        <v>165</v>
      </c>
      <c r="J21" s="143">
        <v>369.08</v>
      </c>
    </row>
    <row r="22" spans="1:10" ht="24" customHeight="1" x14ac:dyDescent="0.35">
      <c r="A22" s="17" t="s">
        <v>35</v>
      </c>
      <c r="B22" s="17" t="s">
        <v>789</v>
      </c>
      <c r="C22" s="143">
        <v>0</v>
      </c>
      <c r="D22" s="143">
        <v>0</v>
      </c>
      <c r="E22" s="143">
        <v>44.54</v>
      </c>
      <c r="F22" s="143">
        <v>0</v>
      </c>
      <c r="G22" s="143">
        <v>75.95</v>
      </c>
      <c r="H22" s="143">
        <v>75.77</v>
      </c>
      <c r="I22" s="143">
        <v>164.8</v>
      </c>
      <c r="J22" s="143">
        <v>361.06</v>
      </c>
    </row>
    <row r="23" spans="1:10" ht="24" customHeight="1" x14ac:dyDescent="0.35">
      <c r="A23" s="19" t="s">
        <v>35</v>
      </c>
      <c r="B23" s="19" t="s">
        <v>790</v>
      </c>
      <c r="C23" s="144">
        <v>0</v>
      </c>
      <c r="D23" s="144">
        <v>0</v>
      </c>
      <c r="E23" s="144">
        <v>47.25</v>
      </c>
      <c r="F23" s="144">
        <v>0</v>
      </c>
      <c r="G23" s="144">
        <v>75.95</v>
      </c>
      <c r="H23" s="144">
        <v>78.33</v>
      </c>
      <c r="I23" s="144">
        <v>169.3</v>
      </c>
      <c r="J23" s="144">
        <v>370.83</v>
      </c>
    </row>
    <row r="24" spans="1:10" ht="24" customHeight="1" x14ac:dyDescent="0.35">
      <c r="A24" s="14" t="s">
        <v>35</v>
      </c>
      <c r="B24" s="14" t="s">
        <v>791</v>
      </c>
      <c r="C24" s="142">
        <v>0</v>
      </c>
      <c r="D24" s="142">
        <v>0</v>
      </c>
      <c r="E24" s="142">
        <v>53.4</v>
      </c>
      <c r="F24" s="142">
        <v>0</v>
      </c>
      <c r="G24" s="142">
        <v>77.959999999999994</v>
      </c>
      <c r="H24" s="142">
        <v>77.38</v>
      </c>
      <c r="I24" s="142">
        <v>166.54</v>
      </c>
      <c r="J24" s="142">
        <v>375.28</v>
      </c>
    </row>
    <row r="25" spans="1:10" ht="24" customHeight="1" x14ac:dyDescent="0.35">
      <c r="A25" s="17" t="s">
        <v>35</v>
      </c>
      <c r="B25" s="17" t="s">
        <v>792</v>
      </c>
      <c r="C25" s="143">
        <v>0</v>
      </c>
      <c r="D25" s="143">
        <v>0</v>
      </c>
      <c r="E25" s="143">
        <v>58.43</v>
      </c>
      <c r="F25" s="143">
        <v>0</v>
      </c>
      <c r="G25" s="143">
        <v>77.959999999999994</v>
      </c>
      <c r="H25" s="143">
        <v>76.8</v>
      </c>
      <c r="I25" s="143">
        <v>164.89</v>
      </c>
      <c r="J25" s="143">
        <v>378.08</v>
      </c>
    </row>
    <row r="26" spans="1:10" ht="24" customHeight="1" x14ac:dyDescent="0.35">
      <c r="A26" s="17" t="s">
        <v>35</v>
      </c>
      <c r="B26" s="17" t="s">
        <v>793</v>
      </c>
      <c r="C26" s="143">
        <v>0</v>
      </c>
      <c r="D26" s="143">
        <v>0</v>
      </c>
      <c r="E26" s="143">
        <v>52.36</v>
      </c>
      <c r="F26" s="143">
        <v>0</v>
      </c>
      <c r="G26" s="143">
        <v>77.959999999999994</v>
      </c>
      <c r="H26" s="143">
        <v>78.06</v>
      </c>
      <c r="I26" s="143">
        <v>168.9</v>
      </c>
      <c r="J26" s="143">
        <v>377.28</v>
      </c>
    </row>
    <row r="27" spans="1:10" ht="24" customHeight="1" x14ac:dyDescent="0.35">
      <c r="A27" s="17" t="s">
        <v>35</v>
      </c>
      <c r="B27" s="17" t="s">
        <v>794</v>
      </c>
      <c r="C27" s="143">
        <v>0</v>
      </c>
      <c r="D27" s="143">
        <v>0</v>
      </c>
      <c r="E27" s="143">
        <v>48.99</v>
      </c>
      <c r="F27" s="143">
        <v>0</v>
      </c>
      <c r="G27" s="143">
        <v>77.959999999999994</v>
      </c>
      <c r="H27" s="143">
        <v>75.08</v>
      </c>
      <c r="I27" s="143">
        <v>166.99</v>
      </c>
      <c r="J27" s="143">
        <v>369.02</v>
      </c>
    </row>
    <row r="28" spans="1:10" ht="24" customHeight="1" x14ac:dyDescent="0.35">
      <c r="A28" s="17" t="s">
        <v>35</v>
      </c>
      <c r="B28" s="17" t="s">
        <v>795</v>
      </c>
      <c r="C28" s="143">
        <v>0</v>
      </c>
      <c r="D28" s="143">
        <v>0</v>
      </c>
      <c r="E28" s="143">
        <v>52.94</v>
      </c>
      <c r="F28" s="143">
        <v>0</v>
      </c>
      <c r="G28" s="143">
        <v>77.959999999999994</v>
      </c>
      <c r="H28" s="143">
        <v>75.14</v>
      </c>
      <c r="I28" s="143">
        <v>153.19999999999999</v>
      </c>
      <c r="J28" s="143">
        <v>359.24</v>
      </c>
    </row>
    <row r="29" spans="1:10" ht="24" customHeight="1" x14ac:dyDescent="0.35">
      <c r="A29" s="17" t="s">
        <v>35</v>
      </c>
      <c r="B29" s="17" t="s">
        <v>796</v>
      </c>
      <c r="C29" s="143">
        <v>0</v>
      </c>
      <c r="D29" s="143">
        <v>0</v>
      </c>
      <c r="E29" s="143">
        <v>55.56</v>
      </c>
      <c r="F29" s="143">
        <v>0</v>
      </c>
      <c r="G29" s="143">
        <v>77.959999999999994</v>
      </c>
      <c r="H29" s="143">
        <v>77.55</v>
      </c>
      <c r="I29" s="143">
        <v>164.67</v>
      </c>
      <c r="J29" s="143">
        <v>375.74</v>
      </c>
    </row>
    <row r="30" spans="1:10" ht="24" customHeight="1" x14ac:dyDescent="0.35">
      <c r="A30" s="17" t="s">
        <v>35</v>
      </c>
      <c r="B30" s="17" t="s">
        <v>797</v>
      </c>
      <c r="C30" s="143">
        <v>0</v>
      </c>
      <c r="D30" s="143">
        <v>0</v>
      </c>
      <c r="E30" s="143">
        <v>58.52</v>
      </c>
      <c r="F30" s="143">
        <v>0</v>
      </c>
      <c r="G30" s="143">
        <v>77.959999999999994</v>
      </c>
      <c r="H30" s="143">
        <v>70.150000000000006</v>
      </c>
      <c r="I30" s="143">
        <v>176.81</v>
      </c>
      <c r="J30" s="143">
        <v>383.44</v>
      </c>
    </row>
    <row r="31" spans="1:10" ht="24" customHeight="1" x14ac:dyDescent="0.35">
      <c r="A31" s="19" t="s">
        <v>35</v>
      </c>
      <c r="B31" s="19" t="s">
        <v>798</v>
      </c>
      <c r="C31" s="144">
        <v>0</v>
      </c>
      <c r="D31" s="144">
        <v>0</v>
      </c>
      <c r="E31" s="144">
        <v>62.06</v>
      </c>
      <c r="F31" s="144">
        <v>0</v>
      </c>
      <c r="G31" s="144">
        <v>77.959999999999994</v>
      </c>
      <c r="H31" s="144">
        <v>68.56</v>
      </c>
      <c r="I31" s="144">
        <v>166.04</v>
      </c>
      <c r="J31" s="144">
        <v>374.62</v>
      </c>
    </row>
    <row r="32" spans="1:10" ht="24" customHeight="1" x14ac:dyDescent="0.35">
      <c r="A32" s="14" t="s">
        <v>35</v>
      </c>
      <c r="B32" s="14" t="s">
        <v>799</v>
      </c>
      <c r="C32" s="142">
        <v>0</v>
      </c>
      <c r="D32" s="142">
        <v>0</v>
      </c>
      <c r="E32" s="142">
        <v>60.55</v>
      </c>
      <c r="F32" s="142">
        <v>0</v>
      </c>
      <c r="G32" s="142">
        <v>77.959999999999994</v>
      </c>
      <c r="H32" s="142">
        <v>69.66</v>
      </c>
      <c r="I32" s="142">
        <v>162.57</v>
      </c>
      <c r="J32" s="142">
        <v>370.74</v>
      </c>
    </row>
    <row r="33" spans="1:10" ht="24" customHeight="1" x14ac:dyDescent="0.35">
      <c r="A33" s="17" t="s">
        <v>35</v>
      </c>
      <c r="B33" s="17" t="s">
        <v>800</v>
      </c>
      <c r="C33" s="143">
        <v>0</v>
      </c>
      <c r="D33" s="143">
        <v>0</v>
      </c>
      <c r="E33" s="143">
        <v>62</v>
      </c>
      <c r="F33" s="143">
        <v>0</v>
      </c>
      <c r="G33" s="143">
        <v>77.959999999999994</v>
      </c>
      <c r="H33" s="143">
        <v>66.38</v>
      </c>
      <c r="I33" s="143">
        <v>172.86</v>
      </c>
      <c r="J33" s="143">
        <v>379.2</v>
      </c>
    </row>
    <row r="34" spans="1:10" ht="24" customHeight="1" x14ac:dyDescent="0.35">
      <c r="A34" s="17" t="s">
        <v>35</v>
      </c>
      <c r="B34" s="17" t="s">
        <v>801</v>
      </c>
      <c r="C34" s="143">
        <v>0</v>
      </c>
      <c r="D34" s="143">
        <v>0</v>
      </c>
      <c r="E34" s="143">
        <v>54.8</v>
      </c>
      <c r="F34" s="143">
        <v>0</v>
      </c>
      <c r="G34" s="143">
        <v>77.959999999999994</v>
      </c>
      <c r="H34" s="143">
        <v>72.37</v>
      </c>
      <c r="I34" s="143">
        <v>168.47</v>
      </c>
      <c r="J34" s="143">
        <v>373.6</v>
      </c>
    </row>
    <row r="35" spans="1:10" ht="24" customHeight="1" x14ac:dyDescent="0.35">
      <c r="A35" s="17" t="s">
        <v>35</v>
      </c>
      <c r="B35" s="17" t="s">
        <v>802</v>
      </c>
      <c r="C35" s="143">
        <v>0</v>
      </c>
      <c r="D35" s="143">
        <v>0</v>
      </c>
      <c r="E35" s="143">
        <v>53.22</v>
      </c>
      <c r="F35" s="143">
        <v>0</v>
      </c>
      <c r="G35" s="143">
        <v>77.959999999999994</v>
      </c>
      <c r="H35" s="143">
        <v>76.11</v>
      </c>
      <c r="I35" s="143">
        <v>174.59</v>
      </c>
      <c r="J35" s="143">
        <v>381.88</v>
      </c>
    </row>
    <row r="36" spans="1:10" ht="24" customHeight="1" x14ac:dyDescent="0.35">
      <c r="A36" s="17" t="s">
        <v>35</v>
      </c>
      <c r="B36" s="17" t="s">
        <v>803</v>
      </c>
      <c r="C36" s="143">
        <v>0</v>
      </c>
      <c r="D36" s="143">
        <v>0</v>
      </c>
      <c r="E36" s="143">
        <v>52.17</v>
      </c>
      <c r="F36" s="143">
        <v>0</v>
      </c>
      <c r="G36" s="143">
        <v>77.959999999999994</v>
      </c>
      <c r="H36" s="143">
        <v>76.319999999999993</v>
      </c>
      <c r="I36" s="143">
        <v>174.73</v>
      </c>
      <c r="J36" s="143">
        <v>381.18</v>
      </c>
    </row>
    <row r="37" spans="1:10" ht="24" customHeight="1" x14ac:dyDescent="0.35">
      <c r="A37" s="17" t="s">
        <v>35</v>
      </c>
      <c r="B37" s="17" t="s">
        <v>804</v>
      </c>
      <c r="C37" s="143">
        <v>0</v>
      </c>
      <c r="D37" s="143">
        <v>0</v>
      </c>
      <c r="E37" s="143">
        <v>57.7</v>
      </c>
      <c r="F37" s="143">
        <v>0</v>
      </c>
      <c r="G37" s="143">
        <v>77.959999999999994</v>
      </c>
      <c r="H37" s="143">
        <v>76.489999999999995</v>
      </c>
      <c r="I37" s="143">
        <v>179.71</v>
      </c>
      <c r="J37" s="143">
        <v>391.86</v>
      </c>
    </row>
    <row r="38" spans="1:10" ht="24" customHeight="1" x14ac:dyDescent="0.35">
      <c r="A38" s="17" t="s">
        <v>35</v>
      </c>
      <c r="B38" s="17" t="s">
        <v>805</v>
      </c>
      <c r="C38" s="143">
        <v>0</v>
      </c>
      <c r="D38" s="143">
        <v>0</v>
      </c>
      <c r="E38" s="143">
        <v>60.33</v>
      </c>
      <c r="F38" s="143">
        <v>0</v>
      </c>
      <c r="G38" s="143">
        <v>77.959999999999994</v>
      </c>
      <c r="H38" s="143">
        <v>71.66</v>
      </c>
      <c r="I38" s="143">
        <v>165.14</v>
      </c>
      <c r="J38" s="143">
        <v>375.09</v>
      </c>
    </row>
    <row r="39" spans="1:10" ht="24" customHeight="1" x14ac:dyDescent="0.35">
      <c r="A39" s="19" t="s">
        <v>35</v>
      </c>
      <c r="B39" s="19" t="s">
        <v>806</v>
      </c>
      <c r="C39" s="144">
        <v>0</v>
      </c>
      <c r="D39" s="144">
        <v>0</v>
      </c>
      <c r="E39" s="144">
        <v>50.67</v>
      </c>
      <c r="F39" s="144">
        <v>0</v>
      </c>
      <c r="G39" s="144">
        <v>77.959999999999994</v>
      </c>
      <c r="H39" s="144">
        <v>69.97</v>
      </c>
      <c r="I39" s="144">
        <v>165.47</v>
      </c>
      <c r="J39" s="144">
        <v>364.07</v>
      </c>
    </row>
    <row r="40" spans="1:10" ht="24" customHeight="1" x14ac:dyDescent="0.35">
      <c r="A40" s="14" t="s">
        <v>35</v>
      </c>
      <c r="B40" s="14" t="s">
        <v>807</v>
      </c>
      <c r="C40" s="142">
        <v>0</v>
      </c>
      <c r="D40" s="142">
        <v>0</v>
      </c>
      <c r="E40" s="142">
        <v>52.82</v>
      </c>
      <c r="F40" s="142">
        <v>0</v>
      </c>
      <c r="G40" s="142">
        <v>81.08</v>
      </c>
      <c r="H40" s="142">
        <v>76.099999999999994</v>
      </c>
      <c r="I40" s="142">
        <v>164.96</v>
      </c>
      <c r="J40" s="142">
        <v>374.96</v>
      </c>
    </row>
    <row r="41" spans="1:10" ht="24" customHeight="1" x14ac:dyDescent="0.35">
      <c r="A41" s="17" t="s">
        <v>35</v>
      </c>
      <c r="B41" s="17" t="s">
        <v>808</v>
      </c>
      <c r="C41" s="143">
        <v>0</v>
      </c>
      <c r="D41" s="143">
        <v>0</v>
      </c>
      <c r="E41" s="143">
        <v>59.38</v>
      </c>
      <c r="F41" s="143">
        <v>0</v>
      </c>
      <c r="G41" s="143">
        <v>81.08</v>
      </c>
      <c r="H41" s="143">
        <v>76.819999999999993</v>
      </c>
      <c r="I41" s="143">
        <v>162.71</v>
      </c>
      <c r="J41" s="143">
        <v>379.99</v>
      </c>
    </row>
    <row r="42" spans="1:10" ht="24" customHeight="1" x14ac:dyDescent="0.35">
      <c r="A42" s="17" t="s">
        <v>35</v>
      </c>
      <c r="B42" s="17" t="s">
        <v>809</v>
      </c>
      <c r="C42" s="143">
        <v>0</v>
      </c>
      <c r="D42" s="143">
        <v>0</v>
      </c>
      <c r="E42" s="143">
        <v>52.6</v>
      </c>
      <c r="F42" s="143">
        <v>0</v>
      </c>
      <c r="G42" s="143">
        <v>81.08</v>
      </c>
      <c r="H42" s="143">
        <v>70.02</v>
      </c>
      <c r="I42" s="143">
        <v>161.09</v>
      </c>
      <c r="J42" s="143">
        <v>364.79</v>
      </c>
    </row>
    <row r="43" spans="1:10" ht="24" customHeight="1" x14ac:dyDescent="0.35">
      <c r="A43" s="17" t="s">
        <v>35</v>
      </c>
      <c r="B43" s="17" t="s">
        <v>810</v>
      </c>
      <c r="C43" s="143">
        <v>0</v>
      </c>
      <c r="D43" s="143">
        <v>0</v>
      </c>
      <c r="E43" s="143">
        <v>52.35</v>
      </c>
      <c r="F43" s="143">
        <v>0</v>
      </c>
      <c r="G43" s="143">
        <v>81.08</v>
      </c>
      <c r="H43" s="143">
        <v>64.34</v>
      </c>
      <c r="I43" s="143">
        <v>149.83000000000001</v>
      </c>
      <c r="J43" s="143">
        <v>347.6</v>
      </c>
    </row>
    <row r="44" spans="1:10" ht="24" customHeight="1" x14ac:dyDescent="0.35">
      <c r="A44" s="17" t="s">
        <v>35</v>
      </c>
      <c r="B44" s="17" t="s">
        <v>811</v>
      </c>
      <c r="C44" s="143">
        <v>0</v>
      </c>
      <c r="D44" s="143">
        <v>0</v>
      </c>
      <c r="E44" s="143">
        <v>56.65</v>
      </c>
      <c r="F44" s="143">
        <v>0</v>
      </c>
      <c r="G44" s="143">
        <v>81.08</v>
      </c>
      <c r="H44" s="143">
        <v>76.36</v>
      </c>
      <c r="I44" s="143">
        <v>150.28</v>
      </c>
      <c r="J44" s="143">
        <v>364.37</v>
      </c>
    </row>
    <row r="45" spans="1:10" ht="24" customHeight="1" x14ac:dyDescent="0.35">
      <c r="A45" s="17" t="s">
        <v>35</v>
      </c>
      <c r="B45" s="17" t="s">
        <v>812</v>
      </c>
      <c r="C45" s="143">
        <v>0</v>
      </c>
      <c r="D45" s="143">
        <v>0</v>
      </c>
      <c r="E45" s="143">
        <v>47.49</v>
      </c>
      <c r="F45" s="143">
        <v>0</v>
      </c>
      <c r="G45" s="143">
        <v>81.08</v>
      </c>
      <c r="H45" s="143">
        <v>76.66</v>
      </c>
      <c r="I45" s="143">
        <v>151.47999999999999</v>
      </c>
      <c r="J45" s="143">
        <v>356.71</v>
      </c>
    </row>
    <row r="46" spans="1:10" ht="24" customHeight="1" x14ac:dyDescent="0.35">
      <c r="A46" s="17" t="s">
        <v>35</v>
      </c>
      <c r="B46" s="17" t="s">
        <v>813</v>
      </c>
      <c r="C46" s="143">
        <v>0</v>
      </c>
      <c r="D46" s="143">
        <v>0</v>
      </c>
      <c r="E46" s="143">
        <v>53.67</v>
      </c>
      <c r="F46" s="143">
        <v>0</v>
      </c>
      <c r="G46" s="143">
        <v>81.08</v>
      </c>
      <c r="H46" s="143">
        <v>79.599999999999994</v>
      </c>
      <c r="I46" s="143">
        <v>152.59</v>
      </c>
      <c r="J46" s="143">
        <v>366.94</v>
      </c>
    </row>
    <row r="47" spans="1:10" ht="24" customHeight="1" x14ac:dyDescent="0.35">
      <c r="A47" s="19" t="s">
        <v>35</v>
      </c>
      <c r="B47" s="19" t="s">
        <v>814</v>
      </c>
      <c r="C47" s="144">
        <v>0</v>
      </c>
      <c r="D47" s="144">
        <v>0</v>
      </c>
      <c r="E47" s="144">
        <v>51.08</v>
      </c>
      <c r="F47" s="144">
        <v>0</v>
      </c>
      <c r="G47" s="144">
        <v>81.08</v>
      </c>
      <c r="H47" s="144">
        <v>71.08</v>
      </c>
      <c r="I47" s="144">
        <v>145.09</v>
      </c>
      <c r="J47" s="144">
        <v>348.33</v>
      </c>
    </row>
    <row r="48" spans="1:10" ht="24" customHeight="1" x14ac:dyDescent="0.35">
      <c r="A48" s="14" t="s">
        <v>35</v>
      </c>
      <c r="B48" s="14" t="s">
        <v>815</v>
      </c>
      <c r="C48" s="142">
        <v>0</v>
      </c>
      <c r="D48" s="142">
        <v>0</v>
      </c>
      <c r="E48" s="142">
        <v>51.29</v>
      </c>
      <c r="F48" s="142">
        <v>0</v>
      </c>
      <c r="G48" s="142">
        <v>81.08</v>
      </c>
      <c r="H48" s="142">
        <v>73.819999999999993</v>
      </c>
      <c r="I48" s="142">
        <v>155.94999999999999</v>
      </c>
      <c r="J48" s="142">
        <v>362.14</v>
      </c>
    </row>
    <row r="49" spans="1:10" ht="24" customHeight="1" x14ac:dyDescent="0.35">
      <c r="A49" s="17" t="s">
        <v>35</v>
      </c>
      <c r="B49" s="17" t="s">
        <v>816</v>
      </c>
      <c r="C49" s="143">
        <v>0</v>
      </c>
      <c r="D49" s="143">
        <v>0</v>
      </c>
      <c r="E49" s="143">
        <v>46.12</v>
      </c>
      <c r="F49" s="143">
        <v>0</v>
      </c>
      <c r="G49" s="143">
        <v>81.08</v>
      </c>
      <c r="H49" s="143">
        <v>76.23</v>
      </c>
      <c r="I49" s="143">
        <v>159.12</v>
      </c>
      <c r="J49" s="143">
        <v>362.55</v>
      </c>
    </row>
    <row r="50" spans="1:10" ht="24" customHeight="1" x14ac:dyDescent="0.35">
      <c r="A50" s="17" t="s">
        <v>35</v>
      </c>
      <c r="B50" s="17" t="s">
        <v>817</v>
      </c>
      <c r="C50" s="143">
        <v>0</v>
      </c>
      <c r="D50" s="143">
        <v>0</v>
      </c>
      <c r="E50" s="143">
        <v>52.61</v>
      </c>
      <c r="F50" s="143">
        <v>0</v>
      </c>
      <c r="G50" s="143">
        <v>81.08</v>
      </c>
      <c r="H50" s="143">
        <v>76.53</v>
      </c>
      <c r="I50" s="143">
        <v>155.75</v>
      </c>
      <c r="J50" s="143">
        <v>365.97</v>
      </c>
    </row>
    <row r="51" spans="1:10" ht="24" customHeight="1" x14ac:dyDescent="0.35">
      <c r="A51" s="17" t="s">
        <v>35</v>
      </c>
      <c r="B51" s="17" t="s">
        <v>818</v>
      </c>
      <c r="C51" s="143">
        <v>0</v>
      </c>
      <c r="D51" s="143">
        <v>0</v>
      </c>
      <c r="E51" s="143">
        <v>51.3</v>
      </c>
      <c r="F51" s="143">
        <v>0</v>
      </c>
      <c r="G51" s="143">
        <v>81.08</v>
      </c>
      <c r="H51" s="143">
        <v>75.569999999999993</v>
      </c>
      <c r="I51" s="143">
        <v>156.65</v>
      </c>
      <c r="J51" s="143">
        <v>364.6</v>
      </c>
    </row>
    <row r="52" spans="1:10" ht="24" customHeight="1" x14ac:dyDescent="0.35">
      <c r="A52" s="17" t="s">
        <v>35</v>
      </c>
      <c r="B52" s="17" t="s">
        <v>819</v>
      </c>
      <c r="C52" s="143">
        <v>0</v>
      </c>
      <c r="D52" s="143">
        <v>0</v>
      </c>
      <c r="E52" s="143">
        <v>52.47</v>
      </c>
      <c r="F52" s="143">
        <v>0</v>
      </c>
      <c r="G52" s="143">
        <v>81.08</v>
      </c>
      <c r="H52" s="143">
        <v>75.47</v>
      </c>
      <c r="I52" s="143">
        <v>157.96</v>
      </c>
      <c r="J52" s="143">
        <v>366.98</v>
      </c>
    </row>
    <row r="53" spans="1:10" ht="24" customHeight="1" x14ac:dyDescent="0.35">
      <c r="A53" s="17" t="s">
        <v>35</v>
      </c>
      <c r="B53" s="17" t="s">
        <v>820</v>
      </c>
      <c r="C53" s="143">
        <v>0</v>
      </c>
      <c r="D53" s="143">
        <v>0</v>
      </c>
      <c r="E53" s="143">
        <v>49.35</v>
      </c>
      <c r="F53" s="143">
        <v>0</v>
      </c>
      <c r="G53" s="143">
        <v>81.08</v>
      </c>
      <c r="H53" s="143">
        <v>74.61</v>
      </c>
      <c r="I53" s="143">
        <v>145.84</v>
      </c>
      <c r="J53" s="143">
        <v>350.88</v>
      </c>
    </row>
    <row r="54" spans="1:10" ht="24" customHeight="1" x14ac:dyDescent="0.35">
      <c r="A54" s="17" t="s">
        <v>35</v>
      </c>
      <c r="B54" s="17" t="s">
        <v>821</v>
      </c>
      <c r="C54" s="143">
        <v>0</v>
      </c>
      <c r="D54" s="143">
        <v>0</v>
      </c>
      <c r="E54" s="143">
        <v>49.22</v>
      </c>
      <c r="F54" s="143">
        <v>0</v>
      </c>
      <c r="G54" s="143">
        <v>81.08</v>
      </c>
      <c r="H54" s="143">
        <v>74.41</v>
      </c>
      <c r="I54" s="143">
        <v>144.19999999999999</v>
      </c>
      <c r="J54" s="143">
        <v>348.91</v>
      </c>
    </row>
    <row r="55" spans="1:10" ht="24" customHeight="1" x14ac:dyDescent="0.35">
      <c r="A55" s="19" t="s">
        <v>822</v>
      </c>
      <c r="B55" s="19" t="s">
        <v>36</v>
      </c>
      <c r="C55" s="144">
        <v>0</v>
      </c>
      <c r="D55" s="144">
        <v>0</v>
      </c>
      <c r="E55" s="144">
        <v>53.25</v>
      </c>
      <c r="F55" s="144">
        <v>0</v>
      </c>
      <c r="G55" s="144">
        <v>81.08</v>
      </c>
      <c r="H55" s="144">
        <v>77.77</v>
      </c>
      <c r="I55" s="144">
        <v>157.94999999999999</v>
      </c>
      <c r="J55" s="144">
        <v>370.05</v>
      </c>
    </row>
    <row r="56" spans="1:10" ht="15.5" x14ac:dyDescent="0.35">
      <c r="A56" s="194" t="s">
        <v>1074</v>
      </c>
      <c r="B56" s="195"/>
      <c r="C56" s="146">
        <v>25</v>
      </c>
      <c r="D56" s="146">
        <v>0</v>
      </c>
      <c r="E56" s="146">
        <v>1282.5350000000001</v>
      </c>
      <c r="F56" s="146">
        <v>0</v>
      </c>
      <c r="G56" s="146">
        <v>1879.92</v>
      </c>
      <c r="H56" s="146">
        <v>1813.325</v>
      </c>
      <c r="I56" s="146">
        <v>3893.8150000000001</v>
      </c>
      <c r="J56" s="146">
        <v>8894.5949999999993</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24" t="s">
        <v>1769</v>
      </c>
      <c r="B4" s="225"/>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5"/>
      <c r="AF4" s="225"/>
      <c r="AG4" s="225"/>
      <c r="AH4" s="225"/>
      <c r="AI4" s="225"/>
      <c r="AJ4" s="225"/>
      <c r="AK4" s="225"/>
      <c r="AL4" s="225"/>
      <c r="AM4" s="225"/>
      <c r="AN4" s="225"/>
      <c r="AO4" s="225"/>
      <c r="AP4" s="225"/>
      <c r="AQ4" s="225"/>
      <c r="AR4" s="225"/>
      <c r="AS4" s="225"/>
      <c r="AT4" s="225"/>
      <c r="AU4" s="225"/>
      <c r="AV4" s="225"/>
      <c r="AW4" s="225"/>
      <c r="AX4" s="225"/>
      <c r="AY4" s="225"/>
      <c r="AZ4" s="225"/>
      <c r="BA4" s="225"/>
      <c r="BB4" s="225"/>
      <c r="BC4" s="225"/>
      <c r="BD4" s="225"/>
      <c r="BE4" s="225"/>
      <c r="BF4" s="225"/>
      <c r="BG4" s="225"/>
      <c r="BH4" s="225"/>
      <c r="BI4" s="225"/>
      <c r="BJ4" s="225"/>
      <c r="BK4" s="225"/>
      <c r="BL4" s="225"/>
      <c r="BM4" s="225"/>
      <c r="BN4" s="225"/>
      <c r="BO4" s="225"/>
      <c r="BP4" s="225"/>
      <c r="BQ4" s="225"/>
      <c r="BR4" s="225"/>
      <c r="BS4" s="225"/>
      <c r="BT4" s="225"/>
      <c r="BU4" s="225"/>
      <c r="BV4" s="225"/>
      <c r="BW4" s="225"/>
      <c r="BX4" s="225"/>
      <c r="BY4" s="225"/>
      <c r="BZ4" s="225"/>
      <c r="CA4" s="225"/>
      <c r="CB4" s="225"/>
      <c r="CC4" s="225"/>
      <c r="CD4" s="225"/>
      <c r="CE4" s="225"/>
      <c r="CF4" s="225"/>
      <c r="CG4" s="225"/>
      <c r="CH4" s="225"/>
      <c r="CI4" s="225"/>
      <c r="CJ4" s="225"/>
      <c r="CK4" s="225"/>
      <c r="CL4" s="225"/>
      <c r="CM4" s="225"/>
      <c r="CN4" s="225"/>
      <c r="CO4" s="225"/>
      <c r="CP4" s="225"/>
      <c r="CQ4" s="225"/>
      <c r="CR4" s="225"/>
      <c r="CS4" s="225"/>
      <c r="CT4" s="225"/>
      <c r="CU4" s="225"/>
      <c r="CV4" s="225"/>
      <c r="CW4" s="225"/>
      <c r="CX4" s="225"/>
      <c r="CY4" s="225"/>
      <c r="CZ4" s="225"/>
      <c r="DA4" s="225"/>
      <c r="DB4" s="225"/>
      <c r="DC4" s="225"/>
      <c r="DD4" s="225"/>
      <c r="DE4" s="225"/>
      <c r="DF4" s="225"/>
      <c r="DG4" s="225"/>
      <c r="DH4" s="225"/>
      <c r="DI4" s="225"/>
      <c r="DJ4" s="225"/>
      <c r="DK4" s="225"/>
      <c r="DL4" s="225"/>
      <c r="DM4" s="225"/>
      <c r="DN4" s="225"/>
      <c r="DO4" s="225"/>
      <c r="DP4" s="225"/>
      <c r="DQ4" s="225"/>
      <c r="DR4" s="225"/>
      <c r="DS4" s="225"/>
      <c r="DT4" s="225"/>
      <c r="DU4" s="225"/>
      <c r="DV4" s="225"/>
      <c r="DW4" s="225"/>
      <c r="DX4" s="225"/>
      <c r="DY4" s="225"/>
      <c r="DZ4" s="225"/>
      <c r="EA4" s="225"/>
      <c r="EB4" s="225"/>
      <c r="EC4" s="225"/>
      <c r="ED4" s="225"/>
      <c r="EE4" s="225"/>
      <c r="EF4" s="225"/>
      <c r="EG4" s="225"/>
      <c r="EH4" s="225"/>
      <c r="EI4" s="225"/>
      <c r="EJ4" s="225"/>
      <c r="EK4" s="225"/>
      <c r="EL4" s="225"/>
      <c r="EM4" s="225"/>
      <c r="EN4" s="225"/>
      <c r="EO4" s="225"/>
      <c r="EP4" s="225"/>
      <c r="EQ4" s="225"/>
      <c r="ER4" s="225"/>
      <c r="ES4" s="225"/>
      <c r="ET4" s="225"/>
      <c r="EU4" s="225"/>
      <c r="EV4" s="225"/>
      <c r="EW4" s="225"/>
      <c r="EX4" s="225"/>
      <c r="EY4" s="225"/>
      <c r="EZ4" s="225"/>
      <c r="FA4" s="225"/>
      <c r="FB4" s="225"/>
      <c r="FC4" s="225"/>
      <c r="FD4" s="225"/>
      <c r="FE4" s="225"/>
      <c r="FF4" s="225"/>
      <c r="FG4" s="225"/>
      <c r="FH4" s="225"/>
      <c r="FI4" s="225"/>
      <c r="FJ4" s="225"/>
      <c r="FK4" s="225"/>
      <c r="FL4" s="225"/>
      <c r="FM4" s="225"/>
      <c r="FN4" s="225"/>
      <c r="FO4" s="225"/>
      <c r="FP4" s="225"/>
      <c r="FQ4" s="225"/>
      <c r="FR4" s="225"/>
      <c r="FS4" s="225"/>
      <c r="FT4" s="225"/>
      <c r="FU4" s="225"/>
      <c r="FV4" s="225"/>
      <c r="FW4" s="225"/>
      <c r="FX4" s="225"/>
      <c r="FY4" s="225"/>
      <c r="FZ4" s="225"/>
      <c r="GA4" s="225"/>
      <c r="GB4" s="225"/>
      <c r="GC4" s="225"/>
      <c r="GD4" s="225"/>
      <c r="GE4" s="225"/>
      <c r="GF4" s="225"/>
      <c r="GG4" s="225"/>
      <c r="GH4" s="225"/>
      <c r="GI4" s="225"/>
      <c r="GJ4" s="225"/>
      <c r="GK4" s="225"/>
      <c r="GL4" s="225"/>
      <c r="GM4" s="225"/>
      <c r="GN4" s="225"/>
      <c r="GO4" s="225"/>
      <c r="GP4" s="225"/>
      <c r="GQ4" s="225"/>
      <c r="GR4" s="225"/>
      <c r="GS4" s="225"/>
      <c r="GT4" s="225"/>
      <c r="GU4" s="225"/>
      <c r="GV4" s="225"/>
      <c r="GW4" s="225"/>
      <c r="GX4" s="225"/>
      <c r="GY4" s="225"/>
      <c r="GZ4" s="225"/>
      <c r="HA4" s="225"/>
      <c r="HB4" s="225"/>
      <c r="HC4" s="225"/>
      <c r="HD4" s="225"/>
      <c r="HE4" s="225"/>
      <c r="HF4" s="225"/>
      <c r="HG4" s="225"/>
      <c r="HH4" s="225"/>
      <c r="HI4" s="225"/>
      <c r="HJ4" s="225"/>
      <c r="HK4" s="225"/>
      <c r="HL4" s="225"/>
      <c r="HM4" s="225"/>
      <c r="HN4" s="225"/>
      <c r="HO4" s="225"/>
      <c r="HP4" s="225"/>
      <c r="HQ4" s="225"/>
      <c r="HR4" s="225"/>
      <c r="HS4" s="225"/>
      <c r="HT4" s="225"/>
      <c r="HU4" s="225"/>
      <c r="HV4" s="225"/>
      <c r="HW4" s="225"/>
      <c r="HX4" s="225"/>
      <c r="HY4" s="225"/>
      <c r="HZ4" s="225"/>
      <c r="IA4" s="225"/>
      <c r="IB4" s="225"/>
      <c r="IC4" s="225"/>
      <c r="ID4" s="225"/>
      <c r="IE4" s="225"/>
      <c r="IF4" s="225"/>
      <c r="IG4" s="225"/>
      <c r="IH4" s="225"/>
      <c r="II4" s="225"/>
      <c r="IJ4" s="225"/>
      <c r="IK4" s="225"/>
      <c r="IL4" s="225"/>
      <c r="IM4" s="225"/>
      <c r="IN4" s="225"/>
      <c r="IO4" s="225"/>
      <c r="IP4" s="225"/>
      <c r="IQ4" s="225"/>
      <c r="IR4" s="225"/>
      <c r="IS4" s="225"/>
      <c r="IT4" s="225"/>
      <c r="IU4" s="225"/>
      <c r="IV4" s="225"/>
      <c r="IW4" s="225"/>
      <c r="IX4" s="225"/>
      <c r="IY4" s="225"/>
      <c r="IZ4" s="225"/>
      <c r="JA4" s="225"/>
      <c r="JB4" s="225"/>
      <c r="JC4" s="225"/>
      <c r="JD4" s="225"/>
      <c r="JE4" s="225"/>
      <c r="JF4" s="225"/>
      <c r="JG4" s="225"/>
      <c r="JH4" s="225"/>
      <c r="JI4" s="225"/>
      <c r="JJ4" s="225"/>
      <c r="JK4" s="225"/>
      <c r="JL4" s="225"/>
      <c r="JM4" s="225"/>
      <c r="JN4" s="225"/>
      <c r="JO4" s="225"/>
      <c r="JP4" s="225"/>
      <c r="JQ4" s="225"/>
      <c r="JR4" s="225"/>
      <c r="JS4" s="225"/>
      <c r="JT4" s="225"/>
      <c r="JU4" s="225"/>
      <c r="JV4" s="225"/>
      <c r="JW4" s="225"/>
      <c r="JX4" s="225"/>
      <c r="JY4" s="225"/>
      <c r="JZ4" s="225"/>
      <c r="KA4" s="225"/>
      <c r="KB4" s="225"/>
      <c r="KC4" s="225"/>
      <c r="KD4" s="225"/>
      <c r="KE4" s="225"/>
      <c r="KF4" s="225"/>
      <c r="KG4" s="225"/>
      <c r="KH4" s="225"/>
      <c r="KI4" s="225"/>
      <c r="KJ4" s="225"/>
    </row>
    <row r="5" spans="1:296" ht="20.149999999999999" hidden="1" customHeight="1" x14ac:dyDescent="0.35">
      <c r="A5" s="223" t="s">
        <v>1770</v>
      </c>
      <c r="B5" s="223"/>
      <c r="C5" s="148">
        <v>77392</v>
      </c>
      <c r="D5" s="148">
        <v>42725</v>
      </c>
      <c r="E5" s="148">
        <v>42726</v>
      </c>
      <c r="F5" s="148">
        <v>42727</v>
      </c>
      <c r="G5" s="148">
        <v>42728</v>
      </c>
      <c r="H5" s="148">
        <v>42729</v>
      </c>
      <c r="I5" s="148">
        <v>60100</v>
      </c>
      <c r="J5" s="148">
        <v>42730</v>
      </c>
      <c r="K5" s="148">
        <v>62254</v>
      </c>
      <c r="L5" s="148">
        <v>60101</v>
      </c>
      <c r="M5" s="148">
        <v>43921</v>
      </c>
      <c r="N5" s="148">
        <v>42732</v>
      </c>
      <c r="O5" s="148">
        <v>43773</v>
      </c>
      <c r="P5" s="148">
        <v>43769</v>
      </c>
      <c r="Q5" s="148">
        <v>43770</v>
      </c>
      <c r="R5" s="148">
        <v>43767</v>
      </c>
      <c r="S5" s="148">
        <v>43768</v>
      </c>
      <c r="T5" s="148">
        <v>43836</v>
      </c>
      <c r="U5" s="148">
        <v>62253</v>
      </c>
      <c r="V5" s="148">
        <v>42733</v>
      </c>
      <c r="W5" s="148">
        <v>42734</v>
      </c>
      <c r="X5" s="148">
        <v>42735</v>
      </c>
      <c r="Y5" s="148">
        <v>60135</v>
      </c>
      <c r="Z5" s="148">
        <v>60103</v>
      </c>
      <c r="AA5" s="148">
        <v>60104</v>
      </c>
      <c r="AB5" s="148">
        <v>43778</v>
      </c>
      <c r="AC5" s="148">
        <v>60105</v>
      </c>
      <c r="AD5" s="148">
        <v>43760</v>
      </c>
      <c r="AE5" s="148">
        <v>43761</v>
      </c>
      <c r="AF5" s="148">
        <v>60106</v>
      </c>
      <c r="AG5" s="148">
        <v>43772</v>
      </c>
      <c r="AH5" s="148">
        <v>43771</v>
      </c>
      <c r="AI5" s="148">
        <v>43807</v>
      </c>
      <c r="AJ5" s="148">
        <v>43808</v>
      </c>
      <c r="AK5" s="148">
        <v>43763</v>
      </c>
      <c r="AL5" s="148">
        <v>43764</v>
      </c>
      <c r="AM5" s="148">
        <v>60136</v>
      </c>
      <c r="AN5" s="148">
        <v>43765</v>
      </c>
      <c r="AO5" s="148">
        <v>43766</v>
      </c>
      <c r="AP5" s="148">
        <v>43797</v>
      </c>
      <c r="AQ5" s="148">
        <v>60141</v>
      </c>
      <c r="AR5" s="148">
        <v>42737</v>
      </c>
      <c r="AS5" s="148">
        <v>42738</v>
      </c>
      <c r="AT5" s="148">
        <v>42739</v>
      </c>
      <c r="AU5" s="148">
        <v>42746</v>
      </c>
      <c r="AV5" s="148">
        <v>42741</v>
      </c>
      <c r="AW5" s="148">
        <v>60137</v>
      </c>
      <c r="AX5" s="148">
        <v>60138</v>
      </c>
      <c r="AY5" s="148">
        <v>42744</v>
      </c>
      <c r="AZ5" s="148">
        <v>42745</v>
      </c>
      <c r="BA5" s="148">
        <v>43931</v>
      </c>
      <c r="BB5" s="148">
        <v>43795</v>
      </c>
      <c r="BC5" s="148">
        <v>43825</v>
      </c>
      <c r="BD5" s="148">
        <v>60142</v>
      </c>
      <c r="BE5" s="148">
        <v>60143</v>
      </c>
      <c r="BF5" s="148">
        <v>60144</v>
      </c>
      <c r="BG5" s="148">
        <v>42740</v>
      </c>
      <c r="BH5" s="148">
        <v>42747</v>
      </c>
      <c r="BI5" s="148">
        <v>42748</v>
      </c>
      <c r="BJ5" s="148">
        <v>60145</v>
      </c>
      <c r="BK5" s="148">
        <v>60146</v>
      </c>
      <c r="BL5" s="148">
        <v>60147</v>
      </c>
      <c r="BM5" s="148">
        <v>42752</v>
      </c>
      <c r="BN5" s="148">
        <v>42753</v>
      </c>
      <c r="BO5" s="148">
        <v>43817</v>
      </c>
      <c r="BP5" s="148">
        <v>43814</v>
      </c>
      <c r="BQ5" s="148">
        <v>43815</v>
      </c>
      <c r="BR5" s="148">
        <v>60148</v>
      </c>
      <c r="BS5" s="148">
        <v>60149</v>
      </c>
      <c r="BT5" s="148">
        <v>63040</v>
      </c>
      <c r="BU5" s="148">
        <v>62468</v>
      </c>
      <c r="BV5" s="148">
        <v>62469</v>
      </c>
      <c r="BW5" s="148">
        <v>60150</v>
      </c>
      <c r="BX5" s="148">
        <v>43785</v>
      </c>
      <c r="BY5" s="148">
        <v>43784</v>
      </c>
      <c r="BZ5" s="148">
        <v>43786</v>
      </c>
      <c r="CA5" s="148">
        <v>43787</v>
      </c>
      <c r="CB5" s="148">
        <v>60151</v>
      </c>
      <c r="CC5" s="148">
        <v>60152</v>
      </c>
      <c r="CD5" s="148">
        <v>60153</v>
      </c>
      <c r="CE5" s="148">
        <v>60154</v>
      </c>
      <c r="CF5" s="148">
        <v>43800</v>
      </c>
      <c r="CG5" s="148">
        <v>60155</v>
      </c>
      <c r="CH5" s="148">
        <v>60156</v>
      </c>
      <c r="CI5" s="148">
        <v>60157</v>
      </c>
      <c r="CJ5" s="148">
        <v>60158</v>
      </c>
      <c r="CK5" s="148">
        <v>60159</v>
      </c>
      <c r="CL5" s="148">
        <v>43886</v>
      </c>
      <c r="CM5" s="148">
        <v>43780</v>
      </c>
      <c r="CN5" s="148">
        <v>43779</v>
      </c>
      <c r="CO5" s="148">
        <v>43788</v>
      </c>
      <c r="CP5" s="148">
        <v>42758</v>
      </c>
      <c r="CQ5" s="148">
        <v>42759</v>
      </c>
      <c r="CR5" s="148">
        <v>42760</v>
      </c>
      <c r="CS5" s="148">
        <v>42761</v>
      </c>
      <c r="CT5" s="148">
        <v>42762</v>
      </c>
      <c r="CU5" s="148">
        <v>42763</v>
      </c>
      <c r="CV5" s="148">
        <v>60162</v>
      </c>
      <c r="CW5" s="148">
        <v>42765</v>
      </c>
      <c r="CX5" s="148">
        <v>60163</v>
      </c>
      <c r="CY5" s="148">
        <v>43789</v>
      </c>
      <c r="CZ5" s="148">
        <v>43790</v>
      </c>
      <c r="DA5" s="148">
        <v>43871</v>
      </c>
      <c r="DB5" s="148">
        <v>43872</v>
      </c>
      <c r="DC5" s="148">
        <v>43870</v>
      </c>
      <c r="DD5" s="148">
        <v>43869</v>
      </c>
      <c r="DE5" s="148">
        <v>60164</v>
      </c>
      <c r="DF5" s="148">
        <v>60165</v>
      </c>
      <c r="DG5" s="148">
        <v>60166</v>
      </c>
      <c r="DH5" s="148">
        <v>43867</v>
      </c>
      <c r="DI5" s="148">
        <v>43868</v>
      </c>
      <c r="DJ5" s="148">
        <v>60170</v>
      </c>
      <c r="DK5" s="148">
        <v>60171</v>
      </c>
      <c r="DL5" s="148">
        <v>60173</v>
      </c>
      <c r="DM5" s="148">
        <v>43855</v>
      </c>
      <c r="DN5" s="148">
        <v>43856</v>
      </c>
      <c r="DO5" s="148">
        <v>43857</v>
      </c>
      <c r="DP5" s="148">
        <v>43858</v>
      </c>
      <c r="DQ5" s="148">
        <v>60177</v>
      </c>
      <c r="DR5" s="148">
        <v>43859</v>
      </c>
      <c r="DS5" s="148">
        <v>60178</v>
      </c>
      <c r="DT5" s="148">
        <v>43863</v>
      </c>
      <c r="DU5" s="148">
        <v>43864</v>
      </c>
      <c r="DV5" s="148">
        <v>43865</v>
      </c>
      <c r="DW5" s="148">
        <v>43866</v>
      </c>
      <c r="DX5" s="148">
        <v>60179</v>
      </c>
      <c r="DY5" s="148">
        <v>60180</v>
      </c>
      <c r="DZ5" s="148">
        <v>42794</v>
      </c>
      <c r="EA5" s="148">
        <v>42795</v>
      </c>
      <c r="EB5" s="148">
        <v>60181</v>
      </c>
      <c r="EC5" s="148">
        <v>42769</v>
      </c>
      <c r="ED5" s="148">
        <v>42770</v>
      </c>
      <c r="EE5" s="148">
        <v>42771</v>
      </c>
      <c r="EF5" s="148">
        <v>60182</v>
      </c>
      <c r="EG5" s="148">
        <v>60183</v>
      </c>
      <c r="EH5" s="148">
        <v>43853</v>
      </c>
      <c r="EI5" s="148">
        <v>43824</v>
      </c>
      <c r="EJ5" s="148">
        <v>60184</v>
      </c>
      <c r="EK5" s="148">
        <v>60185</v>
      </c>
      <c r="EL5" s="148">
        <v>42772</v>
      </c>
      <c r="EM5" s="148">
        <v>42773</v>
      </c>
      <c r="EN5" s="148">
        <v>43946</v>
      </c>
      <c r="EO5" s="148">
        <v>42775</v>
      </c>
      <c r="EP5" s="148">
        <v>43944</v>
      </c>
      <c r="EQ5" s="148">
        <v>60186</v>
      </c>
      <c r="ER5" s="148">
        <v>60187</v>
      </c>
      <c r="ES5" s="148">
        <v>42779</v>
      </c>
      <c r="ET5" s="148">
        <v>42780</v>
      </c>
      <c r="EU5" s="148">
        <v>43756</v>
      </c>
      <c r="EV5" s="148">
        <v>43757</v>
      </c>
      <c r="EW5" s="148">
        <v>43758</v>
      </c>
      <c r="EX5" s="148">
        <v>43941</v>
      </c>
      <c r="EY5" s="148">
        <v>60201</v>
      </c>
      <c r="EZ5" s="148">
        <v>43952</v>
      </c>
      <c r="FA5" s="148">
        <v>42784</v>
      </c>
      <c r="FB5" s="148">
        <v>42785</v>
      </c>
      <c r="FC5" s="148">
        <v>42786</v>
      </c>
      <c r="FD5" s="148">
        <v>42774</v>
      </c>
      <c r="FE5" s="148">
        <v>42788</v>
      </c>
      <c r="FF5" s="148">
        <v>42789</v>
      </c>
      <c r="FG5" s="148">
        <v>42790</v>
      </c>
      <c r="FH5" s="148">
        <v>43774</v>
      </c>
      <c r="FI5" s="148">
        <v>43775</v>
      </c>
      <c r="FJ5" s="148">
        <v>43776</v>
      </c>
      <c r="FK5" s="148">
        <v>60198</v>
      </c>
      <c r="FL5" s="148">
        <v>60199</v>
      </c>
      <c r="FM5" s="148">
        <v>60200</v>
      </c>
      <c r="FN5" s="148">
        <v>60188</v>
      </c>
      <c r="FO5" s="148">
        <v>60189</v>
      </c>
      <c r="FP5" s="148">
        <v>60190</v>
      </c>
      <c r="FQ5" s="148">
        <v>60191</v>
      </c>
      <c r="FR5" s="148">
        <v>43901</v>
      </c>
      <c r="FS5" s="148">
        <v>60192</v>
      </c>
      <c r="FT5" s="148">
        <v>60194</v>
      </c>
      <c r="FU5" s="148">
        <v>43902</v>
      </c>
      <c r="FV5" s="148">
        <v>43904</v>
      </c>
      <c r="FW5" s="148">
        <v>43903</v>
      </c>
      <c r="FX5" s="148">
        <v>60193</v>
      </c>
      <c r="FY5" s="148">
        <v>43910</v>
      </c>
      <c r="FZ5" s="148">
        <v>43911</v>
      </c>
      <c r="GA5" s="148">
        <v>43912</v>
      </c>
      <c r="GB5" s="148">
        <v>60195</v>
      </c>
      <c r="GC5" s="148">
        <v>43762</v>
      </c>
      <c r="GD5" s="148">
        <v>60196</v>
      </c>
      <c r="GE5" s="148">
        <v>60197</v>
      </c>
      <c r="GF5" s="148">
        <v>60202</v>
      </c>
      <c r="GG5" s="148">
        <v>43809</v>
      </c>
      <c r="GH5" s="148">
        <v>60203</v>
      </c>
      <c r="GI5" s="148">
        <v>42796</v>
      </c>
      <c r="GJ5" s="148">
        <v>43806</v>
      </c>
      <c r="GK5" s="148">
        <v>60204</v>
      </c>
      <c r="GL5" s="148">
        <v>42797</v>
      </c>
      <c r="GM5" s="148">
        <v>60206</v>
      </c>
      <c r="GN5" s="148">
        <v>61715</v>
      </c>
      <c r="GO5" s="148">
        <v>43906</v>
      </c>
      <c r="GP5" s="148">
        <v>60207</v>
      </c>
      <c r="GQ5" s="148">
        <v>60208</v>
      </c>
      <c r="GR5" s="148">
        <v>60209</v>
      </c>
      <c r="GS5" s="148">
        <v>43873</v>
      </c>
      <c r="GT5" s="148">
        <v>43874</v>
      </c>
      <c r="GU5" s="148">
        <v>43811</v>
      </c>
      <c r="GV5" s="148">
        <v>43810</v>
      </c>
      <c r="GW5" s="148">
        <v>60210</v>
      </c>
      <c r="GX5" s="148">
        <v>43805</v>
      </c>
      <c r="GY5" s="148">
        <v>43900</v>
      </c>
      <c r="GZ5" s="148">
        <v>42802</v>
      </c>
      <c r="HA5" s="148">
        <v>42803</v>
      </c>
      <c r="HB5" s="148">
        <v>43899</v>
      </c>
      <c r="HC5" s="148">
        <v>43822</v>
      </c>
      <c r="HD5" s="148">
        <v>43823</v>
      </c>
      <c r="HE5" s="148">
        <v>43812</v>
      </c>
      <c r="HF5" s="148">
        <v>43826</v>
      </c>
      <c r="HG5" s="148">
        <v>43829</v>
      </c>
      <c r="HH5" s="148">
        <v>43830</v>
      </c>
      <c r="HI5" s="148">
        <v>43828</v>
      </c>
      <c r="HJ5" s="148">
        <v>43833</v>
      </c>
      <c r="HK5" s="148">
        <v>43832</v>
      </c>
      <c r="HL5" s="148">
        <v>43835</v>
      </c>
      <c r="HM5" s="148">
        <v>43834</v>
      </c>
      <c r="HN5" s="148">
        <v>43851</v>
      </c>
      <c r="HO5" s="148">
        <v>43852</v>
      </c>
      <c r="HP5" s="148">
        <v>43842</v>
      </c>
      <c r="HQ5" s="148">
        <v>43843</v>
      </c>
      <c r="HR5" s="148">
        <v>43896</v>
      </c>
      <c r="HS5" s="148">
        <v>43892</v>
      </c>
      <c r="HT5" s="148">
        <v>43840</v>
      </c>
      <c r="HU5" s="148">
        <v>43841</v>
      </c>
      <c r="HV5" s="148">
        <v>43881</v>
      </c>
      <c r="HW5" s="148">
        <v>43882</v>
      </c>
      <c r="HX5" s="148">
        <v>43908</v>
      </c>
      <c r="HY5" s="148">
        <v>43907</v>
      </c>
      <c r="HZ5" s="148">
        <v>43877</v>
      </c>
      <c r="IA5" s="148">
        <v>43919</v>
      </c>
      <c r="IB5" s="148">
        <v>43747</v>
      </c>
      <c r="IC5" s="148">
        <v>43803</v>
      </c>
      <c r="ID5" s="148">
        <v>43804</v>
      </c>
      <c r="IE5" s="148">
        <v>43893</v>
      </c>
      <c r="IF5" s="148">
        <v>62973</v>
      </c>
      <c r="IG5" s="148">
        <v>43891</v>
      </c>
      <c r="IH5" s="148">
        <v>60211</v>
      </c>
      <c r="II5" s="148">
        <v>43801</v>
      </c>
      <c r="IJ5" s="148">
        <v>43802</v>
      </c>
      <c r="IK5" s="148">
        <v>43838</v>
      </c>
      <c r="IL5" s="148">
        <v>43753</v>
      </c>
      <c r="IM5" s="148">
        <v>43839</v>
      </c>
      <c r="IN5" s="148">
        <v>43749</v>
      </c>
      <c r="IO5" s="148">
        <v>43750</v>
      </c>
      <c r="IP5" s="148">
        <v>43752</v>
      </c>
      <c r="IQ5" s="148">
        <v>43748</v>
      </c>
      <c r="IR5" s="148">
        <v>43746</v>
      </c>
      <c r="IS5" s="148">
        <v>43837</v>
      </c>
      <c r="IT5" s="148">
        <v>60212</v>
      </c>
      <c r="IU5" s="148">
        <v>43878</v>
      </c>
      <c r="IV5" s="148">
        <v>43879</v>
      </c>
      <c r="IW5" s="148">
        <v>43754</v>
      </c>
      <c r="IX5" s="148">
        <v>43847</v>
      </c>
      <c r="IY5" s="148">
        <v>43848</v>
      </c>
      <c r="IZ5" s="148">
        <v>43849</v>
      </c>
      <c r="JA5" s="148">
        <v>43850</v>
      </c>
      <c r="JB5" s="148">
        <v>60213</v>
      </c>
      <c r="JC5" s="148">
        <v>43914</v>
      </c>
      <c r="JD5" s="148">
        <v>60214</v>
      </c>
      <c r="JE5" s="148">
        <v>43791</v>
      </c>
      <c r="JF5" s="148">
        <v>43792</v>
      </c>
      <c r="JG5" s="148">
        <v>43918</v>
      </c>
      <c r="JH5" s="148">
        <v>43917</v>
      </c>
      <c r="JI5" s="148">
        <v>60215</v>
      </c>
      <c r="JJ5" s="148">
        <v>60216</v>
      </c>
      <c r="JK5" s="148">
        <v>60217</v>
      </c>
      <c r="JL5" s="148">
        <v>60218</v>
      </c>
      <c r="JM5" s="148">
        <v>43909</v>
      </c>
      <c r="JN5" s="148">
        <v>60219</v>
      </c>
      <c r="JO5" s="148">
        <v>60220</v>
      </c>
      <c r="JP5" s="148">
        <v>43793</v>
      </c>
      <c r="JQ5" s="148">
        <v>43794</v>
      </c>
      <c r="JR5" s="148">
        <v>43883</v>
      </c>
      <c r="JS5" s="148">
        <v>43884</v>
      </c>
      <c r="JT5" s="148">
        <v>60222</v>
      </c>
      <c r="JU5" s="148">
        <v>60221</v>
      </c>
      <c r="JV5" s="148">
        <v>62974</v>
      </c>
      <c r="JW5" s="148">
        <v>43898</v>
      </c>
      <c r="JX5" s="148">
        <v>43799</v>
      </c>
      <c r="JY5" s="148">
        <v>43798</v>
      </c>
      <c r="JZ5" s="148">
        <v>43818</v>
      </c>
      <c r="KA5" s="148">
        <v>43845</v>
      </c>
      <c r="KB5" s="148">
        <v>43846</v>
      </c>
      <c r="KC5" s="148">
        <v>43844</v>
      </c>
      <c r="KD5" s="148">
        <v>43819</v>
      </c>
      <c r="KE5" s="148">
        <v>43820</v>
      </c>
      <c r="KF5" s="148">
        <v>43821</v>
      </c>
      <c r="KG5" s="148">
        <v>63016</v>
      </c>
      <c r="KH5" s="148">
        <v>63017</v>
      </c>
      <c r="KI5" s="148">
        <v>63039</v>
      </c>
      <c r="KJ5" s="148">
        <v>63041</v>
      </c>
    </row>
    <row r="6" spans="1:296" ht="15" hidden="1" customHeight="1" x14ac:dyDescent="0.35">
      <c r="A6" s="223" t="s">
        <v>1771</v>
      </c>
      <c r="B6" s="223"/>
      <c r="C6" s="148" t="s">
        <v>1772</v>
      </c>
      <c r="D6" s="148" t="s">
        <v>1773</v>
      </c>
      <c r="E6" s="148" t="s">
        <v>1774</v>
      </c>
      <c r="F6" s="148" t="s">
        <v>1775</v>
      </c>
      <c r="G6" s="148" t="s">
        <v>1776</v>
      </c>
      <c r="H6" s="148" t="s">
        <v>1777</v>
      </c>
      <c r="I6" s="148" t="s">
        <v>1778</v>
      </c>
      <c r="J6" s="148" t="s">
        <v>1779</v>
      </c>
      <c r="K6" s="148" t="s">
        <v>1780</v>
      </c>
      <c r="L6" s="148" t="s">
        <v>1781</v>
      </c>
      <c r="M6" s="148" t="s">
        <v>1782</v>
      </c>
      <c r="N6" s="148" t="s">
        <v>1783</v>
      </c>
      <c r="O6" s="148" t="s">
        <v>1784</v>
      </c>
      <c r="P6" s="148" t="s">
        <v>1785</v>
      </c>
      <c r="Q6" s="148" t="s">
        <v>1786</v>
      </c>
      <c r="R6" s="148" t="s">
        <v>1787</v>
      </c>
      <c r="S6" s="148" t="s">
        <v>1788</v>
      </c>
      <c r="T6" s="148" t="s">
        <v>1789</v>
      </c>
      <c r="U6" s="148" t="s">
        <v>1790</v>
      </c>
      <c r="V6" s="148" t="s">
        <v>1791</v>
      </c>
      <c r="W6" s="148" t="s">
        <v>1792</v>
      </c>
      <c r="X6" s="148" t="s">
        <v>1793</v>
      </c>
      <c r="Y6" s="148" t="s">
        <v>1794</v>
      </c>
      <c r="Z6" s="148" t="s">
        <v>1795</v>
      </c>
      <c r="AA6" s="148" t="s">
        <v>1796</v>
      </c>
      <c r="AB6" s="148" t="s">
        <v>1797</v>
      </c>
      <c r="AC6" s="148" t="s">
        <v>1798</v>
      </c>
      <c r="AD6" s="148" t="s">
        <v>1799</v>
      </c>
      <c r="AE6" s="148" t="s">
        <v>1800</v>
      </c>
      <c r="AF6" s="148" t="s">
        <v>1801</v>
      </c>
      <c r="AG6" s="148" t="s">
        <v>1802</v>
      </c>
      <c r="AH6" s="148" t="s">
        <v>1803</v>
      </c>
      <c r="AI6" s="148" t="s">
        <v>1804</v>
      </c>
      <c r="AJ6" s="148" t="s">
        <v>1805</v>
      </c>
      <c r="AK6" s="148" t="s">
        <v>1806</v>
      </c>
      <c r="AL6" s="148" t="s">
        <v>1807</v>
      </c>
      <c r="AM6" s="148" t="s">
        <v>1808</v>
      </c>
      <c r="AN6" s="148" t="s">
        <v>1809</v>
      </c>
      <c r="AO6" s="148" t="s">
        <v>1810</v>
      </c>
      <c r="AP6" s="148" t="s">
        <v>1811</v>
      </c>
      <c r="AQ6" s="148" t="s">
        <v>1812</v>
      </c>
      <c r="AR6" s="148" t="s">
        <v>1813</v>
      </c>
      <c r="AS6" s="148" t="s">
        <v>1814</v>
      </c>
      <c r="AT6" s="148" t="s">
        <v>1815</v>
      </c>
      <c r="AU6" s="148" t="s">
        <v>1816</v>
      </c>
      <c r="AV6" s="148" t="s">
        <v>1817</v>
      </c>
      <c r="AW6" s="148" t="s">
        <v>1818</v>
      </c>
      <c r="AX6" s="148" t="s">
        <v>1819</v>
      </c>
      <c r="AY6" s="148" t="s">
        <v>1820</v>
      </c>
      <c r="AZ6" s="148" t="s">
        <v>1821</v>
      </c>
      <c r="BA6" s="148" t="s">
        <v>1822</v>
      </c>
      <c r="BB6" s="148" t="s">
        <v>1823</v>
      </c>
      <c r="BC6" s="148" t="s">
        <v>1824</v>
      </c>
      <c r="BD6" s="148" t="s">
        <v>1825</v>
      </c>
      <c r="BE6" s="148" t="s">
        <v>1826</v>
      </c>
      <c r="BF6" s="148" t="s">
        <v>1827</v>
      </c>
      <c r="BG6" s="148" t="s">
        <v>1828</v>
      </c>
      <c r="BH6" s="148" t="s">
        <v>1829</v>
      </c>
      <c r="BI6" s="148" t="s">
        <v>1830</v>
      </c>
      <c r="BJ6" s="148" t="s">
        <v>1831</v>
      </c>
      <c r="BK6" s="148" t="s">
        <v>1832</v>
      </c>
      <c r="BL6" s="148" t="s">
        <v>1833</v>
      </c>
      <c r="BM6" s="148" t="s">
        <v>1834</v>
      </c>
      <c r="BN6" s="148" t="s">
        <v>1835</v>
      </c>
      <c r="BO6" s="148" t="s">
        <v>1836</v>
      </c>
      <c r="BP6" s="148" t="s">
        <v>1837</v>
      </c>
      <c r="BQ6" s="148" t="s">
        <v>1838</v>
      </c>
      <c r="BR6" s="148" t="s">
        <v>1839</v>
      </c>
      <c r="BS6" s="148" t="s">
        <v>1840</v>
      </c>
      <c r="BT6" s="148" t="s">
        <v>1841</v>
      </c>
      <c r="BU6" s="148" t="s">
        <v>1842</v>
      </c>
      <c r="BV6" s="148" t="s">
        <v>1843</v>
      </c>
      <c r="BW6" s="148" t="s">
        <v>1844</v>
      </c>
      <c r="BX6" s="148" t="s">
        <v>1845</v>
      </c>
      <c r="BY6" s="148" t="s">
        <v>1846</v>
      </c>
      <c r="BZ6" s="148" t="s">
        <v>1847</v>
      </c>
      <c r="CA6" s="148" t="s">
        <v>1848</v>
      </c>
      <c r="CB6" s="148" t="s">
        <v>1849</v>
      </c>
      <c r="CC6" s="148" t="s">
        <v>1850</v>
      </c>
      <c r="CD6" s="148" t="s">
        <v>1851</v>
      </c>
      <c r="CE6" s="148" t="s">
        <v>1852</v>
      </c>
      <c r="CF6" s="148" t="s">
        <v>1853</v>
      </c>
      <c r="CG6" s="148" t="s">
        <v>1854</v>
      </c>
      <c r="CH6" s="148" t="s">
        <v>1855</v>
      </c>
      <c r="CI6" s="148" t="s">
        <v>1856</v>
      </c>
      <c r="CJ6" s="148" t="s">
        <v>1857</v>
      </c>
      <c r="CK6" s="148" t="s">
        <v>1858</v>
      </c>
      <c r="CL6" s="148" t="s">
        <v>1859</v>
      </c>
      <c r="CM6" s="148" t="s">
        <v>1860</v>
      </c>
      <c r="CN6" s="148" t="s">
        <v>1861</v>
      </c>
      <c r="CO6" s="148" t="s">
        <v>1862</v>
      </c>
      <c r="CP6" s="148" t="s">
        <v>1863</v>
      </c>
      <c r="CQ6" s="148" t="s">
        <v>1864</v>
      </c>
      <c r="CR6" s="148" t="s">
        <v>1865</v>
      </c>
      <c r="CS6" s="148" t="s">
        <v>1866</v>
      </c>
      <c r="CT6" s="148" t="s">
        <v>1867</v>
      </c>
      <c r="CU6" s="148" t="s">
        <v>1868</v>
      </c>
      <c r="CV6" s="148" t="s">
        <v>1869</v>
      </c>
      <c r="CW6" s="148" t="s">
        <v>1870</v>
      </c>
      <c r="CX6" s="148" t="s">
        <v>1871</v>
      </c>
      <c r="CY6" s="148" t="s">
        <v>1872</v>
      </c>
      <c r="CZ6" s="148" t="s">
        <v>1873</v>
      </c>
      <c r="DA6" s="148" t="s">
        <v>1874</v>
      </c>
      <c r="DB6" s="148" t="s">
        <v>1875</v>
      </c>
      <c r="DC6" s="148" t="s">
        <v>1876</v>
      </c>
      <c r="DD6" s="148" t="s">
        <v>1877</v>
      </c>
      <c r="DE6" s="148" t="s">
        <v>1878</v>
      </c>
      <c r="DF6" s="148" t="s">
        <v>1879</v>
      </c>
      <c r="DG6" s="148" t="s">
        <v>1880</v>
      </c>
      <c r="DH6" s="148" t="s">
        <v>1881</v>
      </c>
      <c r="DI6" s="148" t="s">
        <v>1882</v>
      </c>
      <c r="DJ6" s="148" t="s">
        <v>1883</v>
      </c>
      <c r="DK6" s="148" t="s">
        <v>1884</v>
      </c>
      <c r="DL6" s="148" t="s">
        <v>1885</v>
      </c>
      <c r="DM6" s="148" t="s">
        <v>1886</v>
      </c>
      <c r="DN6" s="148" t="s">
        <v>1887</v>
      </c>
      <c r="DO6" s="148" t="s">
        <v>1888</v>
      </c>
      <c r="DP6" s="148" t="s">
        <v>1889</v>
      </c>
      <c r="DQ6" s="148" t="s">
        <v>1890</v>
      </c>
      <c r="DR6" s="148" t="s">
        <v>1891</v>
      </c>
      <c r="DS6" s="148" t="s">
        <v>1892</v>
      </c>
      <c r="DT6" s="148" t="s">
        <v>1893</v>
      </c>
      <c r="DU6" s="148" t="s">
        <v>1894</v>
      </c>
      <c r="DV6" s="148" t="s">
        <v>1895</v>
      </c>
      <c r="DW6" s="148" t="s">
        <v>1896</v>
      </c>
      <c r="DX6" s="148" t="s">
        <v>1897</v>
      </c>
      <c r="DY6" s="148" t="s">
        <v>1898</v>
      </c>
      <c r="DZ6" s="148" t="s">
        <v>1899</v>
      </c>
      <c r="EA6" s="148" t="s">
        <v>1900</v>
      </c>
      <c r="EB6" s="148" t="s">
        <v>1901</v>
      </c>
      <c r="EC6" s="148" t="s">
        <v>1902</v>
      </c>
      <c r="ED6" s="148" t="s">
        <v>1903</v>
      </c>
      <c r="EE6" s="148" t="s">
        <v>1904</v>
      </c>
      <c r="EF6" s="148" t="s">
        <v>1905</v>
      </c>
      <c r="EG6" s="148" t="s">
        <v>1906</v>
      </c>
      <c r="EH6" s="148" t="s">
        <v>1907</v>
      </c>
      <c r="EI6" s="148" t="s">
        <v>1908</v>
      </c>
      <c r="EJ6" s="148" t="s">
        <v>1909</v>
      </c>
      <c r="EK6" s="148" t="s">
        <v>1910</v>
      </c>
      <c r="EL6" s="148" t="s">
        <v>1911</v>
      </c>
      <c r="EM6" s="148" t="s">
        <v>1912</v>
      </c>
      <c r="EN6" s="148" t="s">
        <v>1913</v>
      </c>
      <c r="EO6" s="148" t="s">
        <v>1914</v>
      </c>
      <c r="EP6" s="148" t="s">
        <v>1915</v>
      </c>
      <c r="EQ6" s="148" t="s">
        <v>1916</v>
      </c>
      <c r="ER6" s="148" t="s">
        <v>1917</v>
      </c>
      <c r="ES6" s="148" t="s">
        <v>1918</v>
      </c>
      <c r="ET6" s="148" t="s">
        <v>1919</v>
      </c>
      <c r="EU6" s="148" t="s">
        <v>1920</v>
      </c>
      <c r="EV6" s="148" t="s">
        <v>1921</v>
      </c>
      <c r="EW6" s="148" t="s">
        <v>1922</v>
      </c>
      <c r="EX6" s="148" t="s">
        <v>1923</v>
      </c>
      <c r="EY6" s="148" t="s">
        <v>1924</v>
      </c>
      <c r="EZ6" s="148" t="s">
        <v>1925</v>
      </c>
      <c r="FA6" s="148" t="s">
        <v>1926</v>
      </c>
      <c r="FB6" s="148" t="s">
        <v>1927</v>
      </c>
      <c r="FC6" s="148" t="s">
        <v>1928</v>
      </c>
      <c r="FD6" s="148" t="s">
        <v>1929</v>
      </c>
      <c r="FE6" s="148" t="s">
        <v>1930</v>
      </c>
      <c r="FF6" s="148" t="s">
        <v>1931</v>
      </c>
      <c r="FG6" s="148" t="s">
        <v>1932</v>
      </c>
      <c r="FH6" s="148" t="s">
        <v>1933</v>
      </c>
      <c r="FI6" s="148" t="s">
        <v>1934</v>
      </c>
      <c r="FJ6" s="148" t="s">
        <v>1935</v>
      </c>
      <c r="FK6" s="148" t="s">
        <v>1936</v>
      </c>
      <c r="FL6" s="148" t="s">
        <v>1937</v>
      </c>
      <c r="FM6" s="148" t="s">
        <v>1938</v>
      </c>
      <c r="FN6" s="148" t="s">
        <v>1939</v>
      </c>
      <c r="FO6" s="148" t="s">
        <v>1940</v>
      </c>
      <c r="FP6" s="148" t="s">
        <v>1941</v>
      </c>
      <c r="FQ6" s="148" t="s">
        <v>1942</v>
      </c>
      <c r="FR6" s="148" t="s">
        <v>1943</v>
      </c>
      <c r="FS6" s="148" t="s">
        <v>1944</v>
      </c>
      <c r="FT6" s="148" t="s">
        <v>1945</v>
      </c>
      <c r="FU6" s="148" t="s">
        <v>1946</v>
      </c>
      <c r="FV6" s="148" t="s">
        <v>1947</v>
      </c>
      <c r="FW6" s="148" t="s">
        <v>1948</v>
      </c>
      <c r="FX6" s="148" t="s">
        <v>1949</v>
      </c>
      <c r="FY6" s="148" t="s">
        <v>1950</v>
      </c>
      <c r="FZ6" s="148" t="s">
        <v>1951</v>
      </c>
      <c r="GA6" s="148" t="s">
        <v>1952</v>
      </c>
      <c r="GB6" s="148" t="s">
        <v>1953</v>
      </c>
      <c r="GC6" s="148" t="s">
        <v>1954</v>
      </c>
      <c r="GD6" s="148" t="s">
        <v>1955</v>
      </c>
      <c r="GE6" s="148" t="s">
        <v>1956</v>
      </c>
      <c r="GF6" s="148" t="s">
        <v>1957</v>
      </c>
      <c r="GG6" s="148" t="s">
        <v>1958</v>
      </c>
      <c r="GH6" s="148" t="s">
        <v>1959</v>
      </c>
      <c r="GI6" s="148" t="s">
        <v>1960</v>
      </c>
      <c r="GJ6" s="148" t="s">
        <v>1961</v>
      </c>
      <c r="GK6" s="148" t="s">
        <v>1962</v>
      </c>
      <c r="GL6" s="148" t="s">
        <v>1963</v>
      </c>
      <c r="GM6" s="148" t="s">
        <v>1964</v>
      </c>
      <c r="GN6" s="148" t="s">
        <v>1965</v>
      </c>
      <c r="GO6" s="148" t="s">
        <v>1966</v>
      </c>
      <c r="GP6" s="148" t="s">
        <v>1967</v>
      </c>
      <c r="GQ6" s="148" t="s">
        <v>1968</v>
      </c>
      <c r="GR6" s="148" t="s">
        <v>1969</v>
      </c>
      <c r="GS6" s="148" t="s">
        <v>1970</v>
      </c>
      <c r="GT6" s="148" t="s">
        <v>1971</v>
      </c>
      <c r="GU6" s="148" t="s">
        <v>1972</v>
      </c>
      <c r="GV6" s="148" t="s">
        <v>1973</v>
      </c>
      <c r="GW6" s="148" t="s">
        <v>1974</v>
      </c>
      <c r="GX6" s="148" t="s">
        <v>1975</v>
      </c>
      <c r="GY6" s="148" t="s">
        <v>1976</v>
      </c>
      <c r="GZ6" s="148" t="s">
        <v>1977</v>
      </c>
      <c r="HA6" s="148" t="s">
        <v>1978</v>
      </c>
      <c r="HB6" s="148" t="s">
        <v>1979</v>
      </c>
      <c r="HC6" s="148" t="s">
        <v>1980</v>
      </c>
      <c r="HD6" s="148" t="s">
        <v>1981</v>
      </c>
      <c r="HE6" s="148" t="s">
        <v>1982</v>
      </c>
      <c r="HF6" s="148" t="s">
        <v>1983</v>
      </c>
      <c r="HG6" s="148" t="s">
        <v>1984</v>
      </c>
      <c r="HH6" s="148" t="s">
        <v>1985</v>
      </c>
      <c r="HI6" s="148" t="s">
        <v>1986</v>
      </c>
      <c r="HJ6" s="148" t="s">
        <v>1987</v>
      </c>
      <c r="HK6" s="148" t="s">
        <v>1988</v>
      </c>
      <c r="HL6" s="148" t="s">
        <v>1989</v>
      </c>
      <c r="HM6" s="148" t="s">
        <v>1990</v>
      </c>
      <c r="HN6" s="148" t="s">
        <v>1991</v>
      </c>
      <c r="HO6" s="148" t="s">
        <v>1992</v>
      </c>
      <c r="HP6" s="148" t="s">
        <v>1993</v>
      </c>
      <c r="HQ6" s="148" t="s">
        <v>1994</v>
      </c>
      <c r="HR6" s="148" t="s">
        <v>1995</v>
      </c>
      <c r="HS6" s="148" t="s">
        <v>1996</v>
      </c>
      <c r="HT6" s="148" t="s">
        <v>1997</v>
      </c>
      <c r="HU6" s="148" t="s">
        <v>1998</v>
      </c>
      <c r="HV6" s="148" t="s">
        <v>1999</v>
      </c>
      <c r="HW6" s="148" t="s">
        <v>2000</v>
      </c>
      <c r="HX6" s="148" t="s">
        <v>2001</v>
      </c>
      <c r="HY6" s="148" t="s">
        <v>2002</v>
      </c>
      <c r="HZ6" s="148" t="s">
        <v>2003</v>
      </c>
      <c r="IA6" s="148" t="s">
        <v>2004</v>
      </c>
      <c r="IB6" s="148" t="s">
        <v>2005</v>
      </c>
      <c r="IC6" s="148" t="s">
        <v>2006</v>
      </c>
      <c r="ID6" s="148" t="s">
        <v>2007</v>
      </c>
      <c r="IE6" s="148" t="s">
        <v>2008</v>
      </c>
      <c r="IF6" s="148" t="s">
        <v>2009</v>
      </c>
      <c r="IG6" s="148" t="s">
        <v>2010</v>
      </c>
      <c r="IH6" s="148" t="s">
        <v>2011</v>
      </c>
      <c r="II6" s="148" t="s">
        <v>2012</v>
      </c>
      <c r="IJ6" s="148" t="s">
        <v>2013</v>
      </c>
      <c r="IK6" s="148" t="s">
        <v>2014</v>
      </c>
      <c r="IL6" s="148" t="s">
        <v>2015</v>
      </c>
      <c r="IM6" s="148" t="s">
        <v>2016</v>
      </c>
      <c r="IN6" s="148" t="s">
        <v>2017</v>
      </c>
      <c r="IO6" s="148" t="s">
        <v>2018</v>
      </c>
      <c r="IP6" s="148" t="s">
        <v>2019</v>
      </c>
      <c r="IQ6" s="148" t="s">
        <v>2020</v>
      </c>
      <c r="IR6" s="148" t="s">
        <v>2021</v>
      </c>
      <c r="IS6" s="148" t="s">
        <v>2022</v>
      </c>
      <c r="IT6" s="148" t="s">
        <v>2023</v>
      </c>
      <c r="IU6" s="148" t="s">
        <v>2024</v>
      </c>
      <c r="IV6" s="148" t="s">
        <v>2025</v>
      </c>
      <c r="IW6" s="148" t="s">
        <v>2026</v>
      </c>
      <c r="IX6" s="148" t="s">
        <v>2027</v>
      </c>
      <c r="IY6" s="148" t="s">
        <v>2028</v>
      </c>
      <c r="IZ6" s="148" t="s">
        <v>2029</v>
      </c>
      <c r="JA6" s="148" t="s">
        <v>2030</v>
      </c>
      <c r="JB6" s="148" t="s">
        <v>2031</v>
      </c>
      <c r="JC6" s="148" t="s">
        <v>2032</v>
      </c>
      <c r="JD6" s="148" t="s">
        <v>2033</v>
      </c>
      <c r="JE6" s="148" t="s">
        <v>2034</v>
      </c>
      <c r="JF6" s="148" t="s">
        <v>2035</v>
      </c>
      <c r="JG6" s="148" t="s">
        <v>2036</v>
      </c>
      <c r="JH6" s="148" t="s">
        <v>2037</v>
      </c>
      <c r="JI6" s="148" t="s">
        <v>2038</v>
      </c>
      <c r="JJ6" s="148" t="s">
        <v>2039</v>
      </c>
      <c r="JK6" s="148" t="s">
        <v>2040</v>
      </c>
      <c r="JL6" s="148" t="s">
        <v>2041</v>
      </c>
      <c r="JM6" s="148" t="s">
        <v>2042</v>
      </c>
      <c r="JN6" s="148" t="s">
        <v>2043</v>
      </c>
      <c r="JO6" s="148" t="s">
        <v>2044</v>
      </c>
      <c r="JP6" s="148" t="s">
        <v>2045</v>
      </c>
      <c r="JQ6" s="148" t="s">
        <v>2046</v>
      </c>
      <c r="JR6" s="148" t="s">
        <v>2047</v>
      </c>
      <c r="JS6" s="148" t="s">
        <v>2048</v>
      </c>
      <c r="JT6" s="148" t="s">
        <v>2049</v>
      </c>
      <c r="JU6" s="148" t="s">
        <v>2050</v>
      </c>
      <c r="JV6" s="148" t="s">
        <v>2051</v>
      </c>
      <c r="JW6" s="148" t="s">
        <v>2052</v>
      </c>
      <c r="JX6" s="148" t="s">
        <v>2053</v>
      </c>
      <c r="JY6" s="148" t="s">
        <v>2054</v>
      </c>
      <c r="JZ6" s="148" t="s">
        <v>2055</v>
      </c>
      <c r="KA6" s="148" t="s">
        <v>2056</v>
      </c>
      <c r="KB6" s="148" t="s">
        <v>2057</v>
      </c>
      <c r="KC6" s="148" t="s">
        <v>2058</v>
      </c>
      <c r="KD6" s="148" t="s">
        <v>2059</v>
      </c>
      <c r="KE6" s="148" t="s">
        <v>2060</v>
      </c>
      <c r="KF6" s="148" t="s">
        <v>2061</v>
      </c>
      <c r="KG6" s="148" t="s">
        <v>2062</v>
      </c>
      <c r="KH6" s="148" t="s">
        <v>2063</v>
      </c>
      <c r="KI6" s="148" t="s">
        <v>2064</v>
      </c>
      <c r="KJ6" s="148" t="s">
        <v>2065</v>
      </c>
    </row>
    <row r="7" spans="1:296" ht="27" customHeight="1" x14ac:dyDescent="0.35">
      <c r="A7" s="223" t="s">
        <v>25</v>
      </c>
      <c r="B7" s="223"/>
      <c r="C7" s="222" t="s">
        <v>2066</v>
      </c>
      <c r="D7" s="222" t="s">
        <v>2067</v>
      </c>
      <c r="E7" s="222"/>
      <c r="F7" s="222"/>
      <c r="G7" s="222" t="s">
        <v>2068</v>
      </c>
      <c r="H7" s="222" t="s">
        <v>2069</v>
      </c>
      <c r="I7" s="222"/>
      <c r="J7" s="222"/>
      <c r="K7" s="222"/>
      <c r="L7" s="222" t="s">
        <v>2070</v>
      </c>
      <c r="M7" s="222"/>
      <c r="N7" s="222"/>
      <c r="O7" s="222" t="s">
        <v>2071</v>
      </c>
      <c r="P7" s="222" t="s">
        <v>2072</v>
      </c>
      <c r="Q7" s="222"/>
      <c r="R7" s="222" t="s">
        <v>2073</v>
      </c>
      <c r="S7" s="222"/>
      <c r="T7" s="222" t="s">
        <v>2074</v>
      </c>
      <c r="U7" s="222"/>
      <c r="V7" s="222" t="s">
        <v>2075</v>
      </c>
      <c r="W7" s="222"/>
      <c r="X7" s="222"/>
      <c r="Y7" s="222" t="s">
        <v>2076</v>
      </c>
      <c r="Z7" s="222"/>
      <c r="AA7" s="222"/>
      <c r="AB7" s="222" t="s">
        <v>2077</v>
      </c>
      <c r="AC7" s="222"/>
      <c r="AD7" s="222"/>
      <c r="AE7" s="222"/>
      <c r="AF7" s="222"/>
      <c r="AG7" s="222"/>
      <c r="AH7" s="222"/>
      <c r="AI7" s="222"/>
      <c r="AJ7" s="222"/>
      <c r="AK7" s="222" t="s">
        <v>2078</v>
      </c>
      <c r="AL7" s="222"/>
      <c r="AM7" s="222"/>
      <c r="AN7" s="222" t="s">
        <v>2079</v>
      </c>
      <c r="AO7" s="222"/>
      <c r="AP7" s="222" t="s">
        <v>2080</v>
      </c>
      <c r="AQ7" s="222"/>
      <c r="AR7" s="222" t="s">
        <v>2081</v>
      </c>
      <c r="AS7" s="222"/>
      <c r="AT7" s="222"/>
      <c r="AU7" s="222" t="s">
        <v>2082</v>
      </c>
      <c r="AV7" s="222"/>
      <c r="AW7" s="222" t="s">
        <v>2083</v>
      </c>
      <c r="AX7" s="222"/>
      <c r="AY7" s="222" t="s">
        <v>2082</v>
      </c>
      <c r="AZ7" s="222"/>
      <c r="BA7" s="222"/>
      <c r="BB7" s="222" t="s">
        <v>2084</v>
      </c>
      <c r="BC7" s="222" t="s">
        <v>2085</v>
      </c>
      <c r="BD7" s="222" t="s">
        <v>2086</v>
      </c>
      <c r="BE7" s="222"/>
      <c r="BF7" s="222"/>
      <c r="BG7" s="222" t="s">
        <v>2087</v>
      </c>
      <c r="BH7" s="222"/>
      <c r="BI7" s="222"/>
      <c r="BJ7" s="222"/>
      <c r="BK7" s="222"/>
      <c r="BL7" s="222" t="s">
        <v>2088</v>
      </c>
      <c r="BM7" s="222" t="s">
        <v>2089</v>
      </c>
      <c r="BN7" s="222"/>
      <c r="BO7" s="222" t="s">
        <v>2090</v>
      </c>
      <c r="BP7" s="222"/>
      <c r="BQ7" s="222"/>
      <c r="BR7" s="222" t="s">
        <v>2091</v>
      </c>
      <c r="BS7" s="222"/>
      <c r="BT7" s="222"/>
      <c r="BU7" s="222"/>
      <c r="BV7" s="222" t="s">
        <v>2092</v>
      </c>
      <c r="BW7" s="222" t="s">
        <v>2093</v>
      </c>
      <c r="BX7" s="222" t="s">
        <v>2094</v>
      </c>
      <c r="BY7" s="222"/>
      <c r="BZ7" s="222"/>
      <c r="CA7" s="222"/>
      <c r="CB7" s="222" t="s">
        <v>2095</v>
      </c>
      <c r="CC7" s="222"/>
      <c r="CD7" s="222"/>
      <c r="CE7" s="222"/>
      <c r="CF7" s="222"/>
      <c r="CG7" s="222" t="s">
        <v>2096</v>
      </c>
      <c r="CH7" s="222"/>
      <c r="CI7" s="222"/>
      <c r="CJ7" s="222"/>
      <c r="CK7" s="222" t="s">
        <v>2097</v>
      </c>
      <c r="CL7" s="222"/>
      <c r="CM7" s="222" t="s">
        <v>2098</v>
      </c>
      <c r="CN7" s="222"/>
      <c r="CO7" s="222" t="s">
        <v>2099</v>
      </c>
      <c r="CP7" s="222" t="s">
        <v>2100</v>
      </c>
      <c r="CQ7" s="222"/>
      <c r="CR7" s="222"/>
      <c r="CS7" s="222" t="s">
        <v>2101</v>
      </c>
      <c r="CT7" s="222"/>
      <c r="CU7" s="222"/>
      <c r="CV7" s="222"/>
      <c r="CW7" s="222"/>
      <c r="CX7" s="222" t="s">
        <v>2102</v>
      </c>
      <c r="CY7" s="222" t="s">
        <v>2103</v>
      </c>
      <c r="CZ7" s="222"/>
      <c r="DA7" s="222"/>
      <c r="DB7" s="222"/>
      <c r="DC7" s="222"/>
      <c r="DD7" s="222"/>
      <c r="DE7" s="222" t="s">
        <v>2104</v>
      </c>
      <c r="DF7" s="222"/>
      <c r="DG7" s="222"/>
      <c r="DH7" s="222" t="s">
        <v>2105</v>
      </c>
      <c r="DI7" s="222"/>
      <c r="DJ7" s="222" t="s">
        <v>2106</v>
      </c>
      <c r="DK7" s="222"/>
      <c r="DL7" s="222" t="s">
        <v>2107</v>
      </c>
      <c r="DM7" s="222" t="s">
        <v>2108</v>
      </c>
      <c r="DN7" s="222"/>
      <c r="DO7" s="222"/>
      <c r="DP7" s="222"/>
      <c r="DQ7" s="222"/>
      <c r="DR7" s="222" t="s">
        <v>2109</v>
      </c>
      <c r="DS7" s="222" t="s">
        <v>2110</v>
      </c>
      <c r="DT7" s="222" t="s">
        <v>2111</v>
      </c>
      <c r="DU7" s="222"/>
      <c r="DV7" s="222"/>
      <c r="DW7" s="222"/>
      <c r="DX7" s="222"/>
      <c r="DY7" s="222"/>
      <c r="DZ7" s="222"/>
      <c r="EA7" s="222"/>
      <c r="EB7" s="222" t="s">
        <v>2112</v>
      </c>
      <c r="EC7" s="222" t="s">
        <v>2113</v>
      </c>
      <c r="ED7" s="222"/>
      <c r="EE7" s="222"/>
      <c r="EF7" s="222" t="s">
        <v>2112</v>
      </c>
      <c r="EG7" s="222"/>
      <c r="EH7" s="222" t="s">
        <v>2114</v>
      </c>
      <c r="EI7" s="222" t="s">
        <v>2115</v>
      </c>
      <c r="EJ7" s="222"/>
      <c r="EK7" s="222" t="s">
        <v>2116</v>
      </c>
      <c r="EL7" s="222"/>
      <c r="EM7" s="222"/>
      <c r="EN7" s="222"/>
      <c r="EO7" s="222"/>
      <c r="EP7" s="222"/>
      <c r="EQ7" s="222"/>
      <c r="ER7" s="222"/>
      <c r="ES7" s="222"/>
      <c r="ET7" s="222"/>
      <c r="EU7" s="222" t="s">
        <v>2117</v>
      </c>
      <c r="EV7" s="222" t="s">
        <v>2118</v>
      </c>
      <c r="EW7" s="222" t="s">
        <v>2119</v>
      </c>
      <c r="EX7" s="222" t="s">
        <v>2120</v>
      </c>
      <c r="EY7" s="222" t="s">
        <v>2121</v>
      </c>
      <c r="EZ7" s="222" t="s">
        <v>2122</v>
      </c>
      <c r="FA7" s="222" t="s">
        <v>2123</v>
      </c>
      <c r="FB7" s="222"/>
      <c r="FC7" s="222" t="s">
        <v>2124</v>
      </c>
      <c r="FD7" s="222"/>
      <c r="FE7" s="222" t="s">
        <v>2125</v>
      </c>
      <c r="FF7" s="222"/>
      <c r="FG7" s="222"/>
      <c r="FH7" s="222" t="s">
        <v>2126</v>
      </c>
      <c r="FI7" s="222"/>
      <c r="FJ7" s="222"/>
      <c r="FK7" s="222" t="s">
        <v>2127</v>
      </c>
      <c r="FL7" s="222"/>
      <c r="FM7" s="222"/>
      <c r="FN7" s="222" t="s">
        <v>2128</v>
      </c>
      <c r="FO7" s="222"/>
      <c r="FP7" s="222"/>
      <c r="FQ7" s="222" t="s">
        <v>2129</v>
      </c>
      <c r="FR7" s="222"/>
      <c r="FS7" s="222"/>
      <c r="FT7" s="222" t="s">
        <v>2130</v>
      </c>
      <c r="FU7" s="222" t="s">
        <v>2129</v>
      </c>
      <c r="FV7" s="222"/>
      <c r="FW7" s="222"/>
      <c r="FX7" s="222"/>
      <c r="FY7" s="222" t="s">
        <v>2131</v>
      </c>
      <c r="FZ7" s="222" t="s">
        <v>2132</v>
      </c>
      <c r="GA7" s="222" t="s">
        <v>2133</v>
      </c>
      <c r="GB7" s="222" t="s">
        <v>2134</v>
      </c>
      <c r="GC7" s="222" t="s">
        <v>2135</v>
      </c>
      <c r="GD7" s="222" t="s">
        <v>2136</v>
      </c>
      <c r="GE7" s="222"/>
      <c r="GF7" s="222" t="s">
        <v>2137</v>
      </c>
      <c r="GG7" s="222" t="s">
        <v>2138</v>
      </c>
      <c r="GH7" s="222" t="s">
        <v>2139</v>
      </c>
      <c r="GI7" s="222" t="s">
        <v>2140</v>
      </c>
      <c r="GJ7" s="222" t="s">
        <v>2141</v>
      </c>
      <c r="GK7" s="222"/>
      <c r="GL7" s="222" t="s">
        <v>2140</v>
      </c>
      <c r="GM7" s="222" t="s">
        <v>2142</v>
      </c>
      <c r="GN7" s="222"/>
      <c r="GO7" s="222" t="s">
        <v>2143</v>
      </c>
      <c r="GP7" s="222" t="s">
        <v>2144</v>
      </c>
      <c r="GQ7" s="222" t="s">
        <v>2139</v>
      </c>
      <c r="GR7" s="222"/>
      <c r="GS7" s="222" t="s">
        <v>2145</v>
      </c>
      <c r="GT7" s="222"/>
      <c r="GU7" s="222"/>
      <c r="GV7" s="222" t="s">
        <v>2146</v>
      </c>
      <c r="GW7" s="222" t="s">
        <v>2141</v>
      </c>
      <c r="GX7" s="222"/>
      <c r="GY7" s="222" t="s">
        <v>2147</v>
      </c>
      <c r="GZ7" s="222" t="s">
        <v>2148</v>
      </c>
      <c r="HA7" s="222"/>
      <c r="HB7" s="222" t="s">
        <v>2147</v>
      </c>
      <c r="HC7" s="222" t="s">
        <v>2149</v>
      </c>
      <c r="HD7" s="222"/>
      <c r="HE7" s="222" t="s">
        <v>2150</v>
      </c>
      <c r="HF7" s="222" t="s">
        <v>2151</v>
      </c>
      <c r="HG7" s="222" t="s">
        <v>2152</v>
      </c>
      <c r="HH7" s="222" t="s">
        <v>2153</v>
      </c>
      <c r="HI7" s="222" t="s">
        <v>2151</v>
      </c>
      <c r="HJ7" s="222" t="s">
        <v>2154</v>
      </c>
      <c r="HK7" s="222"/>
      <c r="HL7" s="222"/>
      <c r="HM7" s="222"/>
      <c r="HN7" s="222"/>
      <c r="HO7" s="222"/>
      <c r="HP7" s="222" t="s">
        <v>2155</v>
      </c>
      <c r="HQ7" s="222"/>
      <c r="HR7" s="222"/>
      <c r="HS7" s="222"/>
      <c r="HT7" s="222"/>
      <c r="HU7" s="222"/>
      <c r="HV7" s="222"/>
      <c r="HW7" s="222"/>
      <c r="HX7" s="222"/>
      <c r="HY7" s="222"/>
      <c r="HZ7" s="222" t="s">
        <v>2156</v>
      </c>
      <c r="IA7" s="222"/>
      <c r="IB7" s="222" t="s">
        <v>2157</v>
      </c>
      <c r="IC7" s="222"/>
      <c r="ID7" s="222"/>
      <c r="IE7" s="222"/>
      <c r="IF7" s="222"/>
      <c r="IG7" s="222"/>
      <c r="IH7" s="222"/>
      <c r="II7" s="222"/>
      <c r="IJ7" s="222"/>
      <c r="IK7" s="222" t="s">
        <v>2158</v>
      </c>
      <c r="IL7" s="222"/>
      <c r="IM7" s="222"/>
      <c r="IN7" s="222"/>
      <c r="IO7" s="222"/>
      <c r="IP7" s="222" t="s">
        <v>2159</v>
      </c>
      <c r="IQ7" s="222"/>
      <c r="IR7" s="222" t="s">
        <v>2160</v>
      </c>
      <c r="IS7" s="222"/>
      <c r="IT7" s="222" t="s">
        <v>2161</v>
      </c>
      <c r="IU7" s="222"/>
      <c r="IV7" s="222"/>
      <c r="IW7" s="222"/>
      <c r="IX7" s="222" t="s">
        <v>2162</v>
      </c>
      <c r="IY7" s="222"/>
      <c r="IZ7" s="222" t="s">
        <v>2163</v>
      </c>
      <c r="JA7" s="222" t="s">
        <v>2164</v>
      </c>
      <c r="JB7" s="222" t="s">
        <v>2165</v>
      </c>
      <c r="JC7" s="222" t="s">
        <v>2166</v>
      </c>
      <c r="JD7" s="222"/>
      <c r="JE7" s="222" t="s">
        <v>2167</v>
      </c>
      <c r="JF7" s="222"/>
      <c r="JG7" s="222" t="s">
        <v>2168</v>
      </c>
      <c r="JH7" s="222"/>
      <c r="JI7" s="222"/>
      <c r="JJ7" s="222" t="s">
        <v>2169</v>
      </c>
      <c r="JK7" s="222"/>
      <c r="JL7" s="222"/>
      <c r="JM7" s="222"/>
      <c r="JN7" s="222"/>
      <c r="JO7" s="222"/>
      <c r="JP7" s="222" t="s">
        <v>2170</v>
      </c>
      <c r="JQ7" s="222"/>
      <c r="JR7" s="222" t="s">
        <v>2171</v>
      </c>
      <c r="JS7" s="222"/>
      <c r="JT7" s="222"/>
      <c r="JU7" s="222" t="s">
        <v>2172</v>
      </c>
      <c r="JV7" s="222" t="s">
        <v>2173</v>
      </c>
      <c r="JW7" s="222" t="s">
        <v>2174</v>
      </c>
      <c r="JX7" s="222" t="s">
        <v>2157</v>
      </c>
      <c r="JY7" s="222" t="s">
        <v>2175</v>
      </c>
      <c r="JZ7" s="222" t="s">
        <v>2176</v>
      </c>
      <c r="KA7" s="222" t="s">
        <v>2177</v>
      </c>
      <c r="KB7" s="222"/>
      <c r="KC7" s="222"/>
      <c r="KD7" s="222" t="s">
        <v>2178</v>
      </c>
      <c r="KE7" s="222"/>
      <c r="KF7" s="222"/>
      <c r="KG7" s="222" t="s">
        <v>2173</v>
      </c>
      <c r="KH7" s="222" t="s">
        <v>2179</v>
      </c>
      <c r="KI7" s="222" t="s">
        <v>2180</v>
      </c>
      <c r="KJ7" s="222"/>
    </row>
    <row r="8" spans="1:296" ht="27" customHeight="1" x14ac:dyDescent="0.35">
      <c r="A8" s="147" t="s">
        <v>31</v>
      </c>
      <c r="B8" s="147" t="s">
        <v>554</v>
      </c>
      <c r="C8" s="149" t="s">
        <v>2181</v>
      </c>
      <c r="D8" s="148" t="s">
        <v>397</v>
      </c>
      <c r="E8" s="148" t="s">
        <v>2182</v>
      </c>
      <c r="F8" s="148" t="s">
        <v>2183</v>
      </c>
      <c r="G8" s="148" t="s">
        <v>2184</v>
      </c>
      <c r="H8" s="148" t="s">
        <v>2185</v>
      </c>
      <c r="I8" s="148" t="s">
        <v>461</v>
      </c>
      <c r="J8" s="148" t="s">
        <v>2186</v>
      </c>
      <c r="K8" s="148" t="s">
        <v>2187</v>
      </c>
      <c r="L8" s="148" t="s">
        <v>2188</v>
      </c>
      <c r="M8" s="148" t="s">
        <v>2189</v>
      </c>
      <c r="N8" s="148" t="s">
        <v>406</v>
      </c>
      <c r="O8" s="148" t="s">
        <v>2190</v>
      </c>
      <c r="P8" s="150" t="s">
        <v>2191</v>
      </c>
      <c r="Q8" s="148" t="s">
        <v>2192</v>
      </c>
      <c r="R8" s="148" t="s">
        <v>2193</v>
      </c>
      <c r="S8" s="148" t="s">
        <v>2192</v>
      </c>
      <c r="T8" s="148" t="s">
        <v>2194</v>
      </c>
      <c r="U8" s="148" t="s">
        <v>2187</v>
      </c>
      <c r="V8" s="148" t="s">
        <v>2195</v>
      </c>
      <c r="W8" s="148" t="s">
        <v>2196</v>
      </c>
      <c r="X8" s="148" t="s">
        <v>2197</v>
      </c>
      <c r="Y8" s="148" t="s">
        <v>2198</v>
      </c>
      <c r="Z8" s="148" t="s">
        <v>2199</v>
      </c>
      <c r="AA8" s="148" t="s">
        <v>2200</v>
      </c>
      <c r="AB8" s="148" t="s">
        <v>2201</v>
      </c>
      <c r="AC8" s="148" t="s">
        <v>2202</v>
      </c>
      <c r="AD8" s="148" t="s">
        <v>2203</v>
      </c>
      <c r="AE8" s="148" t="s">
        <v>2204</v>
      </c>
      <c r="AF8" s="148" t="s">
        <v>2205</v>
      </c>
      <c r="AG8" s="148" t="s">
        <v>2190</v>
      </c>
      <c r="AH8" s="149" t="s">
        <v>2191</v>
      </c>
      <c r="AI8" s="148" t="s">
        <v>2206</v>
      </c>
      <c r="AJ8" s="148" t="s">
        <v>2207</v>
      </c>
      <c r="AK8" s="150" t="s">
        <v>2208</v>
      </c>
      <c r="AL8" s="150" t="s">
        <v>2209</v>
      </c>
      <c r="AM8" s="148" t="s">
        <v>2210</v>
      </c>
      <c r="AN8" s="149" t="s">
        <v>2208</v>
      </c>
      <c r="AO8" s="150" t="s">
        <v>2209</v>
      </c>
      <c r="AP8" s="148" t="s">
        <v>2211</v>
      </c>
      <c r="AQ8" s="148" t="s">
        <v>2212</v>
      </c>
      <c r="AR8" s="148" t="s">
        <v>2213</v>
      </c>
      <c r="AS8" s="148" t="s">
        <v>2214</v>
      </c>
      <c r="AT8" s="148" t="s">
        <v>2215</v>
      </c>
      <c r="AU8" s="150" t="s">
        <v>2216</v>
      </c>
      <c r="AV8" s="150" t="s">
        <v>2217</v>
      </c>
      <c r="AW8" s="148" t="s">
        <v>2218</v>
      </c>
      <c r="AX8" s="148" t="s">
        <v>2219</v>
      </c>
      <c r="AY8" s="148" t="s">
        <v>2220</v>
      </c>
      <c r="AZ8" s="148" t="s">
        <v>2221</v>
      </c>
      <c r="BA8" s="148" t="s">
        <v>2222</v>
      </c>
      <c r="BB8" s="148" t="s">
        <v>2223</v>
      </c>
      <c r="BC8" s="150" t="s">
        <v>2224</v>
      </c>
      <c r="BD8" s="148" t="s">
        <v>318</v>
      </c>
      <c r="BE8" s="148" t="s">
        <v>2225</v>
      </c>
      <c r="BF8" s="148" t="s">
        <v>2226</v>
      </c>
      <c r="BG8" s="150" t="s">
        <v>2216</v>
      </c>
      <c r="BH8" s="150" t="s">
        <v>2217</v>
      </c>
      <c r="BI8" s="148" t="s">
        <v>2227</v>
      </c>
      <c r="BJ8" s="148" t="s">
        <v>2228</v>
      </c>
      <c r="BK8" s="148" t="s">
        <v>2229</v>
      </c>
      <c r="BL8" s="148" t="s">
        <v>2230</v>
      </c>
      <c r="BM8" s="148" t="s">
        <v>2231</v>
      </c>
      <c r="BN8" s="148" t="s">
        <v>2232</v>
      </c>
      <c r="BO8" s="150" t="s">
        <v>2224</v>
      </c>
      <c r="BP8" s="148" t="s">
        <v>2233</v>
      </c>
      <c r="BQ8" s="148" t="s">
        <v>2234</v>
      </c>
      <c r="BR8" s="148" t="s">
        <v>506</v>
      </c>
      <c r="BS8" s="148" t="s">
        <v>2235</v>
      </c>
      <c r="BT8" s="148" t="s">
        <v>2236</v>
      </c>
      <c r="BU8" s="148" t="s">
        <v>2237</v>
      </c>
      <c r="BV8" s="148" t="s">
        <v>2237</v>
      </c>
      <c r="BW8" s="148" t="s">
        <v>2238</v>
      </c>
      <c r="BX8" s="148" t="s">
        <v>2239</v>
      </c>
      <c r="BY8" s="148" t="s">
        <v>2240</v>
      </c>
      <c r="BZ8" s="148" t="s">
        <v>2241</v>
      </c>
      <c r="CA8" s="148" t="s">
        <v>2242</v>
      </c>
      <c r="CB8" s="148" t="s">
        <v>2243</v>
      </c>
      <c r="CC8" s="148" t="s">
        <v>2244</v>
      </c>
      <c r="CD8" s="148" t="s">
        <v>2245</v>
      </c>
      <c r="CE8" s="148" t="s">
        <v>2246</v>
      </c>
      <c r="CF8" s="148" t="s">
        <v>2247</v>
      </c>
      <c r="CG8" s="148" t="s">
        <v>2248</v>
      </c>
      <c r="CH8" s="148" t="s">
        <v>2249</v>
      </c>
      <c r="CI8" s="148" t="s">
        <v>2250</v>
      </c>
      <c r="CJ8" s="148" t="s">
        <v>2251</v>
      </c>
      <c r="CK8" s="148" t="s">
        <v>2252</v>
      </c>
      <c r="CL8" s="148" t="s">
        <v>2253</v>
      </c>
      <c r="CM8" s="148" t="s">
        <v>2254</v>
      </c>
      <c r="CN8" s="148" t="s">
        <v>2255</v>
      </c>
      <c r="CO8" s="148" t="s">
        <v>2256</v>
      </c>
      <c r="CP8" s="148" t="s">
        <v>2257</v>
      </c>
      <c r="CQ8" s="148" t="s">
        <v>2258</v>
      </c>
      <c r="CR8" s="148" t="s">
        <v>2259</v>
      </c>
      <c r="CS8" s="148" t="s">
        <v>2260</v>
      </c>
      <c r="CT8" s="148" t="s">
        <v>2261</v>
      </c>
      <c r="CU8" s="148" t="s">
        <v>2262</v>
      </c>
      <c r="CV8" s="148" t="s">
        <v>2263</v>
      </c>
      <c r="CW8" s="148" t="s">
        <v>2264</v>
      </c>
      <c r="CX8" s="148" t="s">
        <v>2265</v>
      </c>
      <c r="CY8" s="148" t="s">
        <v>306</v>
      </c>
      <c r="CZ8" s="148" t="s">
        <v>307</v>
      </c>
      <c r="DA8" s="148" t="s">
        <v>308</v>
      </c>
      <c r="DB8" s="148" t="s">
        <v>388</v>
      </c>
      <c r="DC8" s="148" t="s">
        <v>2266</v>
      </c>
      <c r="DD8" s="148" t="s">
        <v>2267</v>
      </c>
      <c r="DE8" s="148" t="s">
        <v>2250</v>
      </c>
      <c r="DF8" s="148" t="s">
        <v>2251</v>
      </c>
      <c r="DG8" s="148" t="s">
        <v>2268</v>
      </c>
      <c r="DH8" s="148" t="s">
        <v>2269</v>
      </c>
      <c r="DI8" s="148" t="s">
        <v>2270</v>
      </c>
      <c r="DJ8" s="148" t="s">
        <v>2271</v>
      </c>
      <c r="DK8" s="148" t="s">
        <v>2272</v>
      </c>
      <c r="DL8" s="148" t="s">
        <v>2273</v>
      </c>
      <c r="DM8" s="148" t="s">
        <v>307</v>
      </c>
      <c r="DN8" s="148" t="s">
        <v>308</v>
      </c>
      <c r="DO8" s="148" t="s">
        <v>388</v>
      </c>
      <c r="DP8" s="148" t="s">
        <v>2274</v>
      </c>
      <c r="DQ8" s="148" t="s">
        <v>2275</v>
      </c>
      <c r="DR8" s="148" t="s">
        <v>2276</v>
      </c>
      <c r="DS8" s="148" t="s">
        <v>2277</v>
      </c>
      <c r="DT8" s="148" t="s">
        <v>2278</v>
      </c>
      <c r="DU8" s="148" t="s">
        <v>2279</v>
      </c>
      <c r="DV8" s="148" t="s">
        <v>306</v>
      </c>
      <c r="DW8" s="148" t="s">
        <v>307</v>
      </c>
      <c r="DX8" s="148" t="s">
        <v>2268</v>
      </c>
      <c r="DY8" s="148" t="s">
        <v>2277</v>
      </c>
      <c r="DZ8" s="148" t="s">
        <v>2280</v>
      </c>
      <c r="EA8" s="148" t="s">
        <v>2281</v>
      </c>
      <c r="EB8" s="148" t="s">
        <v>2282</v>
      </c>
      <c r="EC8" s="148" t="s">
        <v>2283</v>
      </c>
      <c r="ED8" s="148" t="s">
        <v>2284</v>
      </c>
      <c r="EE8" s="148" t="s">
        <v>2285</v>
      </c>
      <c r="EF8" s="148" t="s">
        <v>2286</v>
      </c>
      <c r="EG8" s="148" t="s">
        <v>2287</v>
      </c>
      <c r="EH8" s="148" t="s">
        <v>2225</v>
      </c>
      <c r="EI8" s="148" t="s">
        <v>506</v>
      </c>
      <c r="EJ8" s="148" t="s">
        <v>169</v>
      </c>
      <c r="EK8" s="148" t="s">
        <v>2288</v>
      </c>
      <c r="EL8" s="148" t="s">
        <v>2289</v>
      </c>
      <c r="EM8" s="148" t="s">
        <v>2290</v>
      </c>
      <c r="EN8" s="148" t="s">
        <v>2291</v>
      </c>
      <c r="EO8" s="148" t="s">
        <v>2292</v>
      </c>
      <c r="EP8" s="148" t="s">
        <v>2293</v>
      </c>
      <c r="EQ8" s="148" t="s">
        <v>2294</v>
      </c>
      <c r="ER8" s="148" t="s">
        <v>2295</v>
      </c>
      <c r="ES8" s="148" t="s">
        <v>2296</v>
      </c>
      <c r="ET8" s="148" t="s">
        <v>2297</v>
      </c>
      <c r="EU8" s="148" t="s">
        <v>2298</v>
      </c>
      <c r="EV8" s="148" t="s">
        <v>2299</v>
      </c>
      <c r="EW8" s="148" t="s">
        <v>2300</v>
      </c>
      <c r="EX8" s="148" t="s">
        <v>2301</v>
      </c>
      <c r="EY8" s="148" t="s">
        <v>2302</v>
      </c>
      <c r="EZ8" s="148" t="s">
        <v>2303</v>
      </c>
      <c r="FA8" s="148" t="s">
        <v>2304</v>
      </c>
      <c r="FB8" s="148" t="s">
        <v>2305</v>
      </c>
      <c r="FC8" s="148" t="s">
        <v>2287</v>
      </c>
      <c r="FD8" s="148" t="s">
        <v>2291</v>
      </c>
      <c r="FE8" s="148" t="s">
        <v>2306</v>
      </c>
      <c r="FF8" s="148" t="s">
        <v>2307</v>
      </c>
      <c r="FG8" s="148" t="s">
        <v>2308</v>
      </c>
      <c r="FH8" s="148" t="s">
        <v>2309</v>
      </c>
      <c r="FI8" s="148" t="s">
        <v>2310</v>
      </c>
      <c r="FJ8" s="148" t="s">
        <v>2311</v>
      </c>
      <c r="FK8" s="148" t="s">
        <v>2243</v>
      </c>
      <c r="FL8" s="148" t="s">
        <v>2244</v>
      </c>
      <c r="FM8" s="148" t="s">
        <v>2312</v>
      </c>
      <c r="FN8" s="148" t="s">
        <v>2280</v>
      </c>
      <c r="FO8" s="148" t="s">
        <v>2281</v>
      </c>
      <c r="FP8" s="148" t="s">
        <v>2313</v>
      </c>
      <c r="FQ8" s="148" t="s">
        <v>2314</v>
      </c>
      <c r="FR8" s="150" t="s">
        <v>2315</v>
      </c>
      <c r="FS8" s="148" t="s">
        <v>2316</v>
      </c>
      <c r="FT8" s="148" t="s">
        <v>2317</v>
      </c>
      <c r="FU8" s="148" t="s">
        <v>2318</v>
      </c>
      <c r="FV8" s="148" t="s">
        <v>2319</v>
      </c>
      <c r="FW8" s="148" t="s">
        <v>2320</v>
      </c>
      <c r="FX8" s="148" t="s">
        <v>2321</v>
      </c>
      <c r="FY8" s="148" t="s">
        <v>2322</v>
      </c>
      <c r="FZ8" s="148" t="s">
        <v>2323</v>
      </c>
      <c r="GA8" s="148" t="s">
        <v>2324</v>
      </c>
      <c r="GB8" s="148" t="s">
        <v>2288</v>
      </c>
      <c r="GC8" s="150" t="s">
        <v>2325</v>
      </c>
      <c r="GD8" s="148" t="s">
        <v>2314</v>
      </c>
      <c r="GE8" s="148" t="s">
        <v>2313</v>
      </c>
      <c r="GF8" s="148" t="s">
        <v>2326</v>
      </c>
      <c r="GG8" s="150" t="s">
        <v>2327</v>
      </c>
      <c r="GH8" s="148" t="s">
        <v>2328</v>
      </c>
      <c r="GI8" s="148" t="s">
        <v>2329</v>
      </c>
      <c r="GJ8" s="148" t="s">
        <v>306</v>
      </c>
      <c r="GK8" s="148" t="s">
        <v>2330</v>
      </c>
      <c r="GL8" s="148" t="s">
        <v>2331</v>
      </c>
      <c r="GM8" s="148" t="s">
        <v>2332</v>
      </c>
      <c r="GN8" s="148" t="s">
        <v>2333</v>
      </c>
      <c r="GO8" s="148" t="s">
        <v>2334</v>
      </c>
      <c r="GP8" s="148" t="s">
        <v>2335</v>
      </c>
      <c r="GQ8" s="148" t="s">
        <v>2336</v>
      </c>
      <c r="GR8" s="150" t="s">
        <v>2335</v>
      </c>
      <c r="GS8" s="148" t="s">
        <v>2337</v>
      </c>
      <c r="GT8" s="148" t="s">
        <v>2338</v>
      </c>
      <c r="GU8" s="148" t="s">
        <v>2339</v>
      </c>
      <c r="GV8" s="148" t="s">
        <v>2340</v>
      </c>
      <c r="GW8" s="148" t="s">
        <v>2341</v>
      </c>
      <c r="GX8" s="148" t="s">
        <v>2342</v>
      </c>
      <c r="GY8" s="148" t="s">
        <v>2343</v>
      </c>
      <c r="GZ8" s="148" t="s">
        <v>2344</v>
      </c>
      <c r="HA8" s="148" t="s">
        <v>2345</v>
      </c>
      <c r="HB8" s="148" t="s">
        <v>2346</v>
      </c>
      <c r="HC8" s="150" t="s">
        <v>2347</v>
      </c>
      <c r="HD8" s="150" t="s">
        <v>2348</v>
      </c>
      <c r="HE8" s="148" t="s">
        <v>2349</v>
      </c>
      <c r="HF8" s="148" t="s">
        <v>2349</v>
      </c>
      <c r="HG8" s="148" t="s">
        <v>529</v>
      </c>
      <c r="HH8" s="148" t="s">
        <v>529</v>
      </c>
      <c r="HI8" s="148" t="s">
        <v>2350</v>
      </c>
      <c r="HJ8" s="150" t="s">
        <v>2347</v>
      </c>
      <c r="HK8" s="150" t="s">
        <v>2348</v>
      </c>
      <c r="HL8" s="148" t="s">
        <v>2351</v>
      </c>
      <c r="HM8" s="148" t="s">
        <v>2352</v>
      </c>
      <c r="HN8" s="148" t="s">
        <v>2353</v>
      </c>
      <c r="HO8" s="148" t="s">
        <v>2354</v>
      </c>
      <c r="HP8" s="148" t="s">
        <v>2355</v>
      </c>
      <c r="HQ8" s="148" t="s">
        <v>2356</v>
      </c>
      <c r="HR8" s="148" t="s">
        <v>2357</v>
      </c>
      <c r="HS8" s="148" t="s">
        <v>2358</v>
      </c>
      <c r="HT8" s="148" t="s">
        <v>2359</v>
      </c>
      <c r="HU8" s="148" t="s">
        <v>2360</v>
      </c>
      <c r="HV8" s="148" t="s">
        <v>2361</v>
      </c>
      <c r="HW8" s="148" t="s">
        <v>2362</v>
      </c>
      <c r="HX8" s="148" t="s">
        <v>2363</v>
      </c>
      <c r="HY8" s="148" t="s">
        <v>2364</v>
      </c>
      <c r="HZ8" s="148" t="s">
        <v>2365</v>
      </c>
      <c r="IA8" s="148" t="s">
        <v>2366</v>
      </c>
      <c r="IB8" s="148" t="s">
        <v>2367</v>
      </c>
      <c r="IC8" s="148" t="s">
        <v>2368</v>
      </c>
      <c r="ID8" s="148" t="s">
        <v>2369</v>
      </c>
      <c r="IE8" s="148" t="s">
        <v>2370</v>
      </c>
      <c r="IF8" s="148" t="s">
        <v>2371</v>
      </c>
      <c r="IG8" s="148" t="s">
        <v>2357</v>
      </c>
      <c r="IH8" s="148" t="s">
        <v>2358</v>
      </c>
      <c r="II8" s="148" t="s">
        <v>2372</v>
      </c>
      <c r="IJ8" s="148" t="s">
        <v>2373</v>
      </c>
      <c r="IK8" s="148" t="s">
        <v>2350</v>
      </c>
      <c r="IL8" s="148" t="s">
        <v>169</v>
      </c>
      <c r="IM8" s="150" t="s">
        <v>540</v>
      </c>
      <c r="IN8" s="150" t="s">
        <v>2374</v>
      </c>
      <c r="IO8" s="148" t="s">
        <v>2375</v>
      </c>
      <c r="IP8" s="148" t="s">
        <v>2374</v>
      </c>
      <c r="IQ8" s="148" t="s">
        <v>179</v>
      </c>
      <c r="IR8" s="148" t="s">
        <v>2376</v>
      </c>
      <c r="IS8" s="148" t="s">
        <v>2377</v>
      </c>
      <c r="IT8" s="150" t="s">
        <v>179</v>
      </c>
      <c r="IU8" s="148" t="s">
        <v>2378</v>
      </c>
      <c r="IV8" s="148" t="s">
        <v>2379</v>
      </c>
      <c r="IW8" s="148" t="s">
        <v>2376</v>
      </c>
      <c r="IX8" s="150" t="s">
        <v>540</v>
      </c>
      <c r="IY8" s="148" t="s">
        <v>2377</v>
      </c>
      <c r="IZ8" s="148" t="s">
        <v>2380</v>
      </c>
      <c r="JA8" s="148" t="s">
        <v>2380</v>
      </c>
      <c r="JB8" s="148" t="s">
        <v>2381</v>
      </c>
      <c r="JC8" s="148" t="s">
        <v>2382</v>
      </c>
      <c r="JD8" s="148" t="s">
        <v>2383</v>
      </c>
      <c r="JE8" s="148" t="s">
        <v>2384</v>
      </c>
      <c r="JF8" s="148" t="s">
        <v>2385</v>
      </c>
      <c r="JG8" s="148" t="s">
        <v>2383</v>
      </c>
      <c r="JH8" s="148" t="s">
        <v>2386</v>
      </c>
      <c r="JI8" s="148" t="s">
        <v>2387</v>
      </c>
      <c r="JJ8" s="148" t="s">
        <v>2386</v>
      </c>
      <c r="JK8" s="148" t="s">
        <v>2388</v>
      </c>
      <c r="JL8" s="148" t="s">
        <v>2389</v>
      </c>
      <c r="JM8" s="148" t="s">
        <v>2390</v>
      </c>
      <c r="JN8" s="148" t="s">
        <v>2391</v>
      </c>
      <c r="JO8" s="148" t="s">
        <v>216</v>
      </c>
      <c r="JP8" s="148" t="s">
        <v>2392</v>
      </c>
      <c r="JQ8" s="148" t="s">
        <v>2393</v>
      </c>
      <c r="JR8" s="148" t="s">
        <v>2394</v>
      </c>
      <c r="JS8" s="148" t="s">
        <v>2395</v>
      </c>
      <c r="JT8" s="148" t="s">
        <v>2396</v>
      </c>
      <c r="JU8" s="148" t="s">
        <v>2397</v>
      </c>
      <c r="JV8" s="148" t="s">
        <v>2371</v>
      </c>
      <c r="JW8" s="148" t="s">
        <v>2398</v>
      </c>
      <c r="JX8" s="148" t="s">
        <v>2399</v>
      </c>
      <c r="JY8" s="148" t="s">
        <v>2400</v>
      </c>
      <c r="JZ8" s="148" t="s">
        <v>2401</v>
      </c>
      <c r="KA8" s="148" t="s">
        <v>2402</v>
      </c>
      <c r="KB8" s="148" t="s">
        <v>2351</v>
      </c>
      <c r="KC8" s="148" t="s">
        <v>2403</v>
      </c>
      <c r="KD8" s="148" t="s">
        <v>2402</v>
      </c>
      <c r="KE8" s="148" t="s">
        <v>2352</v>
      </c>
      <c r="KF8" s="148" t="s">
        <v>2404</v>
      </c>
      <c r="KG8" s="148" t="s">
        <v>2405</v>
      </c>
      <c r="KH8" s="148" t="s">
        <v>2405</v>
      </c>
      <c r="KI8" s="148" t="s">
        <v>2406</v>
      </c>
      <c r="KJ8" s="148" t="s">
        <v>2236</v>
      </c>
    </row>
    <row r="9" spans="1:296" ht="18" customHeight="1" x14ac:dyDescent="0.35">
      <c r="A9" s="151" t="s">
        <v>35</v>
      </c>
      <c r="B9" s="151" t="s">
        <v>775</v>
      </c>
      <c r="C9" s="152"/>
      <c r="D9" s="153">
        <v>0</v>
      </c>
      <c r="E9" s="153">
        <v>16.439699999999998</v>
      </c>
      <c r="F9" s="153">
        <v>-24.577500000000001</v>
      </c>
      <c r="G9" s="153">
        <v>-35.035299999999999</v>
      </c>
      <c r="H9" s="153">
        <v>31.886500000000002</v>
      </c>
      <c r="I9" s="152"/>
      <c r="J9" s="153">
        <v>40.709499999999998</v>
      </c>
      <c r="K9" s="153">
        <v>-100.4817</v>
      </c>
      <c r="L9" s="153">
        <v>48.609000000000002</v>
      </c>
      <c r="M9" s="153">
        <v>24.559200000000001</v>
      </c>
      <c r="N9" s="153">
        <v>24.229199999999999</v>
      </c>
      <c r="O9" s="153">
        <v>0</v>
      </c>
      <c r="P9" s="153">
        <v>-21.321999999999999</v>
      </c>
      <c r="Q9" s="153">
        <v>17.600000000000001</v>
      </c>
      <c r="R9" s="153">
        <v>9.9359999999999999</v>
      </c>
      <c r="S9" s="153">
        <v>-17.600000000000001</v>
      </c>
      <c r="T9" s="153">
        <v>15.0916</v>
      </c>
      <c r="U9" s="153">
        <v>69.090999999999994</v>
      </c>
      <c r="V9" s="153">
        <v>10.520300000000001</v>
      </c>
      <c r="W9" s="153">
        <v>9.8718000000000004</v>
      </c>
      <c r="X9" s="153">
        <v>17.685600000000001</v>
      </c>
      <c r="Y9" s="153">
        <v>8.6256000000000004</v>
      </c>
      <c r="Z9" s="153">
        <v>6.2030000000000003</v>
      </c>
      <c r="AA9" s="153">
        <v>8.4442000000000004</v>
      </c>
      <c r="AB9" s="152"/>
      <c r="AC9" s="152"/>
      <c r="AD9" s="153">
        <v>-62.35</v>
      </c>
      <c r="AE9" s="153">
        <v>-62.57</v>
      </c>
      <c r="AF9" s="152"/>
      <c r="AG9" s="153">
        <v>0</v>
      </c>
      <c r="AH9" s="154">
        <v>21.321999999999999</v>
      </c>
      <c r="AI9" s="153">
        <v>7.5289999999999999</v>
      </c>
      <c r="AJ9" s="153">
        <v>0.184</v>
      </c>
      <c r="AK9" s="154">
        <v>-45.23</v>
      </c>
      <c r="AL9" s="153">
        <v>-45.02</v>
      </c>
      <c r="AM9" s="153">
        <v>-73.87</v>
      </c>
      <c r="AN9" s="153">
        <v>45.23</v>
      </c>
      <c r="AO9" s="153">
        <v>45.1</v>
      </c>
      <c r="AP9" s="153">
        <v>4.5045000000000002</v>
      </c>
      <c r="AQ9" s="153">
        <v>14.867100000000001</v>
      </c>
      <c r="AR9" s="153">
        <v>54.8673</v>
      </c>
      <c r="AS9" s="153">
        <v>55.674999999999997</v>
      </c>
      <c r="AT9" s="153">
        <v>28.002600000000001</v>
      </c>
      <c r="AU9" s="153">
        <v>-48.888199999999998</v>
      </c>
      <c r="AV9" s="153">
        <v>-49.003</v>
      </c>
      <c r="AW9" s="153">
        <v>8.5236999999999998</v>
      </c>
      <c r="AX9" s="153">
        <v>8.4908999999999999</v>
      </c>
      <c r="AY9" s="153">
        <v>61.879300000000001</v>
      </c>
      <c r="AZ9" s="153">
        <v>63.558599999999998</v>
      </c>
      <c r="BA9" s="153">
        <v>-41.959299999999999</v>
      </c>
      <c r="BB9" s="153">
        <v>-43.591700000000003</v>
      </c>
      <c r="BC9" s="153">
        <v>-229.02369999999999</v>
      </c>
      <c r="BD9" s="153">
        <v>-15.1106</v>
      </c>
      <c r="BE9" s="153">
        <v>-13</v>
      </c>
      <c r="BF9" s="153">
        <v>-13</v>
      </c>
      <c r="BG9" s="153">
        <v>54.7851</v>
      </c>
      <c r="BH9" s="153">
        <v>53.383600000000001</v>
      </c>
      <c r="BI9" s="153">
        <v>-4.4710000000000001</v>
      </c>
      <c r="BJ9" s="152"/>
      <c r="BK9" s="153">
        <v>-29.308599999999998</v>
      </c>
      <c r="BL9" s="153">
        <v>2.5947</v>
      </c>
      <c r="BM9" s="153">
        <v>4.8308999999999997</v>
      </c>
      <c r="BN9" s="153">
        <v>3.2399</v>
      </c>
      <c r="BO9" s="153">
        <v>262.76429999999999</v>
      </c>
      <c r="BP9" s="153">
        <v>36.133899999999997</v>
      </c>
      <c r="BQ9" s="153">
        <v>36.194899999999997</v>
      </c>
      <c r="BR9" s="153">
        <v>-230.56450000000001</v>
      </c>
      <c r="BS9" s="153">
        <v>229.8263</v>
      </c>
      <c r="BT9" s="152"/>
      <c r="BU9" s="153">
        <v>-129.75980000000001</v>
      </c>
      <c r="BV9" s="153">
        <v>131.32599999999999</v>
      </c>
      <c r="BW9" s="153">
        <v>79.846400000000003</v>
      </c>
      <c r="BX9" s="153">
        <v>22.84</v>
      </c>
      <c r="BY9" s="153">
        <v>26.43</v>
      </c>
      <c r="BZ9" s="153">
        <v>49.9</v>
      </c>
      <c r="CA9" s="153">
        <v>71.760000000000005</v>
      </c>
      <c r="CB9" s="153">
        <v>-38.843400000000003</v>
      </c>
      <c r="CC9" s="153">
        <v>-38.441499999999998</v>
      </c>
      <c r="CD9" s="153">
        <v>118.1276</v>
      </c>
      <c r="CE9" s="153">
        <v>119.474</v>
      </c>
      <c r="CF9" s="153">
        <v>34.0124</v>
      </c>
      <c r="CG9" s="153">
        <v>-85.532799999999995</v>
      </c>
      <c r="CH9" s="153">
        <v>-85.479399999999998</v>
      </c>
      <c r="CI9" s="153">
        <v>-4.7561</v>
      </c>
      <c r="CJ9" s="153">
        <v>-84.5929</v>
      </c>
      <c r="CK9" s="152"/>
      <c r="CL9" s="152"/>
      <c r="CM9" s="153">
        <v>49.4</v>
      </c>
      <c r="CN9" s="153">
        <v>168.8</v>
      </c>
      <c r="CO9" s="153">
        <v>-14.45</v>
      </c>
      <c r="CP9" s="153">
        <v>27.4176</v>
      </c>
      <c r="CQ9" s="153">
        <v>28.373999999999999</v>
      </c>
      <c r="CR9" s="153">
        <v>27.131</v>
      </c>
      <c r="CS9" s="153">
        <v>16.648499999999999</v>
      </c>
      <c r="CT9" s="153">
        <v>16.168399999999998</v>
      </c>
      <c r="CU9" s="153">
        <v>-32.185400000000001</v>
      </c>
      <c r="CV9" s="153">
        <v>-21.9129</v>
      </c>
      <c r="CW9" s="153">
        <v>-37.620699999999999</v>
      </c>
      <c r="CX9" s="153">
        <v>13.232900000000001</v>
      </c>
      <c r="CY9" s="153">
        <v>40.25</v>
      </c>
      <c r="CZ9" s="153">
        <v>23.19</v>
      </c>
      <c r="DA9" s="153">
        <v>35.866700000000002</v>
      </c>
      <c r="DB9" s="153">
        <v>34.135399999999997</v>
      </c>
      <c r="DC9" s="153">
        <v>25.595099999999999</v>
      </c>
      <c r="DD9" s="152"/>
      <c r="DE9" s="153">
        <v>84.770700000000005</v>
      </c>
      <c r="DF9" s="153">
        <v>83.728200000000001</v>
      </c>
      <c r="DG9" s="153">
        <v>-114.4872</v>
      </c>
      <c r="DH9" s="152"/>
      <c r="DI9" s="152"/>
      <c r="DJ9" s="153">
        <v>-65.8</v>
      </c>
      <c r="DK9" s="153">
        <v>-65.400000000000006</v>
      </c>
      <c r="DL9" s="153">
        <v>24.5242</v>
      </c>
      <c r="DM9" s="153">
        <v>39.299999999999997</v>
      </c>
      <c r="DN9" s="153">
        <v>45.570300000000003</v>
      </c>
      <c r="DO9" s="153">
        <v>56.268300000000004</v>
      </c>
      <c r="DP9" s="153">
        <v>39.479999999999997</v>
      </c>
      <c r="DQ9" s="153">
        <v>-4.03</v>
      </c>
      <c r="DR9" s="153">
        <v>66.572500000000005</v>
      </c>
      <c r="DS9" s="153">
        <v>112.77889999999999</v>
      </c>
      <c r="DT9" s="153">
        <v>-22.78</v>
      </c>
      <c r="DU9" s="153">
        <v>-23.05</v>
      </c>
      <c r="DV9" s="153">
        <v>121.87</v>
      </c>
      <c r="DW9" s="153">
        <v>84.18</v>
      </c>
      <c r="DX9" s="153">
        <v>113.6182</v>
      </c>
      <c r="DY9" s="153">
        <v>112.6909</v>
      </c>
      <c r="DZ9" s="153">
        <v>-25.298999999999999</v>
      </c>
      <c r="EA9" s="153">
        <v>-24.590900000000001</v>
      </c>
      <c r="EB9" s="153">
        <v>211.38890000000001</v>
      </c>
      <c r="EC9" s="153">
        <v>163.09309999999999</v>
      </c>
      <c r="ED9" s="153">
        <v>157.0395</v>
      </c>
      <c r="EE9" s="153">
        <v>159.3058</v>
      </c>
      <c r="EF9" s="153">
        <v>116.5361</v>
      </c>
      <c r="EG9" s="153">
        <v>90.404899999999998</v>
      </c>
      <c r="EH9" s="153">
        <v>-32.045000000000002</v>
      </c>
      <c r="EI9" s="153">
        <v>241.03550000000001</v>
      </c>
      <c r="EJ9" s="153">
        <v>393.99200000000002</v>
      </c>
      <c r="EK9" s="152"/>
      <c r="EL9" s="153">
        <v>-29.731999999999999</v>
      </c>
      <c r="EM9" s="153">
        <v>-27.343499999999999</v>
      </c>
      <c r="EN9" s="153">
        <v>-13.244400000000001</v>
      </c>
      <c r="EO9" s="153">
        <v>17.087599999999998</v>
      </c>
      <c r="EP9" s="153">
        <v>15.0122</v>
      </c>
      <c r="EQ9" s="153">
        <v>130.608</v>
      </c>
      <c r="ER9" s="153">
        <v>-41.826500000000003</v>
      </c>
      <c r="ES9" s="153">
        <v>-42.889000000000003</v>
      </c>
      <c r="ET9" s="153">
        <v>-53.2271</v>
      </c>
      <c r="EU9" s="153">
        <v>0</v>
      </c>
      <c r="EV9" s="153">
        <v>-13.32</v>
      </c>
      <c r="EW9" s="153">
        <v>84.4</v>
      </c>
      <c r="EX9" s="153">
        <v>11.7529</v>
      </c>
      <c r="EY9" s="153">
        <v>-13.789400000000001</v>
      </c>
      <c r="EZ9" s="153">
        <v>-38.008499999999998</v>
      </c>
      <c r="FA9" s="153">
        <v>-37.058300000000003</v>
      </c>
      <c r="FB9" s="153">
        <v>8.6340000000000003</v>
      </c>
      <c r="FC9" s="153">
        <v>-90.184600000000003</v>
      </c>
      <c r="FD9" s="153">
        <v>60.586100000000002</v>
      </c>
      <c r="FE9" s="153">
        <v>24.648399999999999</v>
      </c>
      <c r="FF9" s="152"/>
      <c r="FG9" s="153">
        <v>23.653400000000001</v>
      </c>
      <c r="FH9" s="153">
        <v>36.421799999999998</v>
      </c>
      <c r="FI9" s="153">
        <v>36.542400000000001</v>
      </c>
      <c r="FJ9" s="153">
        <v>34.912300000000002</v>
      </c>
      <c r="FK9" s="153">
        <v>39.017299999999999</v>
      </c>
      <c r="FL9" s="153">
        <v>39.352200000000003</v>
      </c>
      <c r="FM9" s="153">
        <v>-169.63329999999999</v>
      </c>
      <c r="FN9" s="153">
        <v>26.791799999999999</v>
      </c>
      <c r="FO9" s="153">
        <v>26.340800000000002</v>
      </c>
      <c r="FP9" s="153">
        <v>-127.3766</v>
      </c>
      <c r="FQ9" s="153">
        <v>-119.5017</v>
      </c>
      <c r="FR9" s="153">
        <v>-45.709299999999999</v>
      </c>
      <c r="FS9" s="153">
        <v>-43.98</v>
      </c>
      <c r="FT9" s="153">
        <v>14.270799999999999</v>
      </c>
      <c r="FU9" s="153">
        <v>0.88039999999999996</v>
      </c>
      <c r="FV9" s="153">
        <v>-8.77</v>
      </c>
      <c r="FW9" s="153">
        <v>16.670000000000002</v>
      </c>
      <c r="FX9" s="153">
        <v>-44.8416</v>
      </c>
      <c r="FY9" s="152"/>
      <c r="FZ9" s="152"/>
      <c r="GA9" s="152"/>
      <c r="GB9" s="152"/>
      <c r="GC9" s="153">
        <v>21.16</v>
      </c>
      <c r="GD9" s="153">
        <v>121.0127</v>
      </c>
      <c r="GE9" s="153">
        <v>131.21039999999999</v>
      </c>
      <c r="GF9" s="153">
        <v>12.94</v>
      </c>
      <c r="GG9" s="153">
        <v>79.216800000000006</v>
      </c>
      <c r="GH9" s="153">
        <v>25.6</v>
      </c>
      <c r="GI9" s="153">
        <v>-3.0966999999999998</v>
      </c>
      <c r="GJ9" s="153">
        <v>-5.5834000000000001</v>
      </c>
      <c r="GK9" s="153">
        <v>-5.9516999999999998</v>
      </c>
      <c r="GL9" s="153">
        <v>1.6154999999999999</v>
      </c>
      <c r="GM9" s="152"/>
      <c r="GN9" s="152"/>
      <c r="GO9" s="153">
        <v>-17.853100000000001</v>
      </c>
      <c r="GP9" s="153">
        <v>-12.611499999999999</v>
      </c>
      <c r="GQ9" s="153">
        <v>19.827999999999999</v>
      </c>
      <c r="GR9" s="153">
        <v>12.7338</v>
      </c>
      <c r="GS9" s="153">
        <v>56.732100000000003</v>
      </c>
      <c r="GT9" s="153">
        <v>56.806199999999997</v>
      </c>
      <c r="GU9" s="153">
        <v>-121.9422</v>
      </c>
      <c r="GV9" s="153">
        <v>-18.714099999999998</v>
      </c>
      <c r="GW9" s="153">
        <v>36.820300000000003</v>
      </c>
      <c r="GX9" s="153">
        <v>7.3933</v>
      </c>
      <c r="GY9" s="153">
        <v>11.565300000000001</v>
      </c>
      <c r="GZ9" s="153">
        <v>5.0990000000000002</v>
      </c>
      <c r="HA9" s="153">
        <v>4.7251000000000003</v>
      </c>
      <c r="HB9" s="153">
        <v>13</v>
      </c>
      <c r="HC9" s="153">
        <v>128.77780000000001</v>
      </c>
      <c r="HD9" s="153">
        <v>128.7353</v>
      </c>
      <c r="HE9" s="152"/>
      <c r="HF9" s="152"/>
      <c r="HG9" s="153">
        <v>-218.05969999999999</v>
      </c>
      <c r="HH9" s="153">
        <v>217.51750000000001</v>
      </c>
      <c r="HI9" s="153">
        <v>458.98869999999999</v>
      </c>
      <c r="HJ9" s="153">
        <v>-125.15560000000001</v>
      </c>
      <c r="HK9" s="153">
        <v>-122.4325</v>
      </c>
      <c r="HL9" s="153">
        <v>-65.236199999999997</v>
      </c>
      <c r="HM9" s="153">
        <v>-59.0413</v>
      </c>
      <c r="HN9" s="153">
        <v>80.1417</v>
      </c>
      <c r="HO9" s="153">
        <v>79.557699999999997</v>
      </c>
      <c r="HP9" s="152"/>
      <c r="HQ9" s="152"/>
      <c r="HR9" s="153">
        <v>37.334899999999998</v>
      </c>
      <c r="HS9" s="153">
        <v>37.235999999999997</v>
      </c>
      <c r="HT9" s="153">
        <v>-49.679200000000002</v>
      </c>
      <c r="HU9" s="153">
        <v>-49.509599999999999</v>
      </c>
      <c r="HV9" s="153">
        <v>110.32</v>
      </c>
      <c r="HW9" s="153">
        <v>109.49</v>
      </c>
      <c r="HX9" s="153">
        <v>-13.2</v>
      </c>
      <c r="HY9" s="153">
        <v>-13.4</v>
      </c>
      <c r="HZ9" s="153">
        <v>21.350899999999999</v>
      </c>
      <c r="IA9" s="153">
        <v>24.32</v>
      </c>
      <c r="IB9" s="153">
        <v>-310.2937</v>
      </c>
      <c r="IC9" s="153">
        <v>110.8644</v>
      </c>
      <c r="ID9" s="153">
        <v>111.7839</v>
      </c>
      <c r="IE9" s="153">
        <v>15.1</v>
      </c>
      <c r="IF9" s="153">
        <v>-59.9</v>
      </c>
      <c r="IG9" s="153">
        <v>-36.1</v>
      </c>
      <c r="IH9" s="153">
        <v>-35.6</v>
      </c>
      <c r="II9" s="153">
        <v>1.4259999999999999</v>
      </c>
      <c r="IJ9" s="153">
        <v>1.2476</v>
      </c>
      <c r="IK9" s="153">
        <v>-456.45269999999999</v>
      </c>
      <c r="IL9" s="153">
        <v>-366.97329999999999</v>
      </c>
      <c r="IM9" s="153">
        <v>426.1216</v>
      </c>
      <c r="IN9" s="153">
        <v>335.13440000000003</v>
      </c>
      <c r="IO9" s="153">
        <v>-21.919599999999999</v>
      </c>
      <c r="IP9" s="153">
        <v>-328.18180000000001</v>
      </c>
      <c r="IQ9" s="153">
        <v>328.0487</v>
      </c>
      <c r="IR9" s="153">
        <v>-111.66240000000001</v>
      </c>
      <c r="IS9" s="153">
        <v>-230.48660000000001</v>
      </c>
      <c r="IT9" s="153">
        <v>-321.84739999999999</v>
      </c>
      <c r="IU9" s="153">
        <v>102.2413</v>
      </c>
      <c r="IV9" s="153">
        <v>101.3588</v>
      </c>
      <c r="IW9" s="153">
        <v>111.3719</v>
      </c>
      <c r="IX9" s="153">
        <v>-419.13729999999998</v>
      </c>
      <c r="IY9" s="153">
        <v>236.05930000000001</v>
      </c>
      <c r="IZ9" s="153">
        <v>-178.9025</v>
      </c>
      <c r="JA9" s="153">
        <v>179.07689999999999</v>
      </c>
      <c r="JB9" s="153">
        <v>-6.6702000000000004</v>
      </c>
      <c r="JC9" s="152"/>
      <c r="JD9" s="153">
        <v>-1.36</v>
      </c>
      <c r="JE9" s="153">
        <v>1.069</v>
      </c>
      <c r="JF9" s="153">
        <v>1.0669999999999999</v>
      </c>
      <c r="JG9" s="153">
        <v>0.64</v>
      </c>
      <c r="JH9" s="153">
        <v>-20.399999999999999</v>
      </c>
      <c r="JI9" s="152"/>
      <c r="JJ9" s="153">
        <v>22.764900000000001</v>
      </c>
      <c r="JK9" s="153">
        <v>-22.529900000000001</v>
      </c>
      <c r="JL9" s="153">
        <v>-40.431800000000003</v>
      </c>
      <c r="JM9" s="153">
        <v>12.6</v>
      </c>
      <c r="JN9" s="152"/>
      <c r="JO9" s="152"/>
      <c r="JP9" s="152"/>
      <c r="JQ9" s="152"/>
      <c r="JR9" s="153">
        <v>51.628900000000002</v>
      </c>
      <c r="JS9" s="153">
        <v>51.597900000000003</v>
      </c>
      <c r="JT9" s="153">
        <v>51.927199999999999</v>
      </c>
      <c r="JU9" s="152"/>
      <c r="JV9" s="153">
        <v>65.2</v>
      </c>
      <c r="JW9" s="153">
        <v>20.965900000000001</v>
      </c>
      <c r="JX9" s="153">
        <v>6.52</v>
      </c>
      <c r="JY9" s="152"/>
      <c r="JZ9" s="153">
        <v>-59.218400000000003</v>
      </c>
      <c r="KA9" s="153">
        <v>81.138800000000003</v>
      </c>
      <c r="KB9" s="153">
        <v>67.092799999999997</v>
      </c>
      <c r="KC9" s="153">
        <v>-58.003500000000003</v>
      </c>
      <c r="KD9" s="153">
        <v>-80.823899999999995</v>
      </c>
      <c r="KE9" s="153">
        <v>58.799399999999999</v>
      </c>
      <c r="KF9" s="153">
        <v>21.006799999999998</v>
      </c>
      <c r="KG9" s="153">
        <v>-78.7</v>
      </c>
      <c r="KH9" s="153">
        <v>79.3</v>
      </c>
      <c r="KI9" s="153">
        <v>246.4375</v>
      </c>
      <c r="KJ9" s="153">
        <v>-13.2928</v>
      </c>
    </row>
    <row r="10" spans="1:296" ht="18" customHeight="1" x14ac:dyDescent="0.35">
      <c r="A10" s="151" t="s">
        <v>35</v>
      </c>
      <c r="B10" s="151" t="s">
        <v>776</v>
      </c>
      <c r="C10" s="155"/>
      <c r="D10" s="156">
        <v>0</v>
      </c>
      <c r="E10" s="156">
        <v>15.885</v>
      </c>
      <c r="F10" s="156">
        <v>-23.7697</v>
      </c>
      <c r="G10" s="156">
        <v>-35.702599999999997</v>
      </c>
      <c r="H10" s="156">
        <v>32.811599999999999</v>
      </c>
      <c r="I10" s="155"/>
      <c r="J10" s="156">
        <v>39.391399999999997</v>
      </c>
      <c r="K10" s="156">
        <v>-96.279499999999999</v>
      </c>
      <c r="L10" s="156">
        <v>45.755299999999998</v>
      </c>
      <c r="M10" s="156">
        <v>23.147300000000001</v>
      </c>
      <c r="N10" s="156">
        <v>22.6206</v>
      </c>
      <c r="O10" s="156">
        <v>2.2200000000000002</v>
      </c>
      <c r="P10" s="156">
        <v>-23.594999999999999</v>
      </c>
      <c r="Q10" s="156">
        <v>19.8</v>
      </c>
      <c r="R10" s="156">
        <v>9.1080000000000005</v>
      </c>
      <c r="S10" s="156">
        <v>-19.8</v>
      </c>
      <c r="T10" s="156">
        <v>14.9091</v>
      </c>
      <c r="U10" s="156">
        <v>65.942800000000005</v>
      </c>
      <c r="V10" s="156">
        <v>9.7299000000000007</v>
      </c>
      <c r="W10" s="156">
        <v>9.7553999999999998</v>
      </c>
      <c r="X10" s="156">
        <v>16.1873</v>
      </c>
      <c r="Y10" s="156">
        <v>8.6808999999999994</v>
      </c>
      <c r="Z10" s="156">
        <v>6.2024999999999997</v>
      </c>
      <c r="AA10" s="156">
        <v>8.2368000000000006</v>
      </c>
      <c r="AB10" s="155"/>
      <c r="AC10" s="155"/>
      <c r="AD10" s="156">
        <v>-59.66</v>
      </c>
      <c r="AE10" s="156">
        <v>-59.68</v>
      </c>
      <c r="AF10" s="155"/>
      <c r="AG10" s="156">
        <v>-2.2200000000000002</v>
      </c>
      <c r="AH10" s="157">
        <v>23.594999999999999</v>
      </c>
      <c r="AI10" s="156">
        <v>6.649</v>
      </c>
      <c r="AJ10" s="156">
        <v>0.18</v>
      </c>
      <c r="AK10" s="157">
        <v>-40.340000000000003</v>
      </c>
      <c r="AL10" s="156">
        <v>-40.22</v>
      </c>
      <c r="AM10" s="156">
        <v>-77.7</v>
      </c>
      <c r="AN10" s="156">
        <v>40.340000000000003</v>
      </c>
      <c r="AO10" s="156">
        <v>40.49</v>
      </c>
      <c r="AP10" s="156">
        <v>4.0915999999999997</v>
      </c>
      <c r="AQ10" s="156">
        <v>14.9549</v>
      </c>
      <c r="AR10" s="156">
        <v>51.765799999999999</v>
      </c>
      <c r="AS10" s="156">
        <v>53.727400000000003</v>
      </c>
      <c r="AT10" s="156">
        <v>29.605399999999999</v>
      </c>
      <c r="AU10" s="156">
        <v>-47.4497</v>
      </c>
      <c r="AV10" s="156">
        <v>-46.619399999999999</v>
      </c>
      <c r="AW10" s="156">
        <v>6.7484999999999999</v>
      </c>
      <c r="AX10" s="156">
        <v>6.6619000000000002</v>
      </c>
      <c r="AY10" s="156">
        <v>62.060499999999998</v>
      </c>
      <c r="AZ10" s="156">
        <v>62.48</v>
      </c>
      <c r="BA10" s="156">
        <v>-42.347000000000001</v>
      </c>
      <c r="BB10" s="156">
        <v>-45.345500000000001</v>
      </c>
      <c r="BC10" s="156">
        <v>-227.17679999999999</v>
      </c>
      <c r="BD10" s="156">
        <v>-15.0563</v>
      </c>
      <c r="BE10" s="156">
        <v>-13</v>
      </c>
      <c r="BF10" s="156">
        <v>-12.8</v>
      </c>
      <c r="BG10" s="156">
        <v>52.734999999999999</v>
      </c>
      <c r="BH10" s="156">
        <v>51.9666</v>
      </c>
      <c r="BI10" s="156">
        <v>-4.2968000000000002</v>
      </c>
      <c r="BJ10" s="155"/>
      <c r="BK10" s="156">
        <v>-32.895000000000003</v>
      </c>
      <c r="BL10" s="156">
        <v>1.7481</v>
      </c>
      <c r="BM10" s="156">
        <v>4.6505000000000001</v>
      </c>
      <c r="BN10" s="156">
        <v>3.1221000000000001</v>
      </c>
      <c r="BO10" s="156">
        <v>263.83240000000001</v>
      </c>
      <c r="BP10" s="156">
        <v>22.309000000000001</v>
      </c>
      <c r="BQ10" s="156">
        <v>22.217500000000001</v>
      </c>
      <c r="BR10" s="156">
        <v>-214.62430000000001</v>
      </c>
      <c r="BS10" s="156">
        <v>213.90469999999999</v>
      </c>
      <c r="BT10" s="155"/>
      <c r="BU10" s="156">
        <v>-132.96539999999999</v>
      </c>
      <c r="BV10" s="156">
        <v>135.6345</v>
      </c>
      <c r="BW10" s="156">
        <v>75.774699999999996</v>
      </c>
      <c r="BX10" s="156">
        <v>22.28</v>
      </c>
      <c r="BY10" s="156">
        <v>23.96</v>
      </c>
      <c r="BZ10" s="156">
        <v>47.4</v>
      </c>
      <c r="CA10" s="156">
        <v>70.540000000000006</v>
      </c>
      <c r="CB10" s="156">
        <v>-32.413400000000003</v>
      </c>
      <c r="CC10" s="156">
        <v>-32.6813</v>
      </c>
      <c r="CD10" s="156">
        <v>113.7462</v>
      </c>
      <c r="CE10" s="156">
        <v>115.1108</v>
      </c>
      <c r="CF10" s="156">
        <v>36.973500000000001</v>
      </c>
      <c r="CG10" s="156">
        <v>-81.114599999999996</v>
      </c>
      <c r="CH10" s="156">
        <v>-80.950400000000002</v>
      </c>
      <c r="CI10" s="156">
        <v>-3.8887999999999998</v>
      </c>
      <c r="CJ10" s="156">
        <v>-87.262100000000004</v>
      </c>
      <c r="CK10" s="155"/>
      <c r="CL10" s="155"/>
      <c r="CM10" s="156">
        <v>39.1</v>
      </c>
      <c r="CN10" s="156">
        <v>176</v>
      </c>
      <c r="CO10" s="156">
        <v>-13.47</v>
      </c>
      <c r="CP10" s="156">
        <v>25.033799999999999</v>
      </c>
      <c r="CQ10" s="156">
        <v>25.741</v>
      </c>
      <c r="CR10" s="156">
        <v>24.561599999999999</v>
      </c>
      <c r="CS10" s="156">
        <v>10.428599999999999</v>
      </c>
      <c r="CT10" s="156">
        <v>9.8493999999999993</v>
      </c>
      <c r="CU10" s="156">
        <v>-30.959900000000001</v>
      </c>
      <c r="CV10" s="156">
        <v>-14.977600000000001</v>
      </c>
      <c r="CW10" s="156">
        <v>-36.690600000000003</v>
      </c>
      <c r="CX10" s="156">
        <v>12.8453</v>
      </c>
      <c r="CY10" s="156">
        <v>36.24</v>
      </c>
      <c r="CZ10" s="156">
        <v>21.11</v>
      </c>
      <c r="DA10" s="156">
        <v>33.991700000000002</v>
      </c>
      <c r="DB10" s="156">
        <v>32.377600000000001</v>
      </c>
      <c r="DC10" s="156">
        <v>24.311</v>
      </c>
      <c r="DD10" s="155"/>
      <c r="DE10" s="156">
        <v>88.619200000000006</v>
      </c>
      <c r="DF10" s="156">
        <v>88.550200000000004</v>
      </c>
      <c r="DG10" s="156">
        <v>-129.0402</v>
      </c>
      <c r="DH10" s="155"/>
      <c r="DI10" s="155"/>
      <c r="DJ10" s="156">
        <v>-58.8</v>
      </c>
      <c r="DK10" s="156">
        <v>-58.2</v>
      </c>
      <c r="DL10" s="156">
        <v>25.123000000000001</v>
      </c>
      <c r="DM10" s="156">
        <v>37.5</v>
      </c>
      <c r="DN10" s="156">
        <v>42.752499999999998</v>
      </c>
      <c r="DO10" s="156">
        <v>53.3386</v>
      </c>
      <c r="DP10" s="156">
        <v>37.35</v>
      </c>
      <c r="DQ10" s="156">
        <v>-3.61</v>
      </c>
      <c r="DR10" s="156">
        <v>67.843500000000006</v>
      </c>
      <c r="DS10" s="156">
        <v>128.68729999999999</v>
      </c>
      <c r="DT10" s="156">
        <v>-26.26</v>
      </c>
      <c r="DU10" s="156">
        <v>-26.51</v>
      </c>
      <c r="DV10" s="156">
        <v>123.37</v>
      </c>
      <c r="DW10" s="156">
        <v>79.13</v>
      </c>
      <c r="DX10" s="156">
        <v>126.1455</v>
      </c>
      <c r="DY10" s="156">
        <v>122.87269999999999</v>
      </c>
      <c r="DZ10" s="156">
        <v>-15.288</v>
      </c>
      <c r="EA10" s="156">
        <v>-15.572699999999999</v>
      </c>
      <c r="EB10" s="156">
        <v>218.63839999999999</v>
      </c>
      <c r="EC10" s="156">
        <v>171.84970000000001</v>
      </c>
      <c r="ED10" s="156">
        <v>166.37639999999999</v>
      </c>
      <c r="EE10" s="156">
        <v>167.62610000000001</v>
      </c>
      <c r="EF10" s="156">
        <v>127.4479</v>
      </c>
      <c r="EG10" s="156">
        <v>105.21899999999999</v>
      </c>
      <c r="EH10" s="156">
        <v>-31.161999999999999</v>
      </c>
      <c r="EI10" s="156">
        <v>227.10659999999999</v>
      </c>
      <c r="EJ10" s="156">
        <v>418.81610000000001</v>
      </c>
      <c r="EK10" s="155"/>
      <c r="EL10" s="156">
        <v>-31.671399999999998</v>
      </c>
      <c r="EM10" s="156">
        <v>-28.7712</v>
      </c>
      <c r="EN10" s="156">
        <v>-28.91</v>
      </c>
      <c r="EO10" s="156">
        <v>29.552</v>
      </c>
      <c r="EP10" s="156">
        <v>28.4636</v>
      </c>
      <c r="EQ10" s="156">
        <v>156.732</v>
      </c>
      <c r="ER10" s="156">
        <v>-42.772199999999998</v>
      </c>
      <c r="ES10" s="156">
        <v>-43.863500000000002</v>
      </c>
      <c r="ET10" s="156">
        <v>-65.030199999999994</v>
      </c>
      <c r="EU10" s="156">
        <v>0</v>
      </c>
      <c r="EV10" s="156">
        <v>-13.6</v>
      </c>
      <c r="EW10" s="156">
        <v>104.4</v>
      </c>
      <c r="EX10" s="156">
        <v>13.7378</v>
      </c>
      <c r="EY10" s="156">
        <v>6.3299999999999995E-2</v>
      </c>
      <c r="EZ10" s="156">
        <v>-38.594799999999999</v>
      </c>
      <c r="FA10" s="156">
        <v>-37.5473</v>
      </c>
      <c r="FB10" s="156">
        <v>8.4887999999999995</v>
      </c>
      <c r="FC10" s="156">
        <v>-101.22490000000001</v>
      </c>
      <c r="FD10" s="156">
        <v>74.164100000000005</v>
      </c>
      <c r="FE10" s="156">
        <v>24.204599999999999</v>
      </c>
      <c r="FF10" s="155"/>
      <c r="FG10" s="156">
        <v>23.1174</v>
      </c>
      <c r="FH10" s="156">
        <v>36.887700000000002</v>
      </c>
      <c r="FI10" s="156">
        <v>36.868000000000002</v>
      </c>
      <c r="FJ10" s="156">
        <v>35.0413</v>
      </c>
      <c r="FK10" s="156">
        <v>32.988900000000001</v>
      </c>
      <c r="FL10" s="156">
        <v>31.984200000000001</v>
      </c>
      <c r="FM10" s="156">
        <v>-163.7723</v>
      </c>
      <c r="FN10" s="156">
        <v>16.0259</v>
      </c>
      <c r="FO10" s="156">
        <v>16.069700000000001</v>
      </c>
      <c r="FP10" s="156">
        <v>-121.21210000000001</v>
      </c>
      <c r="FQ10" s="156">
        <v>-115.184</v>
      </c>
      <c r="FR10" s="156">
        <v>-41.878700000000002</v>
      </c>
      <c r="FS10" s="156">
        <v>-44.54</v>
      </c>
      <c r="FT10" s="156">
        <v>14.0609</v>
      </c>
      <c r="FU10" s="156">
        <v>0.83279999999999998</v>
      </c>
      <c r="FV10" s="156">
        <v>-8.67</v>
      </c>
      <c r="FW10" s="156">
        <v>18.45</v>
      </c>
      <c r="FX10" s="156">
        <v>-41.530099999999997</v>
      </c>
      <c r="FY10" s="155"/>
      <c r="FZ10" s="155"/>
      <c r="GA10" s="155"/>
      <c r="GB10" s="155"/>
      <c r="GC10" s="156">
        <v>23.33</v>
      </c>
      <c r="GD10" s="156">
        <v>116.26220000000001</v>
      </c>
      <c r="GE10" s="156">
        <v>125.0355</v>
      </c>
      <c r="GF10" s="155"/>
      <c r="GG10" s="156">
        <v>84.143900000000002</v>
      </c>
      <c r="GH10" s="156">
        <v>23</v>
      </c>
      <c r="GI10" s="156">
        <v>-11.0985</v>
      </c>
      <c r="GJ10" s="156">
        <v>0.36649999999999999</v>
      </c>
      <c r="GK10" s="156">
        <v>0</v>
      </c>
      <c r="GL10" s="156">
        <v>1.5410999999999999</v>
      </c>
      <c r="GM10" s="155"/>
      <c r="GN10" s="155"/>
      <c r="GO10" s="156">
        <v>-16.925799999999999</v>
      </c>
      <c r="GP10" s="156">
        <v>-19.707999999999998</v>
      </c>
      <c r="GQ10" s="156">
        <v>20.600899999999999</v>
      </c>
      <c r="GR10" s="156">
        <v>20.262699999999999</v>
      </c>
      <c r="GS10" s="156">
        <v>57.181100000000001</v>
      </c>
      <c r="GT10" s="156">
        <v>57.624899999999997</v>
      </c>
      <c r="GU10" s="156">
        <v>-129.2611</v>
      </c>
      <c r="GV10" s="156">
        <v>-18.166699999999999</v>
      </c>
      <c r="GW10" s="156">
        <v>33.218800000000002</v>
      </c>
      <c r="GX10" s="156">
        <v>-20.637899999999998</v>
      </c>
      <c r="GY10" s="156">
        <v>12.1218</v>
      </c>
      <c r="GZ10" s="156">
        <v>4.3654000000000002</v>
      </c>
      <c r="HA10" s="156">
        <v>3.9973999999999998</v>
      </c>
      <c r="HB10" s="156">
        <v>14</v>
      </c>
      <c r="HC10" s="156">
        <v>131.875</v>
      </c>
      <c r="HD10" s="156">
        <v>130.90809999999999</v>
      </c>
      <c r="HE10" s="155"/>
      <c r="HF10" s="155"/>
      <c r="HG10" s="156">
        <v>-223.309</v>
      </c>
      <c r="HH10" s="156">
        <v>226.15379999999999</v>
      </c>
      <c r="HI10" s="156">
        <v>472.88170000000002</v>
      </c>
      <c r="HJ10" s="156">
        <v>-125.4055</v>
      </c>
      <c r="HK10" s="156">
        <v>-124.3691</v>
      </c>
      <c r="HL10" s="156">
        <v>-63.440399999999997</v>
      </c>
      <c r="HM10" s="156">
        <v>-57.076000000000001</v>
      </c>
      <c r="HN10" s="156">
        <v>79.400499999999994</v>
      </c>
      <c r="HO10" s="156">
        <v>79.880300000000005</v>
      </c>
      <c r="HP10" s="155"/>
      <c r="HQ10" s="155"/>
      <c r="HR10" s="156">
        <v>37.027200000000001</v>
      </c>
      <c r="HS10" s="156">
        <v>36.587800000000001</v>
      </c>
      <c r="HT10" s="156">
        <v>-47.093899999999998</v>
      </c>
      <c r="HU10" s="156">
        <v>-46.5471</v>
      </c>
      <c r="HV10" s="156">
        <v>110.94</v>
      </c>
      <c r="HW10" s="156">
        <v>110.1</v>
      </c>
      <c r="HX10" s="156">
        <v>-12</v>
      </c>
      <c r="HY10" s="156">
        <v>-13</v>
      </c>
      <c r="HZ10" s="156">
        <v>20.878799999999998</v>
      </c>
      <c r="IA10" s="156">
        <v>23.2</v>
      </c>
      <c r="IB10" s="156">
        <v>-320.46910000000003</v>
      </c>
      <c r="IC10" s="156">
        <v>111.0508</v>
      </c>
      <c r="ID10" s="156">
        <v>111.09699999999999</v>
      </c>
      <c r="IE10" s="156">
        <v>14.5</v>
      </c>
      <c r="IF10" s="156">
        <v>-63.3</v>
      </c>
      <c r="IG10" s="156">
        <v>-35.200000000000003</v>
      </c>
      <c r="IH10" s="156">
        <v>-35.6</v>
      </c>
      <c r="II10" s="156">
        <v>1.5602</v>
      </c>
      <c r="IJ10" s="155"/>
      <c r="IK10" s="156">
        <v>-473.53050000000002</v>
      </c>
      <c r="IL10" s="156">
        <v>-387.82470000000001</v>
      </c>
      <c r="IM10" s="156">
        <v>431.47550000000001</v>
      </c>
      <c r="IN10" s="156">
        <v>338.12380000000002</v>
      </c>
      <c r="IO10" s="156">
        <v>-35.123600000000003</v>
      </c>
      <c r="IP10" s="156">
        <v>-331.61939999999998</v>
      </c>
      <c r="IQ10" s="156">
        <v>323.75779999999997</v>
      </c>
      <c r="IR10" s="156">
        <v>-113.3937</v>
      </c>
      <c r="IS10" s="156">
        <v>-233.4768</v>
      </c>
      <c r="IT10" s="156">
        <v>-327.05669999999998</v>
      </c>
      <c r="IU10" s="156">
        <v>102.886</v>
      </c>
      <c r="IV10" s="156">
        <v>102.0967</v>
      </c>
      <c r="IW10" s="156">
        <v>114.7877</v>
      </c>
      <c r="IX10" s="156">
        <v>-413.7706</v>
      </c>
      <c r="IY10" s="156">
        <v>233.45509999999999</v>
      </c>
      <c r="IZ10" s="156">
        <v>-176.4631</v>
      </c>
      <c r="JA10" s="156">
        <v>179.95</v>
      </c>
      <c r="JB10" s="156">
        <v>-7.4886999999999997</v>
      </c>
      <c r="JC10" s="155"/>
      <c r="JD10" s="156">
        <v>-2.08</v>
      </c>
      <c r="JE10" s="156">
        <v>1.133</v>
      </c>
      <c r="JF10" s="156">
        <v>1.1279999999999999</v>
      </c>
      <c r="JG10" s="156">
        <v>0.64</v>
      </c>
      <c r="JH10" s="156">
        <v>-20.8</v>
      </c>
      <c r="JI10" s="155"/>
      <c r="JJ10" s="156">
        <v>21.946999999999999</v>
      </c>
      <c r="JK10" s="156">
        <v>-21.766999999999999</v>
      </c>
      <c r="JL10" s="156">
        <v>-40.312800000000003</v>
      </c>
      <c r="JM10" s="156">
        <v>12.1</v>
      </c>
      <c r="JN10" s="155"/>
      <c r="JO10" s="155"/>
      <c r="JP10" s="155"/>
      <c r="JQ10" s="155"/>
      <c r="JR10" s="156">
        <v>51.7087</v>
      </c>
      <c r="JS10" s="156">
        <v>51.576799999999999</v>
      </c>
      <c r="JT10" s="156">
        <v>52.753799999999998</v>
      </c>
      <c r="JU10" s="155"/>
      <c r="JV10" s="156">
        <v>64.599999999999994</v>
      </c>
      <c r="JW10" s="156">
        <v>21.290700000000001</v>
      </c>
      <c r="JX10" s="156">
        <v>6.23</v>
      </c>
      <c r="JY10" s="155"/>
      <c r="JZ10" s="156">
        <v>-52.427399999999999</v>
      </c>
      <c r="KA10" s="156">
        <v>81.201400000000007</v>
      </c>
      <c r="KB10" s="156">
        <v>65.739099999999993</v>
      </c>
      <c r="KC10" s="156">
        <v>-52.183399999999999</v>
      </c>
      <c r="KD10" s="156">
        <v>-79.259</v>
      </c>
      <c r="KE10" s="156">
        <v>56.061300000000003</v>
      </c>
      <c r="KF10" s="156">
        <v>22.5914</v>
      </c>
      <c r="KG10" s="156">
        <v>-77.400000000000006</v>
      </c>
      <c r="KH10" s="156">
        <v>77.5</v>
      </c>
      <c r="KI10" s="156">
        <v>254.4358</v>
      </c>
      <c r="KJ10" s="156">
        <v>-48.737400000000001</v>
      </c>
    </row>
    <row r="11" spans="1:296" ht="18" customHeight="1" x14ac:dyDescent="0.35">
      <c r="A11" s="151" t="s">
        <v>35</v>
      </c>
      <c r="B11" s="151" t="s">
        <v>777</v>
      </c>
      <c r="C11" s="155"/>
      <c r="D11" s="156">
        <v>0</v>
      </c>
      <c r="E11" s="156">
        <v>15.5311</v>
      </c>
      <c r="F11" s="155"/>
      <c r="G11" s="156">
        <v>-36.298200000000001</v>
      </c>
      <c r="H11" s="156">
        <v>32.297400000000003</v>
      </c>
      <c r="I11" s="155"/>
      <c r="J11" s="156">
        <v>37.655099999999997</v>
      </c>
      <c r="K11" s="156">
        <v>-92.275700000000001</v>
      </c>
      <c r="L11" s="156">
        <v>44.227600000000002</v>
      </c>
      <c r="M11" s="156">
        <v>22.3293</v>
      </c>
      <c r="N11" s="156">
        <v>21.750399999999999</v>
      </c>
      <c r="O11" s="156">
        <v>2.2200000000000002</v>
      </c>
      <c r="P11" s="156">
        <v>-25.675999999999998</v>
      </c>
      <c r="Q11" s="156">
        <v>22</v>
      </c>
      <c r="R11" s="155"/>
      <c r="S11" s="156">
        <v>-22</v>
      </c>
      <c r="T11" s="156">
        <v>14.702199999999999</v>
      </c>
      <c r="U11" s="156">
        <v>63.212400000000002</v>
      </c>
      <c r="V11" s="156">
        <v>9.8371999999999993</v>
      </c>
      <c r="W11" s="156">
        <v>9.9167000000000005</v>
      </c>
      <c r="X11" s="156">
        <v>14.7979</v>
      </c>
      <c r="Y11" s="156">
        <v>8.4105000000000008</v>
      </c>
      <c r="Z11" s="156">
        <v>6.6638999999999999</v>
      </c>
      <c r="AA11" s="156">
        <v>8.0150000000000006</v>
      </c>
      <c r="AB11" s="155"/>
      <c r="AC11" s="155"/>
      <c r="AD11" s="156">
        <v>-59.57</v>
      </c>
      <c r="AE11" s="156">
        <v>-59.81</v>
      </c>
      <c r="AF11" s="155"/>
      <c r="AG11" s="156">
        <v>-2.2200000000000002</v>
      </c>
      <c r="AH11" s="157">
        <v>25.675999999999998</v>
      </c>
      <c r="AI11" s="156">
        <v>7.16</v>
      </c>
      <c r="AJ11" s="156">
        <v>0.183</v>
      </c>
      <c r="AK11" s="157">
        <v>-39.14</v>
      </c>
      <c r="AL11" s="156">
        <v>-38.869999999999997</v>
      </c>
      <c r="AM11" s="156">
        <v>-78.900000000000006</v>
      </c>
      <c r="AN11" s="156">
        <v>39.14</v>
      </c>
      <c r="AO11" s="156">
        <v>39.369999999999997</v>
      </c>
      <c r="AP11" s="156">
        <v>3.7530999999999999</v>
      </c>
      <c r="AQ11" s="156">
        <v>15.376099999999999</v>
      </c>
      <c r="AR11" s="156">
        <v>49.658200000000001</v>
      </c>
      <c r="AS11" s="156">
        <v>51.1038</v>
      </c>
      <c r="AT11" s="156">
        <v>30.091000000000001</v>
      </c>
      <c r="AU11" s="156">
        <v>-45.233400000000003</v>
      </c>
      <c r="AV11" s="156">
        <v>-44.633299999999998</v>
      </c>
      <c r="AW11" s="156">
        <v>7.1478999999999999</v>
      </c>
      <c r="AX11" s="156">
        <v>8.4361999999999995</v>
      </c>
      <c r="AY11" s="156">
        <v>60.8003</v>
      </c>
      <c r="AZ11" s="156">
        <v>61.9116</v>
      </c>
      <c r="BA11" s="156">
        <v>-42.8765</v>
      </c>
      <c r="BB11" s="156">
        <v>-45.371499999999997</v>
      </c>
      <c r="BC11" s="156">
        <v>-220.8708</v>
      </c>
      <c r="BD11" s="156">
        <v>-3.9270999999999998</v>
      </c>
      <c r="BE11" s="156">
        <v>-18.399999999999999</v>
      </c>
      <c r="BF11" s="156">
        <v>-18.5</v>
      </c>
      <c r="BG11" s="156">
        <v>50.496899999999997</v>
      </c>
      <c r="BH11" s="156">
        <v>49.687899999999999</v>
      </c>
      <c r="BI11" s="156">
        <v>-4.0921000000000003</v>
      </c>
      <c r="BJ11" s="155"/>
      <c r="BK11" s="156">
        <v>-34.730699999999999</v>
      </c>
      <c r="BL11" s="156">
        <v>1.2211000000000001</v>
      </c>
      <c r="BM11" s="156">
        <v>4.1822999999999997</v>
      </c>
      <c r="BN11" s="156">
        <v>2.9636999999999998</v>
      </c>
      <c r="BO11" s="156">
        <v>258.12549999999999</v>
      </c>
      <c r="BP11" s="156">
        <v>21.3019</v>
      </c>
      <c r="BQ11" s="156">
        <v>21.2104</v>
      </c>
      <c r="BR11" s="156">
        <v>-211.3494</v>
      </c>
      <c r="BS11" s="156">
        <v>208.41669999999999</v>
      </c>
      <c r="BT11" s="155"/>
      <c r="BU11" s="156">
        <v>-129.92269999999999</v>
      </c>
      <c r="BV11" s="156">
        <v>130.20269999999999</v>
      </c>
      <c r="BW11" s="156">
        <v>72.311800000000005</v>
      </c>
      <c r="BX11" s="156">
        <v>21.74</v>
      </c>
      <c r="BY11" s="156">
        <v>23.18</v>
      </c>
      <c r="BZ11" s="156">
        <v>45.43</v>
      </c>
      <c r="CA11" s="156">
        <v>69.11</v>
      </c>
      <c r="CB11" s="156">
        <v>-32.949300000000001</v>
      </c>
      <c r="CC11" s="156">
        <v>-32.6813</v>
      </c>
      <c r="CD11" s="156">
        <v>114.4883</v>
      </c>
      <c r="CE11" s="156">
        <v>115.9014</v>
      </c>
      <c r="CF11" s="156">
        <v>40.0837</v>
      </c>
      <c r="CG11" s="156">
        <v>-78.039299999999997</v>
      </c>
      <c r="CH11" s="156">
        <v>-77.183499999999995</v>
      </c>
      <c r="CI11" s="156">
        <v>-3.6797</v>
      </c>
      <c r="CJ11" s="156">
        <v>-81.5655</v>
      </c>
      <c r="CK11" s="155"/>
      <c r="CL11" s="155"/>
      <c r="CM11" s="156">
        <v>39.200000000000003</v>
      </c>
      <c r="CN11" s="156">
        <v>168.3</v>
      </c>
      <c r="CO11" s="156">
        <v>-13.25</v>
      </c>
      <c r="CP11" s="156">
        <v>25.673100000000002</v>
      </c>
      <c r="CQ11" s="156">
        <v>26.744199999999999</v>
      </c>
      <c r="CR11" s="156">
        <v>24.907499999999999</v>
      </c>
      <c r="CS11" s="156">
        <v>10.0593</v>
      </c>
      <c r="CT11" s="156">
        <v>8.8743999999999996</v>
      </c>
      <c r="CU11" s="156">
        <v>-27.4069</v>
      </c>
      <c r="CV11" s="156">
        <v>-15.829700000000001</v>
      </c>
      <c r="CW11" s="156">
        <v>-34.912300000000002</v>
      </c>
      <c r="CX11" s="156">
        <v>12.022500000000001</v>
      </c>
      <c r="CY11" s="156">
        <v>36.5</v>
      </c>
      <c r="CZ11" s="156">
        <v>21.07</v>
      </c>
      <c r="DA11" s="156">
        <v>33.054200000000002</v>
      </c>
      <c r="DB11" s="156">
        <v>31.498699999999999</v>
      </c>
      <c r="DC11" s="156">
        <v>23.519600000000001</v>
      </c>
      <c r="DD11" s="155"/>
      <c r="DE11" s="156">
        <v>82.327299999999994</v>
      </c>
      <c r="DF11" s="156">
        <v>80.682000000000002</v>
      </c>
      <c r="DG11" s="156">
        <v>-114.8396</v>
      </c>
      <c r="DH11" s="155"/>
      <c r="DI11" s="155"/>
      <c r="DJ11" s="156">
        <v>-56.5</v>
      </c>
      <c r="DK11" s="156">
        <v>-55.7</v>
      </c>
      <c r="DL11" s="156">
        <v>25.5624</v>
      </c>
      <c r="DM11" s="156">
        <v>36.799999999999997</v>
      </c>
      <c r="DN11" s="156">
        <v>35.238100000000003</v>
      </c>
      <c r="DO11" s="156">
        <v>52.166699999999999</v>
      </c>
      <c r="DP11" s="156">
        <v>36.57</v>
      </c>
      <c r="DQ11" s="156">
        <v>-1.18</v>
      </c>
      <c r="DR11" s="156">
        <v>67.130499999999998</v>
      </c>
      <c r="DS11" s="156">
        <v>117.65170000000001</v>
      </c>
      <c r="DT11" s="156">
        <v>-26.72</v>
      </c>
      <c r="DU11" s="156">
        <v>-26.98</v>
      </c>
      <c r="DV11" s="156">
        <v>121.64</v>
      </c>
      <c r="DW11" s="156">
        <v>75.66</v>
      </c>
      <c r="DX11" s="156">
        <v>122.32729999999999</v>
      </c>
      <c r="DY11" s="156">
        <v>114.8909</v>
      </c>
      <c r="DZ11" s="156">
        <v>-19.191500000000001</v>
      </c>
      <c r="EA11" s="156">
        <v>-17.5091</v>
      </c>
      <c r="EB11" s="156">
        <v>206.28270000000001</v>
      </c>
      <c r="EC11" s="156">
        <v>158.94569999999999</v>
      </c>
      <c r="ED11" s="156">
        <v>152.2628</v>
      </c>
      <c r="EE11" s="156">
        <v>154.32730000000001</v>
      </c>
      <c r="EF11" s="156">
        <v>123.39109999999999</v>
      </c>
      <c r="EG11" s="156">
        <v>101.7513</v>
      </c>
      <c r="EH11" s="156">
        <v>-30.248000000000001</v>
      </c>
      <c r="EI11" s="156">
        <v>222.1233</v>
      </c>
      <c r="EJ11" s="156">
        <v>407.50599999999997</v>
      </c>
      <c r="EK11" s="155"/>
      <c r="EL11" s="156">
        <v>-29.648499999999999</v>
      </c>
      <c r="EM11" s="156">
        <v>-28.35</v>
      </c>
      <c r="EN11" s="156">
        <v>-13.487299999999999</v>
      </c>
      <c r="EO11" s="156">
        <v>31.239000000000001</v>
      </c>
      <c r="EP11" s="156">
        <v>27.6782</v>
      </c>
      <c r="EQ11" s="156">
        <v>50.735999999999997</v>
      </c>
      <c r="ER11" s="156">
        <v>-41.728900000000003</v>
      </c>
      <c r="ES11" s="156">
        <v>-42.444499999999998</v>
      </c>
      <c r="ET11" s="156">
        <v>-54.406799999999997</v>
      </c>
      <c r="EU11" s="156">
        <v>12.08</v>
      </c>
      <c r="EV11" s="156">
        <v>-14.59</v>
      </c>
      <c r="EW11" s="156">
        <v>82.5</v>
      </c>
      <c r="EX11" s="156">
        <v>13.218400000000001</v>
      </c>
      <c r="EY11" s="156">
        <v>4.7815000000000003</v>
      </c>
      <c r="EZ11" s="156">
        <v>-38.279200000000003</v>
      </c>
      <c r="FA11" s="156">
        <v>-36.972900000000003</v>
      </c>
      <c r="FB11" s="156">
        <v>8.7914999999999992</v>
      </c>
      <c r="FC11" s="156">
        <v>-97.750799999999998</v>
      </c>
      <c r="FD11" s="156">
        <v>63.928699999999999</v>
      </c>
      <c r="FE11" s="156">
        <v>24.494900000000001</v>
      </c>
      <c r="FF11" s="155"/>
      <c r="FG11" s="156">
        <v>24.0395</v>
      </c>
      <c r="FH11" s="156">
        <v>36.605899999999998</v>
      </c>
      <c r="FI11" s="156">
        <v>36.811799999999998</v>
      </c>
      <c r="FJ11" s="156">
        <v>35.177300000000002</v>
      </c>
      <c r="FK11" s="156">
        <v>32.821399999999997</v>
      </c>
      <c r="FL11" s="156">
        <v>31.4818</v>
      </c>
      <c r="FM11" s="156">
        <v>-159.41839999999999</v>
      </c>
      <c r="FN11" s="156">
        <v>20.902699999999999</v>
      </c>
      <c r="FO11" s="156">
        <v>21.223400000000002</v>
      </c>
      <c r="FP11" s="156">
        <v>-123.7574</v>
      </c>
      <c r="FQ11" s="156">
        <v>-115.8824</v>
      </c>
      <c r="FR11" s="156">
        <v>-42.171700000000001</v>
      </c>
      <c r="FS11" s="156">
        <v>-45.03</v>
      </c>
      <c r="FT11" s="156">
        <v>13.963200000000001</v>
      </c>
      <c r="FU11" s="156">
        <v>0.81330000000000002</v>
      </c>
      <c r="FV11" s="156">
        <v>-8.69</v>
      </c>
      <c r="FW11" s="156">
        <v>18.829999999999998</v>
      </c>
      <c r="FX11" s="156">
        <v>-42.147100000000002</v>
      </c>
      <c r="FY11" s="155"/>
      <c r="FZ11" s="155"/>
      <c r="GA11" s="155"/>
      <c r="GB11" s="155"/>
      <c r="GC11" s="156">
        <v>22.13</v>
      </c>
      <c r="GD11" s="156">
        <v>115.267</v>
      </c>
      <c r="GE11" s="156">
        <v>119.5582</v>
      </c>
      <c r="GF11" s="156">
        <v>13.2</v>
      </c>
      <c r="GG11" s="156">
        <v>83.8245</v>
      </c>
      <c r="GH11" s="156">
        <v>24.2</v>
      </c>
      <c r="GI11" s="156">
        <v>-16.325299999999999</v>
      </c>
      <c r="GJ11" s="156">
        <v>2.4443999999999999</v>
      </c>
      <c r="GK11" s="156">
        <v>2.7069999999999999</v>
      </c>
      <c r="GL11" s="156">
        <v>1.4607000000000001</v>
      </c>
      <c r="GM11" s="155"/>
      <c r="GN11" s="155"/>
      <c r="GO11" s="156">
        <v>-15.417400000000001</v>
      </c>
      <c r="GP11" s="156">
        <v>-24.202100000000002</v>
      </c>
      <c r="GQ11" s="156">
        <v>19.6769</v>
      </c>
      <c r="GR11" s="156">
        <v>24.813300000000002</v>
      </c>
      <c r="GS11" s="156">
        <v>57.731099999999998</v>
      </c>
      <c r="GT11" s="156">
        <v>55.953600000000002</v>
      </c>
      <c r="GU11" s="156">
        <v>-136.44210000000001</v>
      </c>
      <c r="GV11" s="156">
        <v>-17.622900000000001</v>
      </c>
      <c r="GW11" s="156">
        <v>32.688000000000002</v>
      </c>
      <c r="GX11" s="156">
        <v>-32.7791</v>
      </c>
      <c r="GY11" s="156">
        <v>12.520899999999999</v>
      </c>
      <c r="GZ11" s="156">
        <v>3.7989000000000002</v>
      </c>
      <c r="HA11" s="156">
        <v>3.4594999999999998</v>
      </c>
      <c r="HB11" s="156">
        <v>13</v>
      </c>
      <c r="HC11" s="156">
        <v>124.7778</v>
      </c>
      <c r="HD11" s="156">
        <v>125.0107</v>
      </c>
      <c r="HE11" s="155"/>
      <c r="HF11" s="155"/>
      <c r="HG11" s="156">
        <v>-224.65029999999999</v>
      </c>
      <c r="HH11" s="156">
        <v>232.62350000000001</v>
      </c>
      <c r="HI11" s="156">
        <v>474.72559999999999</v>
      </c>
      <c r="HJ11" s="156">
        <v>-122.9782</v>
      </c>
      <c r="HK11" s="156">
        <v>-118.1388</v>
      </c>
      <c r="HL11" s="156">
        <v>-71.390199999999993</v>
      </c>
      <c r="HM11" s="156">
        <v>-64.621700000000004</v>
      </c>
      <c r="HN11" s="156">
        <v>78.885300000000001</v>
      </c>
      <c r="HO11" s="156">
        <v>79.816800000000001</v>
      </c>
      <c r="HP11" s="156">
        <v>-92.561199999999999</v>
      </c>
      <c r="HQ11" s="156">
        <v>-89.881500000000003</v>
      </c>
      <c r="HR11" s="156">
        <v>38.609299999999998</v>
      </c>
      <c r="HS11" s="156">
        <v>38.488399999999999</v>
      </c>
      <c r="HT11" s="156">
        <v>-43.879899999999999</v>
      </c>
      <c r="HU11" s="156">
        <v>-44.521500000000003</v>
      </c>
      <c r="HV11" s="156">
        <v>111.01</v>
      </c>
      <c r="HW11" s="156">
        <v>110.28</v>
      </c>
      <c r="HX11" s="156">
        <v>-15.3</v>
      </c>
      <c r="HY11" s="156">
        <v>-16</v>
      </c>
      <c r="HZ11" s="156">
        <v>20.9621</v>
      </c>
      <c r="IA11" s="156">
        <v>23.12</v>
      </c>
      <c r="IB11" s="156">
        <v>-305.93110000000001</v>
      </c>
      <c r="IC11" s="156">
        <v>111.00839999999999</v>
      </c>
      <c r="ID11" s="156">
        <v>109.9337</v>
      </c>
      <c r="IE11" s="156">
        <v>14.5</v>
      </c>
      <c r="IF11" s="156">
        <v>-63.9</v>
      </c>
      <c r="IG11" s="156">
        <v>-37.799999999999997</v>
      </c>
      <c r="IH11" s="156">
        <v>-37.299999999999997</v>
      </c>
      <c r="II11" s="155"/>
      <c r="IJ11" s="156">
        <v>1.3663000000000001</v>
      </c>
      <c r="IK11" s="156">
        <v>-468.07029999999997</v>
      </c>
      <c r="IL11" s="156">
        <v>-375.83620000000002</v>
      </c>
      <c r="IM11" s="156">
        <v>405.85239999999999</v>
      </c>
      <c r="IN11" s="156">
        <v>320.84059999999999</v>
      </c>
      <c r="IO11" s="156">
        <v>-36.818100000000001</v>
      </c>
      <c r="IP11" s="156">
        <v>-316.8322</v>
      </c>
      <c r="IQ11" s="156">
        <v>317.28339999999997</v>
      </c>
      <c r="IR11" s="156">
        <v>-110.2414</v>
      </c>
      <c r="IS11" s="156">
        <v>-226.78720000000001</v>
      </c>
      <c r="IT11" s="156">
        <v>-310.524</v>
      </c>
      <c r="IU11" s="156">
        <v>97.539699999999996</v>
      </c>
      <c r="IV11" s="156">
        <v>96.238699999999994</v>
      </c>
      <c r="IW11" s="156">
        <v>109.9436</v>
      </c>
      <c r="IX11" s="156">
        <v>-398.63749999999999</v>
      </c>
      <c r="IY11" s="156">
        <v>232.1729</v>
      </c>
      <c r="IZ11" s="156">
        <v>-167.91839999999999</v>
      </c>
      <c r="JA11" s="156">
        <v>165.1541</v>
      </c>
      <c r="JB11" s="156">
        <v>-7.0932000000000004</v>
      </c>
      <c r="JC11" s="155"/>
      <c r="JD11" s="156">
        <v>-2.8</v>
      </c>
      <c r="JE11" s="156">
        <v>1.18</v>
      </c>
      <c r="JF11" s="156">
        <v>1.1759999999999999</v>
      </c>
      <c r="JG11" s="156">
        <v>1.28</v>
      </c>
      <c r="JH11" s="156">
        <v>-20.56</v>
      </c>
      <c r="JI11" s="155"/>
      <c r="JJ11" s="156">
        <v>22.679500000000001</v>
      </c>
      <c r="JK11" s="156">
        <v>-24.6387</v>
      </c>
      <c r="JL11" s="156">
        <v>-40.810200000000002</v>
      </c>
      <c r="JM11" s="156">
        <v>14.6</v>
      </c>
      <c r="JN11" s="155"/>
      <c r="JO11" s="155"/>
      <c r="JP11" s="156">
        <v>8.9596999999999998</v>
      </c>
      <c r="JQ11" s="156">
        <v>10.758599999999999</v>
      </c>
      <c r="JR11" s="156">
        <v>50.487400000000001</v>
      </c>
      <c r="JS11" s="156">
        <v>51.038400000000003</v>
      </c>
      <c r="JT11" s="156">
        <v>51.950800000000001</v>
      </c>
      <c r="JU11" s="155"/>
      <c r="JV11" s="156">
        <v>69.3</v>
      </c>
      <c r="JW11" s="156">
        <v>21.545200000000001</v>
      </c>
      <c r="JX11" s="156">
        <v>5.95</v>
      </c>
      <c r="JY11" s="155"/>
      <c r="JZ11" s="156">
        <v>-66.909800000000004</v>
      </c>
      <c r="KA11" s="156">
        <v>86.294700000000006</v>
      </c>
      <c r="KB11" s="156">
        <v>72.957499999999996</v>
      </c>
      <c r="KC11" s="156">
        <v>-67.281000000000006</v>
      </c>
      <c r="KD11" s="156">
        <v>-83.676599999999993</v>
      </c>
      <c r="KE11" s="156">
        <v>64.320800000000006</v>
      </c>
      <c r="KF11" s="156">
        <v>19.877600000000001</v>
      </c>
      <c r="KG11" s="156">
        <v>-80.5</v>
      </c>
      <c r="KH11" s="156">
        <v>81.400000000000006</v>
      </c>
      <c r="KI11" s="156">
        <v>249.6893</v>
      </c>
      <c r="KJ11" s="156">
        <v>-49.454900000000002</v>
      </c>
    </row>
    <row r="12" spans="1:296" ht="18" customHeight="1" x14ac:dyDescent="0.35">
      <c r="A12" s="151" t="s">
        <v>35</v>
      </c>
      <c r="B12" s="151" t="s">
        <v>778</v>
      </c>
      <c r="C12" s="155"/>
      <c r="D12" s="156">
        <v>0</v>
      </c>
      <c r="E12" s="156">
        <v>15.6952</v>
      </c>
      <c r="F12" s="156">
        <v>-23.470600000000001</v>
      </c>
      <c r="G12" s="156">
        <v>-35.695099999999996</v>
      </c>
      <c r="H12" s="156">
        <v>31.948</v>
      </c>
      <c r="I12" s="155"/>
      <c r="J12" s="156">
        <v>36.465800000000002</v>
      </c>
      <c r="K12" s="156">
        <v>-89.919899999999998</v>
      </c>
      <c r="L12" s="156">
        <v>42.859000000000002</v>
      </c>
      <c r="M12" s="156">
        <v>21.461300000000001</v>
      </c>
      <c r="N12" s="156">
        <v>20.983499999999999</v>
      </c>
      <c r="O12" s="156">
        <v>0</v>
      </c>
      <c r="P12" s="156">
        <v>-25.172000000000001</v>
      </c>
      <c r="Q12" s="156">
        <v>22</v>
      </c>
      <c r="R12" s="156">
        <v>9.1080000000000005</v>
      </c>
      <c r="S12" s="155"/>
      <c r="T12" s="156">
        <v>14.92</v>
      </c>
      <c r="U12" s="156">
        <v>59.932200000000002</v>
      </c>
      <c r="V12" s="156">
        <v>9.6471</v>
      </c>
      <c r="W12" s="156">
        <v>10.5024</v>
      </c>
      <c r="X12" s="156">
        <v>16.958400000000001</v>
      </c>
      <c r="Y12" s="156">
        <v>8.7548999999999992</v>
      </c>
      <c r="Z12" s="156">
        <v>6.4020000000000001</v>
      </c>
      <c r="AA12" s="156">
        <v>7.7725999999999997</v>
      </c>
      <c r="AB12" s="155"/>
      <c r="AC12" s="155"/>
      <c r="AD12" s="156">
        <v>-58.48</v>
      </c>
      <c r="AE12" s="156">
        <v>-58.28</v>
      </c>
      <c r="AF12" s="155"/>
      <c r="AG12" s="156">
        <v>-2.2200000000000002</v>
      </c>
      <c r="AH12" s="157">
        <v>25.172000000000001</v>
      </c>
      <c r="AI12" s="156">
        <v>7.9589999999999996</v>
      </c>
      <c r="AJ12" s="156">
        <v>0.185</v>
      </c>
      <c r="AK12" s="157">
        <v>-38.65</v>
      </c>
      <c r="AL12" s="156">
        <v>-38.03</v>
      </c>
      <c r="AM12" s="156">
        <v>-79.180000000000007</v>
      </c>
      <c r="AN12" s="156">
        <v>38.65</v>
      </c>
      <c r="AO12" s="156">
        <v>38.799999999999997</v>
      </c>
      <c r="AP12" s="156">
        <v>3.5657000000000001</v>
      </c>
      <c r="AQ12" s="156">
        <v>15.598699999999999</v>
      </c>
      <c r="AR12" s="156">
        <v>48.537300000000002</v>
      </c>
      <c r="AS12" s="156">
        <v>50.355899999999998</v>
      </c>
      <c r="AT12" s="156">
        <v>30.171199999999999</v>
      </c>
      <c r="AU12" s="156">
        <v>-44.6404</v>
      </c>
      <c r="AV12" s="156">
        <v>-44.112900000000003</v>
      </c>
      <c r="AW12" s="156">
        <v>7.9024000000000001</v>
      </c>
      <c r="AX12" s="156">
        <v>7.6943999999999999</v>
      </c>
      <c r="AY12" s="156">
        <v>60.019199999999998</v>
      </c>
      <c r="AZ12" s="156">
        <v>60.715899999999998</v>
      </c>
      <c r="BA12" s="156">
        <v>-40.535800000000002</v>
      </c>
      <c r="BB12" s="156">
        <v>-42.237299999999998</v>
      </c>
      <c r="BC12" s="156">
        <v>-228.77789999999999</v>
      </c>
      <c r="BD12" s="156">
        <v>-2.5543999999999998</v>
      </c>
      <c r="BE12" s="156">
        <v>-18.399999999999999</v>
      </c>
      <c r="BF12" s="156">
        <v>-18.2</v>
      </c>
      <c r="BG12" s="156">
        <v>50.505400000000002</v>
      </c>
      <c r="BH12" s="156">
        <v>49.177900000000001</v>
      </c>
      <c r="BI12" s="156">
        <v>-3.6154000000000002</v>
      </c>
      <c r="BJ12" s="155"/>
      <c r="BK12" s="156">
        <v>-37.811999999999998</v>
      </c>
      <c r="BL12" s="156">
        <v>0.89319999999999999</v>
      </c>
      <c r="BM12" s="156">
        <v>1.3994</v>
      </c>
      <c r="BN12" s="156">
        <v>2.5112000000000001</v>
      </c>
      <c r="BO12" s="156">
        <v>265.23630000000003</v>
      </c>
      <c r="BP12" s="156">
        <v>18.463699999999999</v>
      </c>
      <c r="BQ12" s="156">
        <v>18.433199999999999</v>
      </c>
      <c r="BR12" s="156">
        <v>-212.7612</v>
      </c>
      <c r="BS12" s="156">
        <v>209.13720000000001</v>
      </c>
      <c r="BT12" s="155"/>
      <c r="BU12" s="156">
        <v>-128.73050000000001</v>
      </c>
      <c r="BV12" s="156">
        <v>129.4041</v>
      </c>
      <c r="BW12" s="156">
        <v>71.004499999999993</v>
      </c>
      <c r="BX12" s="156">
        <v>21.42</v>
      </c>
      <c r="BY12" s="156">
        <v>22.57</v>
      </c>
      <c r="BZ12" s="156">
        <v>43.57</v>
      </c>
      <c r="CA12" s="156">
        <v>67.66</v>
      </c>
      <c r="CB12" s="156">
        <v>-32.145499999999998</v>
      </c>
      <c r="CC12" s="156">
        <v>-31.743600000000001</v>
      </c>
      <c r="CD12" s="156">
        <v>112.9171</v>
      </c>
      <c r="CE12" s="156">
        <v>113.3674</v>
      </c>
      <c r="CF12" s="156">
        <v>39.578299999999999</v>
      </c>
      <c r="CG12" s="156">
        <v>-76.4255</v>
      </c>
      <c r="CH12" s="156">
        <v>-75.713800000000006</v>
      </c>
      <c r="CI12" s="156">
        <v>-3.9220999999999999</v>
      </c>
      <c r="CJ12" s="156">
        <v>-84.492000000000004</v>
      </c>
      <c r="CK12" s="155"/>
      <c r="CL12" s="155"/>
      <c r="CM12" s="156">
        <v>36.6</v>
      </c>
      <c r="CN12" s="156">
        <v>167.7</v>
      </c>
      <c r="CO12" s="156">
        <v>-13</v>
      </c>
      <c r="CP12" s="156">
        <v>23.3247</v>
      </c>
      <c r="CQ12" s="156">
        <v>24.952500000000001</v>
      </c>
      <c r="CR12" s="156">
        <v>23.1721</v>
      </c>
      <c r="CS12" s="156">
        <v>7.8053999999999997</v>
      </c>
      <c r="CT12" s="156">
        <v>7.1447000000000003</v>
      </c>
      <c r="CU12" s="156">
        <v>-25.145199999999999</v>
      </c>
      <c r="CV12" s="156">
        <v>-15.851100000000001</v>
      </c>
      <c r="CW12" s="156">
        <v>-30.624400000000001</v>
      </c>
      <c r="CX12" s="156">
        <v>11.8354</v>
      </c>
      <c r="CY12" s="156">
        <v>35.92</v>
      </c>
      <c r="CZ12" s="156">
        <v>20.73</v>
      </c>
      <c r="DA12" s="156">
        <v>32.5854</v>
      </c>
      <c r="DB12" s="156">
        <v>31.0593</v>
      </c>
      <c r="DC12" s="156">
        <v>23.8828</v>
      </c>
      <c r="DD12" s="155"/>
      <c r="DE12" s="156">
        <v>84.598299999999995</v>
      </c>
      <c r="DF12" s="156">
        <v>84.210800000000006</v>
      </c>
      <c r="DG12" s="156">
        <v>-126.2398</v>
      </c>
      <c r="DH12" s="155"/>
      <c r="DI12" s="155"/>
      <c r="DJ12" s="156">
        <v>-54</v>
      </c>
      <c r="DK12" s="156">
        <v>-53.4</v>
      </c>
      <c r="DL12" s="156">
        <v>25.068100000000001</v>
      </c>
      <c r="DM12" s="156">
        <v>35.4</v>
      </c>
      <c r="DN12" s="156">
        <v>34.2988</v>
      </c>
      <c r="DO12" s="156">
        <v>50.408900000000003</v>
      </c>
      <c r="DP12" s="156">
        <v>35.47</v>
      </c>
      <c r="DQ12" s="156">
        <v>-1.03</v>
      </c>
      <c r="DR12" s="156">
        <v>67.657499999999999</v>
      </c>
      <c r="DS12" s="156">
        <v>125.4971</v>
      </c>
      <c r="DT12" s="156">
        <v>-24.56</v>
      </c>
      <c r="DU12" s="156">
        <v>-24.92</v>
      </c>
      <c r="DV12" s="156">
        <v>113.06</v>
      </c>
      <c r="DW12" s="156">
        <v>73.92</v>
      </c>
      <c r="DX12" s="156">
        <v>126.1455</v>
      </c>
      <c r="DY12" s="156">
        <v>121.0727</v>
      </c>
      <c r="DZ12" s="156">
        <v>-13.9069</v>
      </c>
      <c r="EA12" s="156">
        <v>-15.7727</v>
      </c>
      <c r="EB12" s="156">
        <v>206.91480000000001</v>
      </c>
      <c r="EC12" s="156">
        <v>162.5889</v>
      </c>
      <c r="ED12" s="156">
        <v>156.4256</v>
      </c>
      <c r="EE12" s="156">
        <v>158.40799999999999</v>
      </c>
      <c r="EF12" s="156">
        <v>105.6515</v>
      </c>
      <c r="EG12" s="156">
        <v>87.115600000000001</v>
      </c>
      <c r="EH12" s="156">
        <v>-30.236999999999998</v>
      </c>
      <c r="EI12" s="156">
        <v>220.98939999999999</v>
      </c>
      <c r="EJ12" s="156">
        <v>415.71199999999999</v>
      </c>
      <c r="EK12" s="155"/>
      <c r="EL12" s="156">
        <v>-31.000599999999999</v>
      </c>
      <c r="EM12" s="156">
        <v>-28.84</v>
      </c>
      <c r="EN12" s="156">
        <v>-11.6015</v>
      </c>
      <c r="EO12" s="156">
        <v>41.685099999999998</v>
      </c>
      <c r="EP12" s="156">
        <v>38.419899999999998</v>
      </c>
      <c r="EQ12" s="156">
        <v>153.66</v>
      </c>
      <c r="ER12" s="156">
        <v>-33.0197</v>
      </c>
      <c r="ES12" s="156">
        <v>-34.019300000000001</v>
      </c>
      <c r="ET12" s="156">
        <v>-47.938800000000001</v>
      </c>
      <c r="EU12" s="156">
        <v>0</v>
      </c>
      <c r="EV12" s="156">
        <v>-15.23</v>
      </c>
      <c r="EW12" s="156">
        <v>1</v>
      </c>
      <c r="EX12" s="156">
        <v>13.311999999999999</v>
      </c>
      <c r="EY12" s="156">
        <v>25.226400000000002</v>
      </c>
      <c r="EZ12" s="156">
        <v>-38.546399999999998</v>
      </c>
      <c r="FA12" s="156">
        <v>-37.639699999999998</v>
      </c>
      <c r="FB12" s="156">
        <v>8.4718999999999998</v>
      </c>
      <c r="FC12" s="156">
        <v>-83.298900000000003</v>
      </c>
      <c r="FD12" s="156">
        <v>53.415500000000002</v>
      </c>
      <c r="FE12" s="156">
        <v>24.335599999999999</v>
      </c>
      <c r="FF12" s="155"/>
      <c r="FG12" s="156">
        <v>24.204799999999999</v>
      </c>
      <c r="FH12" s="156">
        <v>36.1646</v>
      </c>
      <c r="FI12" s="156">
        <v>36.979399999999998</v>
      </c>
      <c r="FJ12" s="156">
        <v>35.308999999999997</v>
      </c>
      <c r="FK12" s="156">
        <v>30.979399999999998</v>
      </c>
      <c r="FL12" s="156">
        <v>31.4818</v>
      </c>
      <c r="FM12" s="156">
        <v>-147.69649999999999</v>
      </c>
      <c r="FN12" s="156">
        <v>15.313700000000001</v>
      </c>
      <c r="FO12" s="156">
        <v>15.339499999999999</v>
      </c>
      <c r="FP12" s="156">
        <v>-114.3428</v>
      </c>
      <c r="FQ12" s="156">
        <v>-106.5244</v>
      </c>
      <c r="FR12" s="156">
        <v>-39.044199999999996</v>
      </c>
      <c r="FS12" s="156">
        <v>-44.45</v>
      </c>
      <c r="FT12" s="156">
        <v>13.8705</v>
      </c>
      <c r="FU12" s="156">
        <v>0.7974</v>
      </c>
      <c r="FV12" s="156">
        <v>-8.73</v>
      </c>
      <c r="FW12" s="156">
        <v>19.47</v>
      </c>
      <c r="FX12" s="156">
        <v>-37.559199999999997</v>
      </c>
      <c r="FY12" s="155"/>
      <c r="FZ12" s="155"/>
      <c r="GA12" s="155"/>
      <c r="GB12" s="155"/>
      <c r="GC12" s="156">
        <v>23.28</v>
      </c>
      <c r="GD12" s="156">
        <v>111.952</v>
      </c>
      <c r="GE12" s="156">
        <v>119.1994</v>
      </c>
      <c r="GF12" s="156">
        <v>12.99</v>
      </c>
      <c r="GG12" s="156">
        <v>84.302499999999995</v>
      </c>
      <c r="GH12" s="156">
        <v>24.1</v>
      </c>
      <c r="GI12" s="156">
        <v>-16.095700000000001</v>
      </c>
      <c r="GJ12" s="156">
        <v>2.2722000000000002</v>
      </c>
      <c r="GK12" s="156">
        <v>2.3919000000000001</v>
      </c>
      <c r="GL12" s="156">
        <v>1.4186000000000001</v>
      </c>
      <c r="GM12" s="155"/>
      <c r="GN12" s="155"/>
      <c r="GO12" s="156">
        <v>-14.8825</v>
      </c>
      <c r="GP12" s="156">
        <v>-23.824200000000001</v>
      </c>
      <c r="GQ12" s="156">
        <v>20.7163</v>
      </c>
      <c r="GR12" s="156">
        <v>24.392600000000002</v>
      </c>
      <c r="GS12" s="156">
        <v>59.822200000000002</v>
      </c>
      <c r="GT12" s="156">
        <v>60.835999999999999</v>
      </c>
      <c r="GU12" s="156">
        <v>-134.78540000000001</v>
      </c>
      <c r="GV12" s="156">
        <v>-17.088200000000001</v>
      </c>
      <c r="GW12" s="156">
        <v>31.278600000000001</v>
      </c>
      <c r="GX12" s="156">
        <v>-32.425600000000003</v>
      </c>
      <c r="GY12" s="156">
        <v>12.186999999999999</v>
      </c>
      <c r="GZ12" s="156">
        <v>3.6915</v>
      </c>
      <c r="HA12" s="156">
        <v>3.3012999999999999</v>
      </c>
      <c r="HB12" s="156">
        <v>14</v>
      </c>
      <c r="HC12" s="156">
        <v>130.04859999999999</v>
      </c>
      <c r="HD12" s="156">
        <v>130.78579999999999</v>
      </c>
      <c r="HE12" s="155"/>
      <c r="HF12" s="155"/>
      <c r="HG12" s="156">
        <v>-231.41470000000001</v>
      </c>
      <c r="HH12" s="156">
        <v>230.09270000000001</v>
      </c>
      <c r="HI12" s="156">
        <v>475.81979999999999</v>
      </c>
      <c r="HJ12" s="156">
        <v>-126.2637</v>
      </c>
      <c r="HK12" s="156">
        <v>-123.88249999999999</v>
      </c>
      <c r="HL12" s="156">
        <v>-63.424100000000003</v>
      </c>
      <c r="HM12" s="156">
        <v>-56.377899999999997</v>
      </c>
      <c r="HN12" s="156">
        <v>81.733099999999993</v>
      </c>
      <c r="HO12" s="156">
        <v>78.430099999999996</v>
      </c>
      <c r="HP12" s="155"/>
      <c r="HQ12" s="155"/>
      <c r="HR12" s="156">
        <v>37.862200000000001</v>
      </c>
      <c r="HS12" s="156">
        <v>36.9833</v>
      </c>
      <c r="HT12" s="156">
        <v>-43.344700000000003</v>
      </c>
      <c r="HU12" s="156">
        <v>-42.408700000000003</v>
      </c>
      <c r="HV12" s="156">
        <v>109.21</v>
      </c>
      <c r="HW12" s="156">
        <v>108.66</v>
      </c>
      <c r="HX12" s="156">
        <v>-12.5</v>
      </c>
      <c r="HY12" s="156">
        <v>-11.9</v>
      </c>
      <c r="HZ12" s="156">
        <v>21.186399999999999</v>
      </c>
      <c r="IA12" s="156">
        <v>23.12</v>
      </c>
      <c r="IB12" s="156">
        <v>-310.64929999999998</v>
      </c>
      <c r="IC12" s="156">
        <v>106.6271</v>
      </c>
      <c r="ID12" s="156">
        <v>106.48820000000001</v>
      </c>
      <c r="IE12" s="156">
        <v>14</v>
      </c>
      <c r="IF12" s="156">
        <v>-65.599999999999994</v>
      </c>
      <c r="IG12" s="156">
        <v>-36.1</v>
      </c>
      <c r="IH12" s="156">
        <v>-36.4</v>
      </c>
      <c r="II12" s="155"/>
      <c r="IJ12" s="156">
        <v>1.2363999999999999</v>
      </c>
      <c r="IK12" s="156">
        <v>-467.81990000000002</v>
      </c>
      <c r="IL12" s="156">
        <v>-383.49290000000002</v>
      </c>
      <c r="IM12" s="156">
        <v>415.3621</v>
      </c>
      <c r="IN12" s="156">
        <v>328.78039999999999</v>
      </c>
      <c r="IO12" s="156">
        <v>-38.467100000000002</v>
      </c>
      <c r="IP12" s="156">
        <v>-320.47949999999997</v>
      </c>
      <c r="IQ12" s="156">
        <v>323.12419999999997</v>
      </c>
      <c r="IR12" s="156">
        <v>-111.56910000000001</v>
      </c>
      <c r="IS12" s="156">
        <v>-226.4716</v>
      </c>
      <c r="IT12" s="156">
        <v>-314.95600000000002</v>
      </c>
      <c r="IU12" s="156">
        <v>97.923699999999997</v>
      </c>
      <c r="IV12" s="156">
        <v>100.0767</v>
      </c>
      <c r="IW12" s="156">
        <v>112.43210000000001</v>
      </c>
      <c r="IX12" s="156">
        <v>-403.97739999999999</v>
      </c>
      <c r="IY12" s="156">
        <v>230.1482</v>
      </c>
      <c r="IZ12" s="156">
        <v>-171.09450000000001</v>
      </c>
      <c r="JA12" s="156">
        <v>172.57589999999999</v>
      </c>
      <c r="JB12" s="156">
        <v>-6.8817000000000004</v>
      </c>
      <c r="JC12" s="155"/>
      <c r="JD12" s="156">
        <v>-1.68</v>
      </c>
      <c r="JE12" s="156">
        <v>1.2490000000000001</v>
      </c>
      <c r="JF12" s="156">
        <v>1.246</v>
      </c>
      <c r="JG12" s="156">
        <v>1.36</v>
      </c>
      <c r="JH12" s="156">
        <v>-20.239999999999998</v>
      </c>
      <c r="JI12" s="155"/>
      <c r="JJ12" s="156">
        <v>20.775200000000002</v>
      </c>
      <c r="JK12" s="156">
        <v>-22.206499999999998</v>
      </c>
      <c r="JL12" s="156">
        <v>-39.815399999999997</v>
      </c>
      <c r="JM12" s="156">
        <v>13.4</v>
      </c>
      <c r="JN12" s="155"/>
      <c r="JO12" s="155"/>
      <c r="JP12" s="156">
        <v>8.9456000000000007</v>
      </c>
      <c r="JQ12" s="156">
        <v>10.722</v>
      </c>
      <c r="JR12" s="156">
        <v>51.740900000000003</v>
      </c>
      <c r="JS12" s="156">
        <v>51.442300000000003</v>
      </c>
      <c r="JT12" s="156">
        <v>53.351599999999998</v>
      </c>
      <c r="JU12" s="155"/>
      <c r="JV12" s="156">
        <v>62.9</v>
      </c>
      <c r="JW12" s="156">
        <v>21.6586</v>
      </c>
      <c r="JX12" s="156">
        <v>5.84</v>
      </c>
      <c r="JY12" s="155"/>
      <c r="JZ12" s="156">
        <v>-55.7973</v>
      </c>
      <c r="KA12" s="156">
        <v>78.699100000000001</v>
      </c>
      <c r="KB12" s="156">
        <v>63.419199999999996</v>
      </c>
      <c r="KC12" s="156">
        <v>-56.9039</v>
      </c>
      <c r="KD12" s="156">
        <v>-77.481899999999996</v>
      </c>
      <c r="KE12" s="156">
        <v>54.543399999999998</v>
      </c>
      <c r="KF12" s="156">
        <v>21.645800000000001</v>
      </c>
      <c r="KG12" s="156">
        <v>-75.5</v>
      </c>
      <c r="KH12" s="156">
        <v>76.099999999999994</v>
      </c>
      <c r="KI12" s="156">
        <v>249.66839999999999</v>
      </c>
      <c r="KJ12" s="156">
        <v>-49.952100000000002</v>
      </c>
    </row>
    <row r="13" spans="1:296" ht="18" customHeight="1" x14ac:dyDescent="0.35">
      <c r="A13" s="151" t="s">
        <v>35</v>
      </c>
      <c r="B13" s="151" t="s">
        <v>779</v>
      </c>
      <c r="C13" s="155"/>
      <c r="D13" s="156">
        <v>0</v>
      </c>
      <c r="E13" s="155"/>
      <c r="F13" s="155"/>
      <c r="G13" s="156">
        <v>-36.567900000000002</v>
      </c>
      <c r="H13" s="156">
        <v>31.61</v>
      </c>
      <c r="I13" s="155"/>
      <c r="J13" s="156">
        <v>35.6935</v>
      </c>
      <c r="K13" s="156">
        <v>-84.346000000000004</v>
      </c>
      <c r="L13" s="156">
        <v>41.426200000000001</v>
      </c>
      <c r="M13" s="156">
        <v>21.051400000000001</v>
      </c>
      <c r="N13" s="156">
        <v>20.536300000000001</v>
      </c>
      <c r="O13" s="156">
        <v>8.8800000000000008</v>
      </c>
      <c r="P13" s="156">
        <v>-24.97</v>
      </c>
      <c r="Q13" s="155"/>
      <c r="R13" s="156">
        <v>8.2799999999999994</v>
      </c>
      <c r="S13" s="155"/>
      <c r="T13" s="156">
        <v>14.8813</v>
      </c>
      <c r="U13" s="156">
        <v>57.118000000000002</v>
      </c>
      <c r="V13" s="156">
        <v>9.0372000000000003</v>
      </c>
      <c r="W13" s="156">
        <v>9.1422000000000008</v>
      </c>
      <c r="X13" s="156">
        <v>15.2727</v>
      </c>
      <c r="Y13" s="156">
        <v>7.8068999999999997</v>
      </c>
      <c r="Z13" s="156">
        <v>5.9558</v>
      </c>
      <c r="AA13" s="156">
        <v>7.9391999999999996</v>
      </c>
      <c r="AB13" s="155"/>
      <c r="AC13" s="155"/>
      <c r="AD13" s="156">
        <v>-55.81</v>
      </c>
      <c r="AE13" s="156">
        <v>-55.68</v>
      </c>
      <c r="AF13" s="155"/>
      <c r="AG13" s="156">
        <v>-8.8800000000000008</v>
      </c>
      <c r="AH13" s="157">
        <v>24.97</v>
      </c>
      <c r="AI13" s="156">
        <v>7.0309999999999997</v>
      </c>
      <c r="AJ13" s="156">
        <v>0.185</v>
      </c>
      <c r="AK13" s="157">
        <v>-34.58</v>
      </c>
      <c r="AL13" s="156">
        <v>-34.380000000000003</v>
      </c>
      <c r="AM13" s="156">
        <v>-81.819999999999993</v>
      </c>
      <c r="AN13" s="156">
        <v>34.58</v>
      </c>
      <c r="AO13" s="156">
        <v>34.6</v>
      </c>
      <c r="AP13" s="156">
        <v>3.0400999999999998</v>
      </c>
      <c r="AQ13" s="156">
        <v>16.136600000000001</v>
      </c>
      <c r="AR13" s="156">
        <v>47.219099999999997</v>
      </c>
      <c r="AS13" s="156">
        <v>49.354999999999997</v>
      </c>
      <c r="AT13" s="156">
        <v>24.638400000000001</v>
      </c>
      <c r="AU13" s="156">
        <v>-42.320799999999998</v>
      </c>
      <c r="AV13" s="156">
        <v>-42.165199999999999</v>
      </c>
      <c r="AW13" s="156">
        <v>6.6101000000000001</v>
      </c>
      <c r="AX13" s="156">
        <v>6.4610000000000003</v>
      </c>
      <c r="AY13" s="156">
        <v>56.088799999999999</v>
      </c>
      <c r="AZ13" s="156">
        <v>57.332999999999998</v>
      </c>
      <c r="BA13" s="156">
        <v>-44.042400000000001</v>
      </c>
      <c r="BB13" s="156">
        <v>-46.927500000000002</v>
      </c>
      <c r="BC13" s="156">
        <v>-193.04050000000001</v>
      </c>
      <c r="BD13" s="156">
        <v>-4.7323000000000004</v>
      </c>
      <c r="BE13" s="156">
        <v>-18.2</v>
      </c>
      <c r="BF13" s="156">
        <v>-18.2</v>
      </c>
      <c r="BG13" s="156">
        <v>47.121499999999997</v>
      </c>
      <c r="BH13" s="156">
        <v>46.861400000000003</v>
      </c>
      <c r="BI13" s="156">
        <v>-3.7582</v>
      </c>
      <c r="BJ13" s="155"/>
      <c r="BK13" s="156">
        <v>-34.03</v>
      </c>
      <c r="BL13" s="156">
        <v>0.73960000000000004</v>
      </c>
      <c r="BM13" s="156">
        <v>0</v>
      </c>
      <c r="BN13" s="156">
        <v>1.8523000000000001</v>
      </c>
      <c r="BO13" s="156">
        <v>231.78800000000001</v>
      </c>
      <c r="BP13" s="156">
        <v>7.2328999999999999</v>
      </c>
      <c r="BQ13" s="156">
        <v>6.9886999999999997</v>
      </c>
      <c r="BR13" s="156">
        <v>-221.18270000000001</v>
      </c>
      <c r="BS13" s="156">
        <v>155.59960000000001</v>
      </c>
      <c r="BT13" s="155"/>
      <c r="BU13" s="156">
        <v>-130.0898</v>
      </c>
      <c r="BV13" s="156">
        <v>131.13679999999999</v>
      </c>
      <c r="BW13" s="156">
        <v>68.799000000000007</v>
      </c>
      <c r="BX13" s="156">
        <v>21.05</v>
      </c>
      <c r="BY13" s="156">
        <v>21.85</v>
      </c>
      <c r="BZ13" s="156">
        <v>42.2</v>
      </c>
      <c r="CA13" s="156">
        <v>66.91</v>
      </c>
      <c r="CB13" s="156">
        <v>-22.098700000000001</v>
      </c>
      <c r="CC13" s="156">
        <v>-22.098700000000001</v>
      </c>
      <c r="CD13" s="156">
        <v>106.5176</v>
      </c>
      <c r="CE13" s="156">
        <v>106.6964</v>
      </c>
      <c r="CF13" s="156">
        <v>42.6676</v>
      </c>
      <c r="CG13" s="156">
        <v>-70.377899999999997</v>
      </c>
      <c r="CH13" s="156">
        <v>-70.671700000000001</v>
      </c>
      <c r="CI13" s="156">
        <v>-5.6627999999999998</v>
      </c>
      <c r="CJ13" s="156">
        <v>-82.243099999999998</v>
      </c>
      <c r="CK13" s="155"/>
      <c r="CL13" s="155"/>
      <c r="CM13" s="156">
        <v>34.9</v>
      </c>
      <c r="CN13" s="156">
        <v>166.2</v>
      </c>
      <c r="CO13" s="156">
        <v>-12.76</v>
      </c>
      <c r="CP13" s="156">
        <v>24.320799999999998</v>
      </c>
      <c r="CQ13" s="156">
        <v>25.0181</v>
      </c>
      <c r="CR13" s="156">
        <v>24.809799999999999</v>
      </c>
      <c r="CS13" s="156">
        <v>5.6792999999999996</v>
      </c>
      <c r="CT13" s="156">
        <v>4.1944999999999997</v>
      </c>
      <c r="CU13" s="156">
        <v>-30.826499999999999</v>
      </c>
      <c r="CV13" s="156">
        <v>-6.4713000000000003</v>
      </c>
      <c r="CW13" s="156">
        <v>-37.823099999999997</v>
      </c>
      <c r="CX13" s="156">
        <v>11.5221</v>
      </c>
      <c r="CY13" s="156">
        <v>33.33</v>
      </c>
      <c r="CZ13" s="156">
        <v>19.29</v>
      </c>
      <c r="DA13" s="156">
        <v>32.116700000000002</v>
      </c>
      <c r="DB13" s="156">
        <v>30.180399999999999</v>
      </c>
      <c r="DC13" s="156">
        <v>23.376799999999999</v>
      </c>
      <c r="DD13" s="155"/>
      <c r="DE13" s="156">
        <v>82.840199999999996</v>
      </c>
      <c r="DF13" s="156">
        <v>82.171499999999995</v>
      </c>
      <c r="DG13" s="156">
        <v>-125.471</v>
      </c>
      <c r="DH13" s="155"/>
      <c r="DI13" s="155"/>
      <c r="DJ13" s="156">
        <v>-49.4</v>
      </c>
      <c r="DK13" s="156">
        <v>-51.1</v>
      </c>
      <c r="DL13" s="156">
        <v>25.540500000000002</v>
      </c>
      <c r="DM13" s="156">
        <v>34.5</v>
      </c>
      <c r="DN13" s="156">
        <v>31.950600000000001</v>
      </c>
      <c r="DO13" s="156">
        <v>49.237099999999998</v>
      </c>
      <c r="DP13" s="156">
        <v>34.36</v>
      </c>
      <c r="DQ13" s="156">
        <v>-1.17</v>
      </c>
      <c r="DR13" s="156">
        <v>64.433499999999995</v>
      </c>
      <c r="DS13" s="156">
        <v>125.0971</v>
      </c>
      <c r="DT13" s="156">
        <v>-24.89</v>
      </c>
      <c r="DU13" s="156">
        <v>-25.02</v>
      </c>
      <c r="DV13" s="156">
        <v>111.79</v>
      </c>
      <c r="DW13" s="156">
        <v>71.239999999999995</v>
      </c>
      <c r="DX13" s="156">
        <v>125.4545</v>
      </c>
      <c r="DY13" s="156">
        <v>123.7636</v>
      </c>
      <c r="DZ13" s="156">
        <v>-8.3675999999999995</v>
      </c>
      <c r="EA13" s="156">
        <v>-8.7545000000000002</v>
      </c>
      <c r="EB13" s="156">
        <v>208.9778</v>
      </c>
      <c r="EC13" s="156">
        <v>163.3742</v>
      </c>
      <c r="ED13" s="156">
        <v>156.92500000000001</v>
      </c>
      <c r="EE13" s="156">
        <v>159.2345</v>
      </c>
      <c r="EF13" s="156">
        <v>133.13999999999999</v>
      </c>
      <c r="EG13" s="156">
        <v>114.88030000000001</v>
      </c>
      <c r="EH13" s="156">
        <v>-28.407</v>
      </c>
      <c r="EI13" s="156">
        <v>231.2296</v>
      </c>
      <c r="EJ13" s="156">
        <v>428.54640000000001</v>
      </c>
      <c r="EK13" s="155"/>
      <c r="EL13" s="156">
        <v>-30.645299999999999</v>
      </c>
      <c r="EM13" s="156">
        <v>-28.618600000000001</v>
      </c>
      <c r="EN13" s="156">
        <v>-38.696399999999997</v>
      </c>
      <c r="EO13" s="156">
        <v>41.154699999999998</v>
      </c>
      <c r="EP13" s="156">
        <v>38.276899999999998</v>
      </c>
      <c r="EQ13" s="156">
        <v>159.804</v>
      </c>
      <c r="ER13" s="156">
        <v>-46.814500000000002</v>
      </c>
      <c r="ES13" s="156">
        <v>-47.835799999999999</v>
      </c>
      <c r="ET13" s="156">
        <v>-75.995599999999996</v>
      </c>
      <c r="EU13" s="156">
        <v>0</v>
      </c>
      <c r="EV13" s="156">
        <v>-14.5</v>
      </c>
      <c r="EW13" s="156">
        <v>111.6</v>
      </c>
      <c r="EX13" s="156">
        <v>12.9008</v>
      </c>
      <c r="EY13" s="156">
        <v>26.436299999999999</v>
      </c>
      <c r="EZ13" s="156">
        <v>-39.741500000000002</v>
      </c>
      <c r="FA13" s="156">
        <v>-38.255699999999997</v>
      </c>
      <c r="FB13" s="156">
        <v>10.1835</v>
      </c>
      <c r="FC13" s="156">
        <v>-112.00190000000001</v>
      </c>
      <c r="FD13" s="156">
        <v>77.2637</v>
      </c>
      <c r="FE13" s="156">
        <v>24.0885</v>
      </c>
      <c r="FF13" s="155"/>
      <c r="FG13" s="156">
        <v>23.8933</v>
      </c>
      <c r="FH13" s="156">
        <v>36.617199999999997</v>
      </c>
      <c r="FI13" s="156">
        <v>36.738399999999999</v>
      </c>
      <c r="FJ13" s="156">
        <v>35.524500000000003</v>
      </c>
      <c r="FK13" s="156">
        <v>21.601900000000001</v>
      </c>
      <c r="FL13" s="156">
        <v>22.104199999999999</v>
      </c>
      <c r="FM13" s="156">
        <v>-164.44210000000001</v>
      </c>
      <c r="FN13" s="156">
        <v>9.6565999999999992</v>
      </c>
      <c r="FO13" s="156">
        <v>10.068899999999999</v>
      </c>
      <c r="FP13" s="156">
        <v>-122.7102</v>
      </c>
      <c r="FQ13" s="156">
        <v>-118.4127</v>
      </c>
      <c r="FR13" s="156">
        <v>-42.743000000000002</v>
      </c>
      <c r="FS13" s="156">
        <v>-47.15</v>
      </c>
      <c r="FT13" s="156">
        <v>13.960800000000001</v>
      </c>
      <c r="FU13" s="156">
        <v>0.751</v>
      </c>
      <c r="FV13" s="156">
        <v>-8.77</v>
      </c>
      <c r="FW13" s="156">
        <v>19.41</v>
      </c>
      <c r="FX13" s="156">
        <v>-42.674500000000002</v>
      </c>
      <c r="FY13" s="155"/>
      <c r="FZ13" s="155"/>
      <c r="GA13" s="155"/>
      <c r="GB13" s="155"/>
      <c r="GC13" s="156">
        <v>22.04</v>
      </c>
      <c r="GD13" s="156">
        <v>119.7441</v>
      </c>
      <c r="GE13" s="156">
        <v>124.9417</v>
      </c>
      <c r="GF13" s="155"/>
      <c r="GG13" s="156">
        <v>82.829400000000007</v>
      </c>
      <c r="GH13" s="156">
        <v>23.5</v>
      </c>
      <c r="GI13" s="156">
        <v>-15.6904</v>
      </c>
      <c r="GJ13" s="156">
        <v>2.3180000000000001</v>
      </c>
      <c r="GK13" s="156">
        <v>2.4397000000000002</v>
      </c>
      <c r="GL13" s="156">
        <v>1.3532</v>
      </c>
      <c r="GM13" s="155"/>
      <c r="GN13" s="155"/>
      <c r="GO13" s="156">
        <v>-15.1997</v>
      </c>
      <c r="GP13" s="156">
        <v>-22.857600000000001</v>
      </c>
      <c r="GQ13" s="156">
        <v>20.421099999999999</v>
      </c>
      <c r="GR13" s="156">
        <v>23.870200000000001</v>
      </c>
      <c r="GS13" s="156">
        <v>59.592199999999998</v>
      </c>
      <c r="GT13" s="156">
        <v>60.729700000000001</v>
      </c>
      <c r="GU13" s="156">
        <v>-133.00399999999999</v>
      </c>
      <c r="GV13" s="156">
        <v>-17.239899999999999</v>
      </c>
      <c r="GW13" s="156">
        <v>30.7531</v>
      </c>
      <c r="GX13" s="156">
        <v>-31.6159</v>
      </c>
      <c r="GY13" s="156">
        <v>13.1266</v>
      </c>
      <c r="GZ13" s="156">
        <v>3.2911000000000001</v>
      </c>
      <c r="HA13" s="156">
        <v>3.0165000000000002</v>
      </c>
      <c r="HB13" s="156">
        <v>14.377000000000001</v>
      </c>
      <c r="HC13" s="156">
        <v>124.4324</v>
      </c>
      <c r="HD13" s="156">
        <v>123.2685</v>
      </c>
      <c r="HE13" s="155"/>
      <c r="HF13" s="155"/>
      <c r="HG13" s="156">
        <v>-230.2527</v>
      </c>
      <c r="HH13" s="156">
        <v>232.36840000000001</v>
      </c>
      <c r="HI13" s="156">
        <v>464.46660000000003</v>
      </c>
      <c r="HJ13" s="156">
        <v>-121.1908</v>
      </c>
      <c r="HK13" s="156">
        <v>-117.9121</v>
      </c>
      <c r="HL13" s="156">
        <v>-70.206000000000003</v>
      </c>
      <c r="HM13" s="156">
        <v>-63.4664</v>
      </c>
      <c r="HN13" s="156">
        <v>77.523300000000006</v>
      </c>
      <c r="HO13" s="156">
        <v>77.071100000000001</v>
      </c>
      <c r="HP13" s="155"/>
      <c r="HQ13" s="155"/>
      <c r="HR13" s="156">
        <v>37.016300000000001</v>
      </c>
      <c r="HS13" s="156">
        <v>37.071199999999997</v>
      </c>
      <c r="HT13" s="156">
        <v>-39.743699999999997</v>
      </c>
      <c r="HU13" s="156">
        <v>-39.914900000000003</v>
      </c>
      <c r="HV13" s="156">
        <v>113.97</v>
      </c>
      <c r="HW13" s="156">
        <v>113.13</v>
      </c>
      <c r="HX13" s="156">
        <v>-19.100000000000001</v>
      </c>
      <c r="HY13" s="156">
        <v>-18.399999999999999</v>
      </c>
      <c r="HZ13" s="156">
        <v>21.002700000000001</v>
      </c>
      <c r="IA13" s="156">
        <v>24</v>
      </c>
      <c r="IB13" s="156">
        <v>-302.32979999999998</v>
      </c>
      <c r="IC13" s="156">
        <v>107.15170000000001</v>
      </c>
      <c r="ID13" s="156">
        <v>108.5371</v>
      </c>
      <c r="IE13" s="156">
        <v>13.9</v>
      </c>
      <c r="IF13" s="156">
        <v>-70.400000000000006</v>
      </c>
      <c r="IG13" s="156">
        <v>-36.1</v>
      </c>
      <c r="IH13" s="156">
        <v>-36.4</v>
      </c>
      <c r="II13" s="155"/>
      <c r="IJ13" s="155"/>
      <c r="IK13" s="156">
        <v>-453.2199</v>
      </c>
      <c r="IL13" s="156">
        <v>-395.61680000000001</v>
      </c>
      <c r="IM13" s="156">
        <v>399.17829999999998</v>
      </c>
      <c r="IN13" s="156">
        <v>315.72719999999998</v>
      </c>
      <c r="IO13" s="156">
        <v>-51.3949</v>
      </c>
      <c r="IP13" s="156">
        <v>-304.81189999999998</v>
      </c>
      <c r="IQ13" s="156">
        <v>306.6155</v>
      </c>
      <c r="IR13" s="156">
        <v>-107.4614</v>
      </c>
      <c r="IS13" s="156">
        <v>-222.8117</v>
      </c>
      <c r="IT13" s="156">
        <v>-301.27</v>
      </c>
      <c r="IU13" s="156">
        <v>96.044799999999995</v>
      </c>
      <c r="IV13" s="156">
        <v>95.431200000000004</v>
      </c>
      <c r="IW13" s="156">
        <v>107.26949999999999</v>
      </c>
      <c r="IX13" s="156">
        <v>-382.38740000000001</v>
      </c>
      <c r="IY13" s="156">
        <v>227.62440000000001</v>
      </c>
      <c r="IZ13" s="156">
        <v>-160.5677</v>
      </c>
      <c r="JA13" s="156">
        <v>158.45760000000001</v>
      </c>
      <c r="JB13" s="156">
        <v>-6.7497999999999996</v>
      </c>
      <c r="JC13" s="155"/>
      <c r="JD13" s="156">
        <v>-3.68</v>
      </c>
      <c r="JE13" s="156">
        <v>1.276</v>
      </c>
      <c r="JF13" s="156">
        <v>1.2749999999999999</v>
      </c>
      <c r="JG13" s="156">
        <v>2.96</v>
      </c>
      <c r="JH13" s="156">
        <v>-21.76</v>
      </c>
      <c r="JI13" s="155"/>
      <c r="JJ13" s="156">
        <v>23.061</v>
      </c>
      <c r="JK13" s="156">
        <v>-23.555299999999999</v>
      </c>
      <c r="JL13" s="156">
        <v>-43.0075</v>
      </c>
      <c r="JM13" s="156">
        <v>15.3</v>
      </c>
      <c r="JN13" s="155"/>
      <c r="JO13" s="155"/>
      <c r="JP13" s="156">
        <v>8.7423000000000002</v>
      </c>
      <c r="JQ13" s="156">
        <v>10.438800000000001</v>
      </c>
      <c r="JR13" s="156">
        <v>50.447800000000001</v>
      </c>
      <c r="JS13" s="156">
        <v>50.237299999999998</v>
      </c>
      <c r="JT13" s="156">
        <v>51.698799999999999</v>
      </c>
      <c r="JU13" s="155"/>
      <c r="JV13" s="156">
        <v>72.2</v>
      </c>
      <c r="JW13" s="156">
        <v>29.427700000000002</v>
      </c>
      <c r="JX13" s="156">
        <v>5.63</v>
      </c>
      <c r="JY13" s="155"/>
      <c r="JZ13" s="156">
        <v>-64.855500000000006</v>
      </c>
      <c r="KA13" s="156">
        <v>84.279799999999994</v>
      </c>
      <c r="KB13" s="156">
        <v>71.529799999999994</v>
      </c>
      <c r="KC13" s="156">
        <v>-64.856300000000005</v>
      </c>
      <c r="KD13" s="156">
        <v>-83.165800000000004</v>
      </c>
      <c r="KE13" s="156">
        <v>62.807499999999997</v>
      </c>
      <c r="KF13" s="156">
        <v>18.985700000000001</v>
      </c>
      <c r="KG13" s="156">
        <v>-84.6</v>
      </c>
      <c r="KH13" s="156">
        <v>85.6</v>
      </c>
      <c r="KI13" s="156">
        <v>230.64160000000001</v>
      </c>
      <c r="KJ13" s="156">
        <v>-130.47319999999999</v>
      </c>
    </row>
    <row r="14" spans="1:296" ht="18" customHeight="1" x14ac:dyDescent="0.35">
      <c r="A14" s="151" t="s">
        <v>35</v>
      </c>
      <c r="B14" s="151" t="s">
        <v>780</v>
      </c>
      <c r="C14" s="155"/>
      <c r="D14" s="156">
        <v>0</v>
      </c>
      <c r="E14" s="156">
        <v>15.56</v>
      </c>
      <c r="F14" s="156">
        <v>-23.479299999999999</v>
      </c>
      <c r="G14" s="156">
        <v>-36.614899999999999</v>
      </c>
      <c r="H14" s="156">
        <v>31.272400000000001</v>
      </c>
      <c r="I14" s="155"/>
      <c r="J14" s="156">
        <v>35.424700000000001</v>
      </c>
      <c r="K14" s="156">
        <v>-86.607299999999995</v>
      </c>
      <c r="L14" s="156">
        <v>40.871099999999998</v>
      </c>
      <c r="M14" s="156">
        <v>20.8294</v>
      </c>
      <c r="N14" s="156">
        <v>20.323699999999999</v>
      </c>
      <c r="O14" s="156">
        <v>6.66</v>
      </c>
      <c r="P14" s="156">
        <v>-24.18</v>
      </c>
      <c r="Q14" s="155"/>
      <c r="R14" s="156">
        <v>8.2799999999999994</v>
      </c>
      <c r="S14" s="155"/>
      <c r="T14" s="156">
        <v>14.6236</v>
      </c>
      <c r="U14" s="156">
        <v>57.894799999999996</v>
      </c>
      <c r="V14" s="156">
        <v>8.5035000000000007</v>
      </c>
      <c r="W14" s="156">
        <v>9.0168999999999997</v>
      </c>
      <c r="X14" s="156">
        <v>15.7674</v>
      </c>
      <c r="Y14" s="156">
        <v>7.7786999999999997</v>
      </c>
      <c r="Z14" s="156">
        <v>6.4301000000000004</v>
      </c>
      <c r="AA14" s="156">
        <v>7.8998999999999997</v>
      </c>
      <c r="AB14" s="155"/>
      <c r="AC14" s="155"/>
      <c r="AD14" s="156">
        <v>-57.34</v>
      </c>
      <c r="AE14" s="156">
        <v>-56.79</v>
      </c>
      <c r="AF14" s="155"/>
      <c r="AG14" s="156">
        <v>-6.66</v>
      </c>
      <c r="AH14" s="157">
        <v>24.18</v>
      </c>
      <c r="AI14" s="156">
        <v>6.7389999999999999</v>
      </c>
      <c r="AJ14" s="156">
        <v>0.182</v>
      </c>
      <c r="AK14" s="157">
        <v>-35.6</v>
      </c>
      <c r="AL14" s="156">
        <v>-35.81</v>
      </c>
      <c r="AM14" s="156">
        <v>-80.42</v>
      </c>
      <c r="AN14" s="156">
        <v>35.6</v>
      </c>
      <c r="AO14" s="156">
        <v>36.14</v>
      </c>
      <c r="AP14" s="156">
        <v>2.6459000000000001</v>
      </c>
      <c r="AQ14" s="156">
        <v>15.9224</v>
      </c>
      <c r="AR14" s="156">
        <v>47.0852</v>
      </c>
      <c r="AS14" s="156">
        <v>49.372999999999998</v>
      </c>
      <c r="AT14" s="156">
        <v>28.167100000000001</v>
      </c>
      <c r="AU14" s="156">
        <v>-43.918700000000001</v>
      </c>
      <c r="AV14" s="156">
        <v>-43.935000000000002</v>
      </c>
      <c r="AW14" s="156">
        <v>8.7668999999999997</v>
      </c>
      <c r="AX14" s="156">
        <v>8.7286999999999999</v>
      </c>
      <c r="AY14" s="156">
        <v>57.3322</v>
      </c>
      <c r="AZ14" s="156">
        <v>58.787199999999999</v>
      </c>
      <c r="BA14" s="156">
        <v>-43.341900000000003</v>
      </c>
      <c r="BB14" s="156">
        <v>-45.5244</v>
      </c>
      <c r="BC14" s="156">
        <v>-199.69049999999999</v>
      </c>
      <c r="BD14" s="156">
        <v>-3.8788999999999998</v>
      </c>
      <c r="BE14" s="156">
        <v>-18.2</v>
      </c>
      <c r="BF14" s="156">
        <v>-18.2</v>
      </c>
      <c r="BG14" s="156">
        <v>48.876100000000001</v>
      </c>
      <c r="BH14" s="156">
        <v>47.907899999999998</v>
      </c>
      <c r="BI14" s="156">
        <v>-3.5991</v>
      </c>
      <c r="BJ14" s="155"/>
      <c r="BK14" s="156">
        <v>-35.373100000000001</v>
      </c>
      <c r="BL14" s="156">
        <v>0.57189999999999996</v>
      </c>
      <c r="BM14" s="156">
        <v>0</v>
      </c>
      <c r="BN14" s="156">
        <v>1.9141999999999999</v>
      </c>
      <c r="BO14" s="156">
        <v>240.11959999999999</v>
      </c>
      <c r="BP14" s="156">
        <v>2.3193999999999999</v>
      </c>
      <c r="BQ14" s="156">
        <v>2.1667999999999998</v>
      </c>
      <c r="BR14" s="156">
        <v>-222.68809999999999</v>
      </c>
      <c r="BS14" s="156">
        <v>154.32749999999999</v>
      </c>
      <c r="BT14" s="155"/>
      <c r="BU14" s="156">
        <v>-130.5735</v>
      </c>
      <c r="BV14" s="156">
        <v>132.3109</v>
      </c>
      <c r="BW14" s="156">
        <v>66.703299999999999</v>
      </c>
      <c r="BX14" s="156">
        <v>20.8</v>
      </c>
      <c r="BY14" s="156">
        <v>21.58</v>
      </c>
      <c r="BZ14" s="156">
        <v>41.37</v>
      </c>
      <c r="CA14" s="156">
        <v>66.14</v>
      </c>
      <c r="CB14" s="156">
        <v>-20.8931</v>
      </c>
      <c r="CC14" s="156">
        <v>-20.6252</v>
      </c>
      <c r="CD14" s="156">
        <v>105.5047</v>
      </c>
      <c r="CE14" s="156">
        <v>105.3989</v>
      </c>
      <c r="CF14" s="156">
        <v>43.691600000000001</v>
      </c>
      <c r="CG14" s="156">
        <v>-70.655799999999999</v>
      </c>
      <c r="CH14" s="156">
        <v>-70.491100000000003</v>
      </c>
      <c r="CI14" s="156">
        <v>-5.5776000000000003</v>
      </c>
      <c r="CJ14" s="156">
        <v>-83.705100000000002</v>
      </c>
      <c r="CK14" s="155"/>
      <c r="CL14" s="155"/>
      <c r="CM14" s="156">
        <v>30.5</v>
      </c>
      <c r="CN14" s="156">
        <v>170.1</v>
      </c>
      <c r="CO14" s="156">
        <v>-12.41</v>
      </c>
      <c r="CP14" s="156">
        <v>23.101700000000001</v>
      </c>
      <c r="CQ14" s="156">
        <v>23.4146</v>
      </c>
      <c r="CR14" s="156">
        <v>22.691400000000002</v>
      </c>
      <c r="CS14" s="156">
        <v>1.7525999999999999</v>
      </c>
      <c r="CT14" s="156">
        <v>1.0654999999999999</v>
      </c>
      <c r="CU14" s="156">
        <v>-29.4495</v>
      </c>
      <c r="CV14" s="156">
        <v>-4.3376000000000001</v>
      </c>
      <c r="CW14" s="156">
        <v>-35.943300000000001</v>
      </c>
      <c r="CX14" s="156">
        <v>11.154</v>
      </c>
      <c r="CY14" s="156">
        <v>31.37</v>
      </c>
      <c r="CZ14" s="156">
        <v>18.440000000000001</v>
      </c>
      <c r="DA14" s="156">
        <v>31.6479</v>
      </c>
      <c r="DB14" s="156">
        <v>29.7409</v>
      </c>
      <c r="DC14" s="156">
        <v>23.088799999999999</v>
      </c>
      <c r="DD14" s="155"/>
      <c r="DE14" s="156">
        <v>84.608900000000006</v>
      </c>
      <c r="DF14" s="156">
        <v>84.701700000000002</v>
      </c>
      <c r="DG14" s="156">
        <v>-132.32740000000001</v>
      </c>
      <c r="DH14" s="155"/>
      <c r="DI14" s="155"/>
      <c r="DJ14" s="156">
        <v>-47.1</v>
      </c>
      <c r="DK14" s="156">
        <v>-48.7</v>
      </c>
      <c r="DL14" s="156">
        <v>25.501999999999999</v>
      </c>
      <c r="DM14" s="156">
        <v>33.700000000000003</v>
      </c>
      <c r="DN14" s="156">
        <v>31.011299999999999</v>
      </c>
      <c r="DO14" s="156">
        <v>48.065199999999997</v>
      </c>
      <c r="DP14" s="156">
        <v>33.65</v>
      </c>
      <c r="DQ14" s="156">
        <v>-1.07</v>
      </c>
      <c r="DR14" s="156">
        <v>63.24</v>
      </c>
      <c r="DS14" s="156">
        <v>130.3099</v>
      </c>
      <c r="DT14" s="156">
        <v>-25.12</v>
      </c>
      <c r="DU14" s="156">
        <v>-25.41</v>
      </c>
      <c r="DV14" s="156">
        <v>109.7</v>
      </c>
      <c r="DW14" s="156">
        <v>68.83</v>
      </c>
      <c r="DX14" s="156">
        <v>130.29089999999999</v>
      </c>
      <c r="DY14" s="156">
        <v>129.01820000000001</v>
      </c>
      <c r="DZ14" s="156">
        <v>-4.8836000000000004</v>
      </c>
      <c r="EA14" s="156">
        <v>-4.4455</v>
      </c>
      <c r="EB14" s="156">
        <v>210.06489999999999</v>
      </c>
      <c r="EC14" s="156">
        <v>163.9778</v>
      </c>
      <c r="ED14" s="156">
        <v>158.6585</v>
      </c>
      <c r="EE14" s="156">
        <v>161.3186</v>
      </c>
      <c r="EF14" s="156">
        <v>135.17080000000001</v>
      </c>
      <c r="EG14" s="156">
        <v>117.1833</v>
      </c>
      <c r="EH14" s="156">
        <v>-28.529</v>
      </c>
      <c r="EI14" s="156">
        <v>234.36089999999999</v>
      </c>
      <c r="EJ14" s="156">
        <v>441.28050000000002</v>
      </c>
      <c r="EK14" s="155"/>
      <c r="EL14" s="156">
        <v>-30.612300000000001</v>
      </c>
      <c r="EM14" s="156">
        <v>-28.760300000000001</v>
      </c>
      <c r="EN14" s="156">
        <v>-41.2727</v>
      </c>
      <c r="EO14" s="156">
        <v>49.718600000000002</v>
      </c>
      <c r="EP14" s="156">
        <v>46.624200000000002</v>
      </c>
      <c r="EQ14" s="156">
        <v>130.608</v>
      </c>
      <c r="ER14" s="156">
        <v>-44.988700000000001</v>
      </c>
      <c r="ES14" s="156">
        <v>-46.5</v>
      </c>
      <c r="ET14" s="156">
        <v>-78.005600000000001</v>
      </c>
      <c r="EU14" s="156">
        <v>0</v>
      </c>
      <c r="EV14" s="156">
        <v>-11.65</v>
      </c>
      <c r="EW14" s="156">
        <v>99.9</v>
      </c>
      <c r="EX14" s="156">
        <v>12.461</v>
      </c>
      <c r="EY14" s="156">
        <v>48.121200000000002</v>
      </c>
      <c r="EZ14" s="156">
        <v>-39.488700000000001</v>
      </c>
      <c r="FA14" s="156">
        <v>-38.911099999999998</v>
      </c>
      <c r="FB14" s="156">
        <v>11.7575</v>
      </c>
      <c r="FC14" s="156">
        <v>-116.0535</v>
      </c>
      <c r="FD14" s="156">
        <v>81.637</v>
      </c>
      <c r="FE14" s="156">
        <v>24.500800000000002</v>
      </c>
      <c r="FF14" s="155"/>
      <c r="FG14" s="156">
        <v>24.0533</v>
      </c>
      <c r="FH14" s="156">
        <v>36.536700000000003</v>
      </c>
      <c r="FI14" s="156">
        <v>36.597200000000001</v>
      </c>
      <c r="FJ14" s="156">
        <v>35.181800000000003</v>
      </c>
      <c r="FK14" s="156">
        <v>20.094799999999999</v>
      </c>
      <c r="FL14" s="156">
        <v>20.094799999999999</v>
      </c>
      <c r="FM14" s="156">
        <v>-163.4374</v>
      </c>
      <c r="FN14" s="156">
        <v>7.7203999999999997</v>
      </c>
      <c r="FO14" s="156">
        <v>7.5502000000000002</v>
      </c>
      <c r="FP14" s="156">
        <v>-122.5003</v>
      </c>
      <c r="FQ14" s="156">
        <v>-118.9537</v>
      </c>
      <c r="FR14" s="156">
        <v>-42.45</v>
      </c>
      <c r="FS14" s="156">
        <v>-46.2</v>
      </c>
      <c r="FT14" s="156">
        <v>13.777699999999999</v>
      </c>
      <c r="FU14" s="156">
        <v>0.73880000000000001</v>
      </c>
      <c r="FV14" s="156">
        <v>-8.76</v>
      </c>
      <c r="FW14" s="156">
        <v>18.899999999999999</v>
      </c>
      <c r="FX14" s="156">
        <v>-42.045000000000002</v>
      </c>
      <c r="FY14" s="155"/>
      <c r="FZ14" s="155"/>
      <c r="GA14" s="155"/>
      <c r="GB14" s="155"/>
      <c r="GC14" s="156">
        <v>22.4</v>
      </c>
      <c r="GD14" s="156">
        <v>120.3514</v>
      </c>
      <c r="GE14" s="156">
        <v>124.7197</v>
      </c>
      <c r="GF14" s="156">
        <v>12.75</v>
      </c>
      <c r="GG14" s="156">
        <v>81.359200000000001</v>
      </c>
      <c r="GH14" s="156">
        <v>24.3</v>
      </c>
      <c r="GI14" s="156">
        <v>-16.0747</v>
      </c>
      <c r="GJ14" s="156">
        <v>1.9603999999999999</v>
      </c>
      <c r="GK14" s="156">
        <v>2.1259000000000001</v>
      </c>
      <c r="GL14" s="156">
        <v>1.3044</v>
      </c>
      <c r="GM14" s="155"/>
      <c r="GN14" s="155"/>
      <c r="GO14" s="156">
        <v>-15.013999999999999</v>
      </c>
      <c r="GP14" s="156">
        <v>-23.179500000000001</v>
      </c>
      <c r="GQ14" s="156">
        <v>20.521999999999998</v>
      </c>
      <c r="GR14" s="156">
        <v>23.845400000000001</v>
      </c>
      <c r="GS14" s="156">
        <v>58.275599999999997</v>
      </c>
      <c r="GT14" s="156">
        <v>57.353299999999997</v>
      </c>
      <c r="GU14" s="156">
        <v>-132.97540000000001</v>
      </c>
      <c r="GV14" s="156">
        <v>-16.866499999999998</v>
      </c>
      <c r="GW14" s="156">
        <v>30.8964</v>
      </c>
      <c r="GX14" s="156">
        <v>-32.128100000000003</v>
      </c>
      <c r="GY14" s="156">
        <v>12.418699999999999</v>
      </c>
      <c r="GZ14" s="156">
        <v>3.0470000000000002</v>
      </c>
      <c r="HA14" s="156">
        <v>2.8266</v>
      </c>
      <c r="HB14" s="156">
        <v>14</v>
      </c>
      <c r="HC14" s="156">
        <v>129.267</v>
      </c>
      <c r="HD14" s="156">
        <v>129.4306</v>
      </c>
      <c r="HE14" s="155"/>
      <c r="HF14" s="155"/>
      <c r="HG14" s="156">
        <v>-231.9478</v>
      </c>
      <c r="HH14" s="156">
        <v>234.8861</v>
      </c>
      <c r="HI14" s="156">
        <v>475.5924</v>
      </c>
      <c r="HJ14" s="156">
        <v>-124.3158</v>
      </c>
      <c r="HK14" s="156">
        <v>-123.71339999999999</v>
      </c>
      <c r="HL14" s="156">
        <v>-68.270600000000002</v>
      </c>
      <c r="HM14" s="156">
        <v>-60.709699999999998</v>
      </c>
      <c r="HN14" s="156">
        <v>81.147400000000005</v>
      </c>
      <c r="HO14" s="156">
        <v>80.960700000000003</v>
      </c>
      <c r="HP14" s="155"/>
      <c r="HQ14" s="155"/>
      <c r="HR14" s="156">
        <v>35.313299999999998</v>
      </c>
      <c r="HS14" s="156">
        <v>35.148499999999999</v>
      </c>
      <c r="HT14" s="156">
        <v>-53.5931</v>
      </c>
      <c r="HU14" s="156">
        <v>-53.991999999999997</v>
      </c>
      <c r="HV14" s="156">
        <v>110.6</v>
      </c>
      <c r="HW14" s="156">
        <v>109.97</v>
      </c>
      <c r="HX14" s="156">
        <v>-15.5</v>
      </c>
      <c r="HY14" s="156">
        <v>-16.600000000000001</v>
      </c>
      <c r="HZ14" s="156">
        <v>21.043299999999999</v>
      </c>
      <c r="IA14" s="156">
        <v>24.88</v>
      </c>
      <c r="IB14" s="156">
        <v>-301.73250000000002</v>
      </c>
      <c r="IC14" s="156">
        <v>108.6755</v>
      </c>
      <c r="ID14" s="156">
        <v>108.54179999999999</v>
      </c>
      <c r="IE14" s="155"/>
      <c r="IF14" s="156">
        <v>-68.3</v>
      </c>
      <c r="IG14" s="156">
        <v>-33.5</v>
      </c>
      <c r="IH14" s="156">
        <v>-33.700000000000003</v>
      </c>
      <c r="II14" s="155"/>
      <c r="IJ14" s="156">
        <v>1.3389</v>
      </c>
      <c r="IK14" s="156">
        <v>-469.12360000000001</v>
      </c>
      <c r="IL14" s="156">
        <v>-411.63690000000003</v>
      </c>
      <c r="IM14" s="156">
        <v>414.29680000000002</v>
      </c>
      <c r="IN14" s="156">
        <v>328.39780000000002</v>
      </c>
      <c r="IO14" s="156">
        <v>-51.750300000000003</v>
      </c>
      <c r="IP14" s="156">
        <v>-317.93720000000002</v>
      </c>
      <c r="IQ14" s="156">
        <v>319.66750000000002</v>
      </c>
      <c r="IR14" s="156">
        <v>-106.5116</v>
      </c>
      <c r="IS14" s="156">
        <v>-221.76310000000001</v>
      </c>
      <c r="IT14" s="156">
        <v>-318.38490000000002</v>
      </c>
      <c r="IU14" s="156">
        <v>100.7826</v>
      </c>
      <c r="IV14" s="156">
        <v>101.4337</v>
      </c>
      <c r="IW14" s="156">
        <v>106.29089999999999</v>
      </c>
      <c r="IX14" s="156">
        <v>-401.50259999999997</v>
      </c>
      <c r="IY14" s="156">
        <v>226.56809999999999</v>
      </c>
      <c r="IZ14" s="156">
        <v>-174.2045</v>
      </c>
      <c r="JA14" s="156">
        <v>177.90700000000001</v>
      </c>
      <c r="JB14" s="156">
        <v>-6.7224000000000004</v>
      </c>
      <c r="JC14" s="155"/>
      <c r="JD14" s="156">
        <v>-5.84</v>
      </c>
      <c r="JE14" s="156">
        <v>1.2749999999999999</v>
      </c>
      <c r="JF14" s="156">
        <v>1.278</v>
      </c>
      <c r="JG14" s="156">
        <v>5.6</v>
      </c>
      <c r="JH14" s="156">
        <v>-23.92</v>
      </c>
      <c r="JI14" s="155"/>
      <c r="JJ14" s="156">
        <v>26.3416</v>
      </c>
      <c r="JK14" s="156">
        <v>-23.436299999999999</v>
      </c>
      <c r="JL14" s="156">
        <v>-43.447000000000003</v>
      </c>
      <c r="JM14" s="156">
        <v>12.5</v>
      </c>
      <c r="JN14" s="155"/>
      <c r="JO14" s="155"/>
      <c r="JP14" s="155"/>
      <c r="JQ14" s="156">
        <v>10.4475</v>
      </c>
      <c r="JR14" s="156">
        <v>52.313499999999998</v>
      </c>
      <c r="JS14" s="156">
        <v>51.703600000000002</v>
      </c>
      <c r="JT14" s="156">
        <v>51.0657</v>
      </c>
      <c r="JU14" s="155"/>
      <c r="JV14" s="156">
        <v>69.7</v>
      </c>
      <c r="JW14" s="156">
        <v>29.337399999999999</v>
      </c>
      <c r="JX14" s="156">
        <v>5.57</v>
      </c>
      <c r="JY14" s="155"/>
      <c r="JZ14" s="156">
        <v>-62.518300000000004</v>
      </c>
      <c r="KA14" s="156">
        <v>82.359899999999996</v>
      </c>
      <c r="KB14" s="156">
        <v>69.212500000000006</v>
      </c>
      <c r="KC14" s="156">
        <v>-63.028399999999998</v>
      </c>
      <c r="KD14" s="156">
        <v>-81.625699999999995</v>
      </c>
      <c r="KE14" s="156">
        <v>60.3904</v>
      </c>
      <c r="KF14" s="156">
        <v>20.310600000000001</v>
      </c>
      <c r="KG14" s="156">
        <v>-81.599999999999994</v>
      </c>
      <c r="KH14" s="156">
        <v>82.3</v>
      </c>
      <c r="KI14" s="156">
        <v>239.11879999999999</v>
      </c>
      <c r="KJ14" s="156">
        <v>-139.7439</v>
      </c>
    </row>
    <row r="15" spans="1:296" ht="18" customHeight="1" x14ac:dyDescent="0.35">
      <c r="A15" s="151" t="s">
        <v>35</v>
      </c>
      <c r="B15" s="151" t="s">
        <v>781</v>
      </c>
      <c r="C15" s="155"/>
      <c r="D15" s="156">
        <v>0</v>
      </c>
      <c r="E15" s="156">
        <v>15.361000000000001</v>
      </c>
      <c r="F15" s="155"/>
      <c r="G15" s="156">
        <v>-36.913200000000003</v>
      </c>
      <c r="H15" s="155"/>
      <c r="I15" s="155"/>
      <c r="J15" s="156">
        <v>34.848300000000002</v>
      </c>
      <c r="K15" s="156">
        <v>-84.630799999999994</v>
      </c>
      <c r="L15" s="156">
        <v>40.602899999999998</v>
      </c>
      <c r="M15" s="156">
        <v>20.589400000000001</v>
      </c>
      <c r="N15" s="156">
        <v>20.036300000000001</v>
      </c>
      <c r="O15" s="156">
        <v>6.66</v>
      </c>
      <c r="P15" s="156">
        <v>-24.03</v>
      </c>
      <c r="Q15" s="156">
        <v>22</v>
      </c>
      <c r="R15" s="156">
        <v>8.2799999999999994</v>
      </c>
      <c r="S15" s="156">
        <v>-22</v>
      </c>
      <c r="T15" s="156">
        <v>14.4579</v>
      </c>
      <c r="U15" s="156">
        <v>57.147799999999997</v>
      </c>
      <c r="V15" s="156">
        <v>8.8287999999999993</v>
      </c>
      <c r="W15" s="156">
        <v>8.8676999999999992</v>
      </c>
      <c r="X15" s="156">
        <v>14.751899999999999</v>
      </c>
      <c r="Y15" s="156">
        <v>7.7923999999999998</v>
      </c>
      <c r="Z15" s="156">
        <v>6.4222000000000001</v>
      </c>
      <c r="AA15" s="156">
        <v>7.9291</v>
      </c>
      <c r="AB15" s="155"/>
      <c r="AC15" s="155"/>
      <c r="AD15" s="156">
        <v>-56.66</v>
      </c>
      <c r="AE15" s="156">
        <v>-56.73</v>
      </c>
      <c r="AF15" s="155"/>
      <c r="AG15" s="156">
        <v>-6.66</v>
      </c>
      <c r="AH15" s="157">
        <v>24.03</v>
      </c>
      <c r="AI15" s="156">
        <v>6.6289999999999996</v>
      </c>
      <c r="AJ15" s="156">
        <v>0.18</v>
      </c>
      <c r="AK15" s="157">
        <v>-34.42</v>
      </c>
      <c r="AL15" s="156">
        <v>-34.64</v>
      </c>
      <c r="AM15" s="156">
        <v>-81.28</v>
      </c>
      <c r="AN15" s="156">
        <v>34.42</v>
      </c>
      <c r="AO15" s="156">
        <v>34.24</v>
      </c>
      <c r="AP15" s="156">
        <v>2.9819</v>
      </c>
      <c r="AQ15" s="156">
        <v>16.063199999999998</v>
      </c>
      <c r="AR15" s="156">
        <v>46.8733</v>
      </c>
      <c r="AS15" s="156">
        <v>47.763599999999997</v>
      </c>
      <c r="AT15" s="156">
        <v>28.530200000000001</v>
      </c>
      <c r="AU15" s="156">
        <v>-43.139099999999999</v>
      </c>
      <c r="AV15" s="156">
        <v>-42.807699999999997</v>
      </c>
      <c r="AW15" s="156">
        <v>5.6147</v>
      </c>
      <c r="AX15" s="156">
        <v>5.6277999999999997</v>
      </c>
      <c r="AY15" s="156">
        <v>56.757899999999999</v>
      </c>
      <c r="AZ15" s="156">
        <v>58.246099999999998</v>
      </c>
      <c r="BA15" s="156">
        <v>-46.186399999999999</v>
      </c>
      <c r="BB15" s="156">
        <v>-48.273499999999999</v>
      </c>
      <c r="BC15" s="156">
        <v>-192.60319999999999</v>
      </c>
      <c r="BD15" s="156">
        <v>-5.3960999999999997</v>
      </c>
      <c r="BE15" s="156">
        <v>-18.2</v>
      </c>
      <c r="BF15" s="156">
        <v>-18.2</v>
      </c>
      <c r="BG15" s="156">
        <v>49.134399999999999</v>
      </c>
      <c r="BH15" s="156">
        <v>48.5441</v>
      </c>
      <c r="BI15" s="156">
        <v>-3.4996</v>
      </c>
      <c r="BJ15" s="155"/>
      <c r="BK15" s="156">
        <v>-33.331400000000002</v>
      </c>
      <c r="BL15" s="156">
        <v>0.39779999999999999</v>
      </c>
      <c r="BM15" s="156">
        <v>0</v>
      </c>
      <c r="BN15" s="156">
        <v>2.1156000000000001</v>
      </c>
      <c r="BO15" s="156">
        <v>232.21530000000001</v>
      </c>
      <c r="BP15" s="156">
        <v>2.3193999999999999</v>
      </c>
      <c r="BQ15" s="156">
        <v>2.1972999999999998</v>
      </c>
      <c r="BR15" s="156">
        <v>-214.9522</v>
      </c>
      <c r="BS15" s="156">
        <v>149.04990000000001</v>
      </c>
      <c r="BT15" s="155"/>
      <c r="BU15" s="156">
        <v>-130.17060000000001</v>
      </c>
      <c r="BV15" s="156">
        <v>131.15270000000001</v>
      </c>
      <c r="BW15" s="156">
        <v>65.665499999999994</v>
      </c>
      <c r="BX15" s="156">
        <v>20.43</v>
      </c>
      <c r="BY15" s="156">
        <v>21.12</v>
      </c>
      <c r="BZ15" s="156">
        <v>40.479999999999997</v>
      </c>
      <c r="CA15" s="156">
        <v>64.760000000000005</v>
      </c>
      <c r="CB15" s="156">
        <v>-21.428899999999999</v>
      </c>
      <c r="CC15" s="156">
        <v>-20.6252</v>
      </c>
      <c r="CD15" s="156">
        <v>106.1516</v>
      </c>
      <c r="CE15" s="156">
        <v>107.98909999999999</v>
      </c>
      <c r="CF15" s="156">
        <v>43.910699999999999</v>
      </c>
      <c r="CG15" s="156">
        <v>-67.045599999999993</v>
      </c>
      <c r="CH15" s="156">
        <v>-67.5154</v>
      </c>
      <c r="CI15" s="156">
        <v>-5.7065000000000001</v>
      </c>
      <c r="CJ15" s="156">
        <v>-79.334400000000002</v>
      </c>
      <c r="CK15" s="155"/>
      <c r="CL15" s="155"/>
      <c r="CM15" s="156">
        <v>35</v>
      </c>
      <c r="CN15" s="156">
        <v>159.5</v>
      </c>
      <c r="CO15" s="156">
        <v>-12.18</v>
      </c>
      <c r="CP15" s="156">
        <v>24.613600000000002</v>
      </c>
      <c r="CQ15" s="156">
        <v>25.003</v>
      </c>
      <c r="CR15" s="156">
        <v>24.5456</v>
      </c>
      <c r="CS15" s="156">
        <v>4.4363000000000001</v>
      </c>
      <c r="CT15" s="156">
        <v>3.8491</v>
      </c>
      <c r="CU15" s="156">
        <v>-31.8339</v>
      </c>
      <c r="CV15" s="156">
        <v>-2.7303999999999999</v>
      </c>
      <c r="CW15" s="156">
        <v>-39.219799999999999</v>
      </c>
      <c r="CX15" s="156">
        <v>10.991899999999999</v>
      </c>
      <c r="CY15" s="156">
        <v>29.43</v>
      </c>
      <c r="CZ15" s="156">
        <v>17.489999999999998</v>
      </c>
      <c r="DA15" s="156">
        <v>30.7104</v>
      </c>
      <c r="DB15" s="156">
        <v>29.301500000000001</v>
      </c>
      <c r="DC15" s="156">
        <v>22.6035</v>
      </c>
      <c r="DD15" s="155"/>
      <c r="DE15" s="156">
        <v>79.091899999999995</v>
      </c>
      <c r="DF15" s="156">
        <v>78.477599999999995</v>
      </c>
      <c r="DG15" s="156">
        <v>-117.79130000000001</v>
      </c>
      <c r="DH15" s="155"/>
      <c r="DI15" s="155"/>
      <c r="DJ15" s="156">
        <v>-46.9</v>
      </c>
      <c r="DK15" s="156">
        <v>-48.5</v>
      </c>
      <c r="DL15" s="156">
        <v>25.584399999999999</v>
      </c>
      <c r="DM15" s="156">
        <v>33.4</v>
      </c>
      <c r="DN15" s="156">
        <v>28.6631</v>
      </c>
      <c r="DO15" s="156">
        <v>47.479199999999999</v>
      </c>
      <c r="DP15" s="156">
        <v>33.31</v>
      </c>
      <c r="DQ15" s="156">
        <v>-0.48</v>
      </c>
      <c r="DR15" s="156">
        <v>62.527000000000001</v>
      </c>
      <c r="DS15" s="156">
        <v>117.91670000000001</v>
      </c>
      <c r="DT15" s="156">
        <v>-25.08</v>
      </c>
      <c r="DU15" s="156">
        <v>-25.22</v>
      </c>
      <c r="DV15" s="156">
        <v>106.94</v>
      </c>
      <c r="DW15" s="156">
        <v>67.819999999999993</v>
      </c>
      <c r="DX15" s="156">
        <v>118.70910000000001</v>
      </c>
      <c r="DY15" s="156">
        <v>115.0727</v>
      </c>
      <c r="DZ15" s="156">
        <v>-10.5817</v>
      </c>
      <c r="EA15" s="156">
        <v>-10.1091</v>
      </c>
      <c r="EB15" s="156">
        <v>196.85239999999999</v>
      </c>
      <c r="EC15" s="156">
        <v>153.67679999999999</v>
      </c>
      <c r="ED15" s="156">
        <v>146.60509999999999</v>
      </c>
      <c r="EE15" s="156">
        <v>148.9838</v>
      </c>
      <c r="EF15" s="156">
        <v>130.66499999999999</v>
      </c>
      <c r="EG15" s="156">
        <v>116.1532</v>
      </c>
      <c r="EH15" s="156">
        <v>-28.065999999999999</v>
      </c>
      <c r="EI15" s="156">
        <v>228.3006</v>
      </c>
      <c r="EJ15" s="156">
        <v>432.34910000000002</v>
      </c>
      <c r="EK15" s="155"/>
      <c r="EL15" s="156">
        <v>-29.978999999999999</v>
      </c>
      <c r="EM15" s="156">
        <v>-28.389500000000002</v>
      </c>
      <c r="EN15" s="156">
        <v>-32.2087</v>
      </c>
      <c r="EO15" s="156">
        <v>48.226300000000002</v>
      </c>
      <c r="EP15" s="156">
        <v>46.117699999999999</v>
      </c>
      <c r="EQ15" s="156">
        <v>110.64</v>
      </c>
      <c r="ER15" s="156">
        <v>-47.800800000000002</v>
      </c>
      <c r="ES15" s="156">
        <v>-48.798000000000002</v>
      </c>
      <c r="ET15" s="156">
        <v>-75.373999999999995</v>
      </c>
      <c r="EU15" s="156">
        <v>0</v>
      </c>
      <c r="EV15" s="156">
        <v>-14.32</v>
      </c>
      <c r="EW15" s="156">
        <v>96.5</v>
      </c>
      <c r="EX15" s="156">
        <v>12.3254</v>
      </c>
      <c r="EY15" s="156">
        <v>41.8309</v>
      </c>
      <c r="EZ15" s="156">
        <v>-38.432299999999998</v>
      </c>
      <c r="FA15" s="156">
        <v>-37.654299999999999</v>
      </c>
      <c r="FB15" s="156">
        <v>9.1280000000000001</v>
      </c>
      <c r="FC15" s="156">
        <v>-113.3434</v>
      </c>
      <c r="FD15" s="156">
        <v>76.174400000000006</v>
      </c>
      <c r="FE15" s="156">
        <v>23.833300000000001</v>
      </c>
      <c r="FF15" s="155"/>
      <c r="FG15" s="156">
        <v>24.1111</v>
      </c>
      <c r="FH15" s="156">
        <v>35.728700000000003</v>
      </c>
      <c r="FI15" s="156">
        <v>36.46</v>
      </c>
      <c r="FJ15" s="156">
        <v>34.9236</v>
      </c>
      <c r="FK15" s="156">
        <v>22.104199999999999</v>
      </c>
      <c r="FL15" s="156">
        <v>20.4297</v>
      </c>
      <c r="FM15" s="156">
        <v>-166.2841</v>
      </c>
      <c r="FN15" s="156">
        <v>11.246499999999999</v>
      </c>
      <c r="FO15" s="156">
        <v>11.4032</v>
      </c>
      <c r="FP15" s="156">
        <v>-124.27760000000001</v>
      </c>
      <c r="FQ15" s="156">
        <v>-120.49079999999999</v>
      </c>
      <c r="FR15" s="156">
        <v>-44.266399999999997</v>
      </c>
      <c r="FS15" s="156">
        <v>-47.23</v>
      </c>
      <c r="FT15" s="156">
        <v>13.9657</v>
      </c>
      <c r="FU15" s="156">
        <v>0.73760000000000003</v>
      </c>
      <c r="FV15" s="156">
        <v>-8.83</v>
      </c>
      <c r="FW15" s="156">
        <v>18.68</v>
      </c>
      <c r="FX15" s="156">
        <v>-42.822699999999998</v>
      </c>
      <c r="FY15" s="155"/>
      <c r="FZ15" s="155"/>
      <c r="GA15" s="155"/>
      <c r="GB15" s="155"/>
      <c r="GC15" s="156">
        <v>21.81</v>
      </c>
      <c r="GD15" s="156">
        <v>122.4507</v>
      </c>
      <c r="GE15" s="156">
        <v>127.2521</v>
      </c>
      <c r="GF15" s="156">
        <v>12.96</v>
      </c>
      <c r="GG15" s="156">
        <v>82.797899999999998</v>
      </c>
      <c r="GH15" s="156">
        <v>24.4</v>
      </c>
      <c r="GI15" s="156">
        <v>-15.0411</v>
      </c>
      <c r="GJ15" s="156">
        <v>2.3765999999999998</v>
      </c>
      <c r="GK15" s="156">
        <v>2.4373999999999998</v>
      </c>
      <c r="GL15" s="156">
        <v>1.2909999999999999</v>
      </c>
      <c r="GM15" s="155"/>
      <c r="GN15" s="155"/>
      <c r="GO15" s="156">
        <v>-15.5375</v>
      </c>
      <c r="GP15" s="156">
        <v>-22.203199999999999</v>
      </c>
      <c r="GQ15" s="156">
        <v>22.255199999999999</v>
      </c>
      <c r="GR15" s="156">
        <v>22.664300000000001</v>
      </c>
      <c r="GS15" s="156">
        <v>58.374499999999998</v>
      </c>
      <c r="GT15" s="156">
        <v>60.0608</v>
      </c>
      <c r="GU15" s="156">
        <v>-130.73820000000001</v>
      </c>
      <c r="GV15" s="156">
        <v>-16.678799999999999</v>
      </c>
      <c r="GW15" s="156">
        <v>30.3245</v>
      </c>
      <c r="GX15" s="156">
        <v>-31.231999999999999</v>
      </c>
      <c r="GY15" s="156">
        <v>12.283799999999999</v>
      </c>
      <c r="GZ15" s="156">
        <v>3.1055999999999999</v>
      </c>
      <c r="HA15" s="156">
        <v>2.8161</v>
      </c>
      <c r="HB15" s="156">
        <v>13</v>
      </c>
      <c r="HC15" s="156">
        <v>127.2769</v>
      </c>
      <c r="HD15" s="156">
        <v>128.7843</v>
      </c>
      <c r="HE15" s="155"/>
      <c r="HF15" s="155"/>
      <c r="HG15" s="156">
        <v>-234.19319999999999</v>
      </c>
      <c r="HH15" s="156">
        <v>237.5651</v>
      </c>
      <c r="HI15" s="156">
        <v>472.68509999999998</v>
      </c>
      <c r="HJ15" s="156">
        <v>-123.8425</v>
      </c>
      <c r="HK15" s="156">
        <v>-121.35760000000001</v>
      </c>
      <c r="HL15" s="156">
        <v>-69.653400000000005</v>
      </c>
      <c r="HM15" s="156">
        <v>-63.107199999999999</v>
      </c>
      <c r="HN15" s="156">
        <v>81.153400000000005</v>
      </c>
      <c r="HO15" s="156">
        <v>80.488299999999995</v>
      </c>
      <c r="HP15" s="155"/>
      <c r="HQ15" s="156">
        <v>-93.375900000000001</v>
      </c>
      <c r="HR15" s="156">
        <v>35.4452</v>
      </c>
      <c r="HS15" s="156">
        <v>34.786000000000001</v>
      </c>
      <c r="HT15" s="156">
        <v>-52.646900000000002</v>
      </c>
      <c r="HU15" s="156">
        <v>-52.9544</v>
      </c>
      <c r="HV15" s="156">
        <v>109.28</v>
      </c>
      <c r="HW15" s="156">
        <v>108.71</v>
      </c>
      <c r="HX15" s="156">
        <v>-17.899999999999999</v>
      </c>
      <c r="HY15" s="156">
        <v>-18</v>
      </c>
      <c r="HZ15" s="156">
        <v>20.9621</v>
      </c>
      <c r="IA15" s="156">
        <v>24.4</v>
      </c>
      <c r="IB15" s="156">
        <v>-301.1789</v>
      </c>
      <c r="IC15" s="156">
        <v>105.6893</v>
      </c>
      <c r="ID15" s="156">
        <v>106.1527</v>
      </c>
      <c r="IE15" s="155"/>
      <c r="IF15" s="156">
        <v>-67.900000000000006</v>
      </c>
      <c r="IG15" s="156">
        <v>-33.5</v>
      </c>
      <c r="IH15" s="156">
        <v>-33</v>
      </c>
      <c r="II15" s="155"/>
      <c r="IJ15" s="155"/>
      <c r="IK15" s="156">
        <v>-464.51159999999999</v>
      </c>
      <c r="IL15" s="156">
        <v>-406.39400000000001</v>
      </c>
      <c r="IM15" s="156">
        <v>410.39210000000003</v>
      </c>
      <c r="IN15" s="156">
        <v>326.58879999999999</v>
      </c>
      <c r="IO15" s="156">
        <v>-48.786099999999998</v>
      </c>
      <c r="IP15" s="156">
        <v>-320.73009999999999</v>
      </c>
      <c r="IQ15" s="156">
        <v>314.19029999999998</v>
      </c>
      <c r="IR15" s="156">
        <v>-106.45189999999999</v>
      </c>
      <c r="IS15" s="156">
        <v>-225.57939999999999</v>
      </c>
      <c r="IT15" s="156">
        <v>-316.19229999999999</v>
      </c>
      <c r="IU15" s="156">
        <v>99.924199999999999</v>
      </c>
      <c r="IV15" s="156">
        <v>98.112899999999996</v>
      </c>
      <c r="IW15" s="156">
        <v>107.96469999999999</v>
      </c>
      <c r="IX15" s="156">
        <v>-398.35759999999999</v>
      </c>
      <c r="IY15" s="156">
        <v>226.8349</v>
      </c>
      <c r="IZ15" s="156">
        <v>-177.21029999999999</v>
      </c>
      <c r="JA15" s="156">
        <v>171.98939999999999</v>
      </c>
      <c r="JB15" s="156">
        <v>-7.2496999999999998</v>
      </c>
      <c r="JC15" s="155"/>
      <c r="JD15" s="156">
        <v>-5.76</v>
      </c>
      <c r="JE15" s="156">
        <v>1.284</v>
      </c>
      <c r="JF15" s="156">
        <v>1.288</v>
      </c>
      <c r="JG15" s="156">
        <v>5.2</v>
      </c>
      <c r="JH15" s="156">
        <v>-24.64</v>
      </c>
      <c r="JI15" s="155"/>
      <c r="JJ15" s="156">
        <v>26.0487</v>
      </c>
      <c r="JK15" s="156">
        <v>-24.376300000000001</v>
      </c>
      <c r="JL15" s="156">
        <v>-43.828499999999998</v>
      </c>
      <c r="JM15" s="156">
        <v>13.7</v>
      </c>
      <c r="JN15" s="155"/>
      <c r="JO15" s="155"/>
      <c r="JP15" s="156">
        <v>8.7693999999999992</v>
      </c>
      <c r="JQ15" s="156">
        <v>10.745699999999999</v>
      </c>
      <c r="JR15" s="156">
        <v>53.189300000000003</v>
      </c>
      <c r="JS15" s="156">
        <v>52.298200000000001</v>
      </c>
      <c r="JT15" s="156">
        <v>51.924199999999999</v>
      </c>
      <c r="JU15" s="155"/>
      <c r="JV15" s="156">
        <v>70.2</v>
      </c>
      <c r="JW15" s="156">
        <v>29.5913</v>
      </c>
      <c r="JX15" s="156">
        <v>5.59</v>
      </c>
      <c r="JY15" s="155"/>
      <c r="JZ15" s="156">
        <v>-65.400000000000006</v>
      </c>
      <c r="KA15" s="156">
        <v>84.561899999999994</v>
      </c>
      <c r="KB15" s="156">
        <v>70.937799999999996</v>
      </c>
      <c r="KC15" s="156">
        <v>-65.516199999999998</v>
      </c>
      <c r="KD15" s="156">
        <v>-83.5154</v>
      </c>
      <c r="KE15" s="156">
        <v>62.293599999999998</v>
      </c>
      <c r="KF15" s="156">
        <v>19.8887</v>
      </c>
      <c r="KG15" s="156">
        <v>-84</v>
      </c>
      <c r="KH15" s="156">
        <v>84.3</v>
      </c>
      <c r="KI15" s="156">
        <v>236.446</v>
      </c>
      <c r="KJ15" s="156">
        <v>-136.20240000000001</v>
      </c>
    </row>
    <row r="16" spans="1:296" ht="18" customHeight="1" x14ac:dyDescent="0.35">
      <c r="A16" s="151" t="s">
        <v>35</v>
      </c>
      <c r="B16" s="151" t="s">
        <v>782</v>
      </c>
      <c r="C16" s="158"/>
      <c r="D16" s="159">
        <v>0</v>
      </c>
      <c r="E16" s="159">
        <v>15.519500000000001</v>
      </c>
      <c r="F16" s="158"/>
      <c r="G16" s="159">
        <v>-36.427</v>
      </c>
      <c r="H16" s="159">
        <v>30.875599999999999</v>
      </c>
      <c r="I16" s="158"/>
      <c r="J16" s="159">
        <v>34.080500000000001</v>
      </c>
      <c r="K16" s="159">
        <v>-82.2804</v>
      </c>
      <c r="L16" s="159">
        <v>39.709000000000003</v>
      </c>
      <c r="M16" s="159">
        <v>20.381399999999999</v>
      </c>
      <c r="N16" s="159">
        <v>19.853300000000001</v>
      </c>
      <c r="O16" s="159">
        <v>8.8800000000000008</v>
      </c>
      <c r="P16" s="159">
        <v>-23.72</v>
      </c>
      <c r="Q16" s="159">
        <v>19.8</v>
      </c>
      <c r="R16" s="159">
        <v>8.2799999999999994</v>
      </c>
      <c r="S16" s="159">
        <v>-19.8</v>
      </c>
      <c r="T16" s="159">
        <v>14.3849</v>
      </c>
      <c r="U16" s="159">
        <v>54.229799999999997</v>
      </c>
      <c r="V16" s="159">
        <v>8.9217999999999993</v>
      </c>
      <c r="W16" s="159">
        <v>8.5873000000000008</v>
      </c>
      <c r="X16" s="159">
        <v>14.6877</v>
      </c>
      <c r="Y16" s="159">
        <v>8.4004999999999992</v>
      </c>
      <c r="Z16" s="159">
        <v>6.2065000000000001</v>
      </c>
      <c r="AA16" s="159">
        <v>7.6920999999999999</v>
      </c>
      <c r="AB16" s="158"/>
      <c r="AC16" s="158"/>
      <c r="AD16" s="159">
        <v>-55.85</v>
      </c>
      <c r="AE16" s="159">
        <v>-55.83</v>
      </c>
      <c r="AF16" s="158"/>
      <c r="AG16" s="159">
        <v>-8.8800000000000008</v>
      </c>
      <c r="AH16" s="160">
        <v>23.72</v>
      </c>
      <c r="AI16" s="159">
        <v>6.16</v>
      </c>
      <c r="AJ16" s="159">
        <v>0.18</v>
      </c>
      <c r="AK16" s="160">
        <v>-35.07</v>
      </c>
      <c r="AL16" s="159">
        <v>-34.97</v>
      </c>
      <c r="AM16" s="159">
        <v>-80.87</v>
      </c>
      <c r="AN16" s="159">
        <v>35.07</v>
      </c>
      <c r="AO16" s="159">
        <v>35.06</v>
      </c>
      <c r="AP16" s="159">
        <v>2.8134999999999999</v>
      </c>
      <c r="AQ16" s="159">
        <v>16.138999999999999</v>
      </c>
      <c r="AR16" s="159">
        <v>46.455500000000001</v>
      </c>
      <c r="AS16" s="159">
        <v>48.0959</v>
      </c>
      <c r="AT16" s="159">
        <v>29.621200000000002</v>
      </c>
      <c r="AU16" s="159">
        <v>-43.091900000000003</v>
      </c>
      <c r="AV16" s="159">
        <v>-42.708399999999997</v>
      </c>
      <c r="AW16" s="159">
        <v>7.6840000000000002</v>
      </c>
      <c r="AX16" s="159">
        <v>7.3196000000000003</v>
      </c>
      <c r="AY16" s="159">
        <v>56.648699999999998</v>
      </c>
      <c r="AZ16" s="159">
        <v>58.169800000000002</v>
      </c>
      <c r="BA16" s="159">
        <v>-44.968400000000003</v>
      </c>
      <c r="BB16" s="159">
        <v>-47.6952</v>
      </c>
      <c r="BC16" s="159">
        <v>-193.2227</v>
      </c>
      <c r="BD16" s="159">
        <v>-4.5250000000000004</v>
      </c>
      <c r="BE16" s="159">
        <v>-18.3</v>
      </c>
      <c r="BF16" s="159">
        <v>-18.2</v>
      </c>
      <c r="BG16" s="159">
        <v>49.105400000000003</v>
      </c>
      <c r="BH16" s="159">
        <v>47.444400000000002</v>
      </c>
      <c r="BI16" s="159">
        <v>-3.8573</v>
      </c>
      <c r="BJ16" s="158"/>
      <c r="BK16" s="159">
        <v>-34.147500000000001</v>
      </c>
      <c r="BL16" s="159">
        <v>0.1825</v>
      </c>
      <c r="BM16" s="159">
        <v>0</v>
      </c>
      <c r="BN16" s="159">
        <v>2.2267999999999999</v>
      </c>
      <c r="BO16" s="159">
        <v>231.02500000000001</v>
      </c>
      <c r="BP16" s="159">
        <v>-1.2513000000000001</v>
      </c>
      <c r="BQ16" s="159">
        <v>-1.4343999999999999</v>
      </c>
      <c r="BR16" s="159">
        <v>-214.62719999999999</v>
      </c>
      <c r="BS16" s="159">
        <v>143.1584</v>
      </c>
      <c r="BT16" s="158"/>
      <c r="BU16" s="159">
        <v>-131.54769999999999</v>
      </c>
      <c r="BV16" s="159">
        <v>133.51</v>
      </c>
      <c r="BW16" s="159">
        <v>64.657499999999999</v>
      </c>
      <c r="BX16" s="159">
        <v>20.45</v>
      </c>
      <c r="BY16" s="159">
        <v>21.14</v>
      </c>
      <c r="BZ16" s="159">
        <v>40.06</v>
      </c>
      <c r="CA16" s="159">
        <v>64.08</v>
      </c>
      <c r="CB16" s="159">
        <v>-19.955400000000001</v>
      </c>
      <c r="CC16" s="159">
        <v>-20.223299999999998</v>
      </c>
      <c r="CD16" s="159">
        <v>105.9248</v>
      </c>
      <c r="CE16" s="159">
        <v>106.4404</v>
      </c>
      <c r="CF16" s="159">
        <v>43.968899999999998</v>
      </c>
      <c r="CG16" s="159">
        <v>-66.913200000000003</v>
      </c>
      <c r="CH16" s="159">
        <v>-66.719099999999997</v>
      </c>
      <c r="CI16" s="159">
        <v>-5.8101000000000003</v>
      </c>
      <c r="CJ16" s="159">
        <v>-79.106999999999999</v>
      </c>
      <c r="CK16" s="158"/>
      <c r="CL16" s="158"/>
      <c r="CM16" s="159">
        <v>34</v>
      </c>
      <c r="CN16" s="159">
        <v>158.4</v>
      </c>
      <c r="CO16" s="159">
        <v>-12.04</v>
      </c>
      <c r="CP16" s="159">
        <v>23.71</v>
      </c>
      <c r="CQ16" s="159">
        <v>24.0549</v>
      </c>
      <c r="CR16" s="159">
        <v>23.6557</v>
      </c>
      <c r="CS16" s="159">
        <v>1.3849</v>
      </c>
      <c r="CT16" s="159">
        <v>0.83069999999999999</v>
      </c>
      <c r="CU16" s="159">
        <v>-31.080200000000001</v>
      </c>
      <c r="CV16" s="159">
        <v>-0.25480000000000003</v>
      </c>
      <c r="CW16" s="159">
        <v>-37.942700000000002</v>
      </c>
      <c r="CX16" s="159">
        <v>11.099</v>
      </c>
      <c r="CY16" s="159">
        <v>29.17</v>
      </c>
      <c r="CZ16" s="159">
        <v>17.38</v>
      </c>
      <c r="DA16" s="159">
        <v>30.7104</v>
      </c>
      <c r="DB16" s="158"/>
      <c r="DC16" s="159">
        <v>22.6021</v>
      </c>
      <c r="DD16" s="158"/>
      <c r="DE16" s="159">
        <v>80.509799999999998</v>
      </c>
      <c r="DF16" s="159">
        <v>78.924000000000007</v>
      </c>
      <c r="DG16" s="159">
        <v>-120.0692</v>
      </c>
      <c r="DH16" s="158"/>
      <c r="DI16" s="158"/>
      <c r="DJ16" s="158"/>
      <c r="DK16" s="159">
        <v>-48.1</v>
      </c>
      <c r="DL16" s="159">
        <v>25.348199999999999</v>
      </c>
      <c r="DM16" s="159">
        <v>33.4</v>
      </c>
      <c r="DN16" s="159">
        <v>29.1327</v>
      </c>
      <c r="DO16" s="159">
        <v>47.479199999999999</v>
      </c>
      <c r="DP16" s="158"/>
      <c r="DQ16" s="159">
        <v>-0.69</v>
      </c>
      <c r="DR16" s="159">
        <v>61.534999999999997</v>
      </c>
      <c r="DS16" s="159">
        <v>119.62430000000001</v>
      </c>
      <c r="DT16" s="159">
        <v>-27.6</v>
      </c>
      <c r="DU16" s="159">
        <v>-28.08</v>
      </c>
      <c r="DV16" s="159">
        <v>111.61</v>
      </c>
      <c r="DW16" s="159">
        <v>67.84</v>
      </c>
      <c r="DX16" s="159">
        <v>119.6909</v>
      </c>
      <c r="DY16" s="159">
        <v>117.8364</v>
      </c>
      <c r="DZ16" s="159">
        <v>-6.9066999999999998</v>
      </c>
      <c r="EA16" s="159">
        <v>-7.1364000000000001</v>
      </c>
      <c r="EB16" s="159">
        <v>201.6549</v>
      </c>
      <c r="EC16" s="159">
        <v>156.2628</v>
      </c>
      <c r="ED16" s="159">
        <v>150.39490000000001</v>
      </c>
      <c r="EE16" s="159">
        <v>152.827</v>
      </c>
      <c r="EF16" s="159">
        <v>136.08539999999999</v>
      </c>
      <c r="EG16" s="159">
        <v>118.6476</v>
      </c>
      <c r="EH16" s="159">
        <v>-27.771000000000001</v>
      </c>
      <c r="EI16" s="159">
        <v>225.87950000000001</v>
      </c>
      <c r="EJ16" s="159">
        <v>445.24880000000002</v>
      </c>
      <c r="EK16" s="158"/>
      <c r="EL16" s="159">
        <v>-30.164400000000001</v>
      </c>
      <c r="EM16" s="159">
        <v>-27.6052</v>
      </c>
      <c r="EN16" s="159">
        <v>-38.445</v>
      </c>
      <c r="EO16" s="159">
        <v>53.2361</v>
      </c>
      <c r="EP16" s="159">
        <v>50.856699999999996</v>
      </c>
      <c r="EQ16" s="159">
        <v>150.58799999999999</v>
      </c>
      <c r="ER16" s="159">
        <v>-47.2254</v>
      </c>
      <c r="ES16" s="159">
        <v>-48.1663</v>
      </c>
      <c r="ET16" s="159">
        <v>-78.812200000000004</v>
      </c>
      <c r="EU16" s="159">
        <v>0</v>
      </c>
      <c r="EV16" s="159">
        <v>-6.76</v>
      </c>
      <c r="EW16" s="159">
        <v>106</v>
      </c>
      <c r="EX16" s="159">
        <v>12.4695</v>
      </c>
      <c r="EY16" s="159">
        <v>50.4998</v>
      </c>
      <c r="EZ16" s="159">
        <v>-37.610199999999999</v>
      </c>
      <c r="FA16" s="159">
        <v>-36.777200000000001</v>
      </c>
      <c r="FB16" s="159">
        <v>7.4871999999999996</v>
      </c>
      <c r="FC16" s="159">
        <v>-115.5774</v>
      </c>
      <c r="FD16" s="159">
        <v>80.009299999999996</v>
      </c>
      <c r="FE16" s="159">
        <v>24.261600000000001</v>
      </c>
      <c r="FF16" s="158"/>
      <c r="FG16" s="159">
        <v>24.1357</v>
      </c>
      <c r="FH16" s="159">
        <v>37.056699999999999</v>
      </c>
      <c r="FI16" s="159">
        <v>36.999600000000001</v>
      </c>
      <c r="FJ16" s="159">
        <v>36.014600000000002</v>
      </c>
      <c r="FK16" s="159">
        <v>20.597100000000001</v>
      </c>
      <c r="FL16" s="159">
        <v>18.420200000000001</v>
      </c>
      <c r="FM16" s="159">
        <v>-166.9539</v>
      </c>
      <c r="FN16" s="159">
        <v>8.5639000000000003</v>
      </c>
      <c r="FO16" s="159">
        <v>8.3862000000000005</v>
      </c>
      <c r="FP16" s="159">
        <v>-125.994</v>
      </c>
      <c r="FQ16" s="159">
        <v>-121.08929999999999</v>
      </c>
      <c r="FR16" s="159">
        <v>-44.537399999999998</v>
      </c>
      <c r="FS16" s="159">
        <v>-46.26</v>
      </c>
      <c r="FT16" s="159">
        <v>13.9657</v>
      </c>
      <c r="FU16" s="159">
        <v>0.72789999999999999</v>
      </c>
      <c r="FV16" s="159">
        <v>-8.75</v>
      </c>
      <c r="FW16" s="159">
        <v>18.39</v>
      </c>
      <c r="FX16" s="159">
        <v>-45.178400000000003</v>
      </c>
      <c r="FY16" s="158"/>
      <c r="FZ16" s="158"/>
      <c r="GA16" s="158"/>
      <c r="GB16" s="158"/>
      <c r="GC16" s="159">
        <v>21.89</v>
      </c>
      <c r="GD16" s="159">
        <v>122.27800000000001</v>
      </c>
      <c r="GE16" s="159">
        <v>128.06219999999999</v>
      </c>
      <c r="GF16" s="158"/>
      <c r="GG16" s="159">
        <v>82.99</v>
      </c>
      <c r="GH16" s="159">
        <v>24.8</v>
      </c>
      <c r="GI16" s="159">
        <v>-15.107900000000001</v>
      </c>
      <c r="GJ16" s="159">
        <v>2.2970000000000002</v>
      </c>
      <c r="GK16" s="159">
        <v>2.2982</v>
      </c>
      <c r="GL16" s="159">
        <v>1.2646999999999999</v>
      </c>
      <c r="GM16" s="158"/>
      <c r="GN16" s="158"/>
      <c r="GO16" s="159">
        <v>-15.8264</v>
      </c>
      <c r="GP16" s="159">
        <v>-22.102599999999999</v>
      </c>
      <c r="GQ16" s="159">
        <v>21.2713</v>
      </c>
      <c r="GR16" s="159">
        <v>22.900300000000001</v>
      </c>
      <c r="GS16" s="159">
        <v>58.568399999999997</v>
      </c>
      <c r="GT16" s="159">
        <v>60.2348</v>
      </c>
      <c r="GU16" s="159">
        <v>-131.10550000000001</v>
      </c>
      <c r="GV16" s="159">
        <v>-16.421500000000002</v>
      </c>
      <c r="GW16" s="159">
        <v>30.071000000000002</v>
      </c>
      <c r="GX16" s="159">
        <v>-30.646799999999999</v>
      </c>
      <c r="GY16" s="159">
        <v>12.4239</v>
      </c>
      <c r="GZ16" s="159">
        <v>3.2911000000000001</v>
      </c>
      <c r="HA16" s="159">
        <v>2.9321000000000002</v>
      </c>
      <c r="HB16" s="159">
        <v>13.7448</v>
      </c>
      <c r="HC16" s="159">
        <v>130.2226</v>
      </c>
      <c r="HD16" s="159">
        <v>129.5008</v>
      </c>
      <c r="HE16" s="158"/>
      <c r="HF16" s="158"/>
      <c r="HG16" s="159">
        <v>-231.35980000000001</v>
      </c>
      <c r="HH16" s="159">
        <v>236.74080000000001</v>
      </c>
      <c r="HI16" s="159">
        <v>476.7303</v>
      </c>
      <c r="HJ16" s="159">
        <v>-124.8742</v>
      </c>
      <c r="HK16" s="159">
        <v>-122.928</v>
      </c>
      <c r="HL16" s="159">
        <v>-67.391499999999994</v>
      </c>
      <c r="HM16" s="159">
        <v>-60.870600000000003</v>
      </c>
      <c r="HN16" s="159">
        <v>85.124200000000002</v>
      </c>
      <c r="HO16" s="159">
        <v>82.075000000000003</v>
      </c>
      <c r="HP16" s="158"/>
      <c r="HQ16" s="158"/>
      <c r="HR16" s="159">
        <v>35.730800000000002</v>
      </c>
      <c r="HS16" s="159">
        <v>35.2804</v>
      </c>
      <c r="HT16" s="159">
        <v>-52.3872</v>
      </c>
      <c r="HU16" s="159">
        <v>-52.4998</v>
      </c>
      <c r="HV16" s="159">
        <v>109.98</v>
      </c>
      <c r="HW16" s="159">
        <v>111.23</v>
      </c>
      <c r="HX16" s="159">
        <v>-17.399999999999999</v>
      </c>
      <c r="HY16" s="159">
        <v>-17.399999999999999</v>
      </c>
      <c r="HZ16" s="159">
        <v>20.797599999999999</v>
      </c>
      <c r="IA16" s="159">
        <v>25.12</v>
      </c>
      <c r="IB16" s="159">
        <v>-305.88690000000003</v>
      </c>
      <c r="IC16" s="159">
        <v>110.8861</v>
      </c>
      <c r="ID16" s="159">
        <v>110.7495</v>
      </c>
      <c r="IE16" s="159">
        <v>13.9</v>
      </c>
      <c r="IF16" s="159">
        <v>-68</v>
      </c>
      <c r="IG16" s="159">
        <v>-34.4</v>
      </c>
      <c r="IH16" s="159">
        <v>-34.700000000000003</v>
      </c>
      <c r="II16" s="158"/>
      <c r="IJ16" s="159">
        <v>1.2407999999999999</v>
      </c>
      <c r="IK16" s="159">
        <v>-467.8569</v>
      </c>
      <c r="IL16" s="159">
        <v>-422.10500000000002</v>
      </c>
      <c r="IM16" s="159">
        <v>413.7251</v>
      </c>
      <c r="IN16" s="159">
        <v>328.81079999999997</v>
      </c>
      <c r="IO16" s="159">
        <v>-53.334200000000003</v>
      </c>
      <c r="IP16" s="159">
        <v>-322.66840000000002</v>
      </c>
      <c r="IQ16" s="159">
        <v>323.75940000000003</v>
      </c>
      <c r="IR16" s="159">
        <v>-107.1354</v>
      </c>
      <c r="IS16" s="159">
        <v>-224.0068</v>
      </c>
      <c r="IT16" s="159">
        <v>-320.72640000000001</v>
      </c>
      <c r="IU16" s="159">
        <v>100.7148</v>
      </c>
      <c r="IV16" s="159">
        <v>100.5119</v>
      </c>
      <c r="IW16" s="159">
        <v>108.7075</v>
      </c>
      <c r="IX16" s="159">
        <v>-405.93549999999999</v>
      </c>
      <c r="IY16" s="159">
        <v>228.98769999999999</v>
      </c>
      <c r="IZ16" s="159">
        <v>-173.1583</v>
      </c>
      <c r="JA16" s="159">
        <v>175.7773</v>
      </c>
      <c r="JB16" s="159">
        <v>-7.2496999999999998</v>
      </c>
      <c r="JC16" s="158"/>
      <c r="JD16" s="159">
        <v>-6.24</v>
      </c>
      <c r="JE16" s="159">
        <v>1.331</v>
      </c>
      <c r="JF16" s="159">
        <v>1.3360000000000001</v>
      </c>
      <c r="JG16" s="159">
        <v>5.28</v>
      </c>
      <c r="JH16" s="159">
        <v>-24.4</v>
      </c>
      <c r="JI16" s="158"/>
      <c r="JJ16" s="159">
        <v>25.609200000000001</v>
      </c>
      <c r="JK16" s="159">
        <v>-22.9694</v>
      </c>
      <c r="JL16" s="159">
        <v>-43.975000000000001</v>
      </c>
      <c r="JM16" s="159">
        <v>12.3</v>
      </c>
      <c r="JN16" s="158"/>
      <c r="JO16" s="158"/>
      <c r="JP16" s="158"/>
      <c r="JQ16" s="159">
        <v>10.720499999999999</v>
      </c>
      <c r="JR16" s="159">
        <v>54.0749</v>
      </c>
      <c r="JS16" s="159">
        <v>52.967199999999998</v>
      </c>
      <c r="JT16" s="159">
        <v>52.704700000000003</v>
      </c>
      <c r="JU16" s="158"/>
      <c r="JV16" s="159">
        <v>68.900000000000006</v>
      </c>
      <c r="JW16" s="159">
        <v>29.405899999999999</v>
      </c>
      <c r="JX16" s="159">
        <v>5.58</v>
      </c>
      <c r="JY16" s="158"/>
      <c r="JZ16" s="159">
        <v>-61.0398</v>
      </c>
      <c r="KA16" s="159">
        <v>82.016900000000007</v>
      </c>
      <c r="KB16" s="159">
        <v>68.463399999999993</v>
      </c>
      <c r="KC16" s="159">
        <v>-61.063800000000001</v>
      </c>
      <c r="KD16" s="159">
        <v>-81.337999999999994</v>
      </c>
      <c r="KE16" s="159">
        <v>60.2789</v>
      </c>
      <c r="KF16" s="159">
        <v>20.149799999999999</v>
      </c>
      <c r="KG16" s="159">
        <v>-82.6</v>
      </c>
      <c r="KH16" s="159">
        <v>83.2</v>
      </c>
      <c r="KI16" s="159">
        <v>248.32900000000001</v>
      </c>
      <c r="KJ16" s="159">
        <v>-144.75450000000001</v>
      </c>
    </row>
    <row r="17" spans="1:296" ht="18" customHeight="1" x14ac:dyDescent="0.35">
      <c r="A17" s="151" t="s">
        <v>35</v>
      </c>
      <c r="B17" s="151" t="s">
        <v>783</v>
      </c>
      <c r="C17" s="152"/>
      <c r="D17" s="153">
        <v>0</v>
      </c>
      <c r="E17" s="152"/>
      <c r="F17" s="153">
        <v>-23.7454</v>
      </c>
      <c r="G17" s="153">
        <v>-36.559800000000003</v>
      </c>
      <c r="H17" s="153">
        <v>31.9011</v>
      </c>
      <c r="I17" s="152"/>
      <c r="J17" s="153">
        <v>34.460999999999999</v>
      </c>
      <c r="K17" s="153">
        <v>-85.238100000000003</v>
      </c>
      <c r="L17" s="153">
        <v>40.312899999999999</v>
      </c>
      <c r="M17" s="153">
        <v>20.571400000000001</v>
      </c>
      <c r="N17" s="153">
        <v>19.980699999999999</v>
      </c>
      <c r="O17" s="153">
        <v>6.66</v>
      </c>
      <c r="P17" s="153">
        <v>-23.449000000000002</v>
      </c>
      <c r="Q17" s="153">
        <v>19.8</v>
      </c>
      <c r="R17" s="152"/>
      <c r="S17" s="153">
        <v>-19.8</v>
      </c>
      <c r="T17" s="153">
        <v>14.4612</v>
      </c>
      <c r="U17" s="153">
        <v>56.404400000000003</v>
      </c>
      <c r="V17" s="153">
        <v>9.0435999999999996</v>
      </c>
      <c r="W17" s="153">
        <v>9.1530000000000005</v>
      </c>
      <c r="X17" s="153">
        <v>14.810700000000001</v>
      </c>
      <c r="Y17" s="153">
        <v>7.8182</v>
      </c>
      <c r="Z17" s="153">
        <v>6.1839000000000004</v>
      </c>
      <c r="AA17" s="153">
        <v>8.3972999999999995</v>
      </c>
      <c r="AB17" s="152"/>
      <c r="AC17" s="152"/>
      <c r="AD17" s="153">
        <v>-56.55</v>
      </c>
      <c r="AE17" s="153">
        <v>-56.96</v>
      </c>
      <c r="AF17" s="152"/>
      <c r="AG17" s="153">
        <v>-6.66</v>
      </c>
      <c r="AH17" s="154">
        <v>23.449000000000002</v>
      </c>
      <c r="AI17" s="153">
        <v>6.6479999999999997</v>
      </c>
      <c r="AJ17" s="153">
        <v>0.18099999999999999</v>
      </c>
      <c r="AK17" s="154">
        <v>-36.299999999999997</v>
      </c>
      <c r="AL17" s="153">
        <v>-36.17</v>
      </c>
      <c r="AM17" s="153">
        <v>-80.55</v>
      </c>
      <c r="AN17" s="153">
        <v>36.299999999999997</v>
      </c>
      <c r="AO17" s="153">
        <v>36.08</v>
      </c>
      <c r="AP17" s="153">
        <v>2.7166999999999999</v>
      </c>
      <c r="AQ17" s="153">
        <v>16.153400000000001</v>
      </c>
      <c r="AR17" s="153">
        <v>46.594200000000001</v>
      </c>
      <c r="AS17" s="153">
        <v>47.973799999999997</v>
      </c>
      <c r="AT17" s="153">
        <v>30.3246</v>
      </c>
      <c r="AU17" s="153">
        <v>-44.231000000000002</v>
      </c>
      <c r="AV17" s="153">
        <v>-44.099400000000003</v>
      </c>
      <c r="AW17" s="153">
        <v>7.9946999999999999</v>
      </c>
      <c r="AX17" s="153">
        <v>7.1859000000000002</v>
      </c>
      <c r="AY17" s="153">
        <v>57.4343</v>
      </c>
      <c r="AZ17" s="153">
        <v>58.627099999999999</v>
      </c>
      <c r="BA17" s="153">
        <v>-43.051499999999997</v>
      </c>
      <c r="BB17" s="153">
        <v>-45.646500000000003</v>
      </c>
      <c r="BC17" s="153">
        <v>-200.4973</v>
      </c>
      <c r="BD17" s="153">
        <v>-4.4619999999999997</v>
      </c>
      <c r="BE17" s="153">
        <v>-18.2</v>
      </c>
      <c r="BF17" s="153">
        <v>-18</v>
      </c>
      <c r="BG17" s="153">
        <v>49.3324</v>
      </c>
      <c r="BH17" s="153">
        <v>48.957099999999997</v>
      </c>
      <c r="BI17" s="153">
        <v>-3.6861000000000002</v>
      </c>
      <c r="BJ17" s="152"/>
      <c r="BK17" s="153">
        <v>-35.047499999999999</v>
      </c>
      <c r="BL17" s="153">
        <v>0.2198</v>
      </c>
      <c r="BM17" s="153">
        <v>0</v>
      </c>
      <c r="BN17" s="153">
        <v>2.2772000000000001</v>
      </c>
      <c r="BO17" s="153">
        <v>240.11959999999999</v>
      </c>
      <c r="BP17" s="153">
        <v>-2.9908000000000001</v>
      </c>
      <c r="BQ17" s="153">
        <v>-3.5400999999999998</v>
      </c>
      <c r="BR17" s="153">
        <v>-216.91579999999999</v>
      </c>
      <c r="BS17" s="153">
        <v>144.68219999999999</v>
      </c>
      <c r="BT17" s="152"/>
      <c r="BU17" s="153">
        <v>-132.3691</v>
      </c>
      <c r="BV17" s="153">
        <v>134.5822</v>
      </c>
      <c r="BW17" s="152"/>
      <c r="BX17" s="153">
        <v>20.34</v>
      </c>
      <c r="BY17" s="153">
        <v>20.88</v>
      </c>
      <c r="BZ17" s="153">
        <v>39.65</v>
      </c>
      <c r="CA17" s="153">
        <v>63.99</v>
      </c>
      <c r="CB17" s="153">
        <v>-19.285599999999999</v>
      </c>
      <c r="CC17" s="153">
        <v>-18.6158</v>
      </c>
      <c r="CD17" s="153">
        <v>104.15560000000001</v>
      </c>
      <c r="CE17" s="153">
        <v>104.64790000000001</v>
      </c>
      <c r="CF17" s="153">
        <v>44.130600000000001</v>
      </c>
      <c r="CG17" s="153">
        <v>-67.368700000000004</v>
      </c>
      <c r="CH17" s="153">
        <v>-67.274100000000004</v>
      </c>
      <c r="CI17" s="153">
        <v>-6.2125000000000004</v>
      </c>
      <c r="CJ17" s="153">
        <v>-81.186300000000003</v>
      </c>
      <c r="CK17" s="152"/>
      <c r="CL17" s="152"/>
      <c r="CM17" s="153">
        <v>31.1</v>
      </c>
      <c r="CN17" s="153">
        <v>162.30000000000001</v>
      </c>
      <c r="CO17" s="153">
        <v>-12.07</v>
      </c>
      <c r="CP17" s="153">
        <v>22.962499999999999</v>
      </c>
      <c r="CQ17" s="153">
        <v>23.564499999999999</v>
      </c>
      <c r="CR17" s="153">
        <v>23.208300000000001</v>
      </c>
      <c r="CS17" s="153">
        <v>-2.5499999999999998E-2</v>
      </c>
      <c r="CT17" s="153">
        <v>-0.6492</v>
      </c>
      <c r="CU17" s="153">
        <v>-29.587499999999999</v>
      </c>
      <c r="CV17" s="153">
        <v>0.1641</v>
      </c>
      <c r="CW17" s="153">
        <v>-36.6678</v>
      </c>
      <c r="CX17" s="153">
        <v>11.053599999999999</v>
      </c>
      <c r="CY17" s="153">
        <v>29.41</v>
      </c>
      <c r="CZ17" s="153">
        <v>17.510000000000002</v>
      </c>
      <c r="DA17" s="153">
        <v>30.7104</v>
      </c>
      <c r="DB17" s="153">
        <v>28.861999999999998</v>
      </c>
      <c r="DC17" s="153">
        <v>22.4513</v>
      </c>
      <c r="DD17" s="152"/>
      <c r="DE17" s="153">
        <v>82.614099999999993</v>
      </c>
      <c r="DF17" s="153">
        <v>80.941000000000003</v>
      </c>
      <c r="DG17" s="153">
        <v>-126.3479</v>
      </c>
      <c r="DH17" s="152"/>
      <c r="DI17" s="152"/>
      <c r="DJ17" s="152"/>
      <c r="DK17" s="153">
        <v>-45.6</v>
      </c>
      <c r="DL17" s="153">
        <v>25.4086</v>
      </c>
      <c r="DM17" s="153">
        <v>33</v>
      </c>
      <c r="DN17" s="153">
        <v>29.1327</v>
      </c>
      <c r="DO17" s="152"/>
      <c r="DP17" s="153">
        <v>32.93</v>
      </c>
      <c r="DQ17" s="153">
        <v>-0.82</v>
      </c>
      <c r="DR17" s="153">
        <v>64.108000000000004</v>
      </c>
      <c r="DS17" s="153">
        <v>125.1521</v>
      </c>
      <c r="DT17" s="153">
        <v>-26.91</v>
      </c>
      <c r="DU17" s="153">
        <v>-27.35</v>
      </c>
      <c r="DV17" s="153">
        <v>111.31</v>
      </c>
      <c r="DW17" s="153">
        <v>67.19</v>
      </c>
      <c r="DX17" s="153">
        <v>124.8364</v>
      </c>
      <c r="DY17" s="153">
        <v>124.98180000000001</v>
      </c>
      <c r="DZ17" s="153">
        <v>-4.7907999999999999</v>
      </c>
      <c r="EA17" s="153">
        <v>-5.1909000000000001</v>
      </c>
      <c r="EB17" s="153">
        <v>205.05330000000001</v>
      </c>
      <c r="EC17" s="153">
        <v>159.75299999999999</v>
      </c>
      <c r="ED17" s="153">
        <v>155.67750000000001</v>
      </c>
      <c r="EE17" s="153">
        <v>157.93950000000001</v>
      </c>
      <c r="EF17" s="153">
        <v>141.0626</v>
      </c>
      <c r="EG17" s="153">
        <v>123.2384</v>
      </c>
      <c r="EH17" s="153">
        <v>-27.617999999999999</v>
      </c>
      <c r="EI17" s="153">
        <v>228.8049</v>
      </c>
      <c r="EJ17" s="153">
        <v>453.7516</v>
      </c>
      <c r="EK17" s="152"/>
      <c r="EL17" s="153">
        <v>-30.5777</v>
      </c>
      <c r="EM17" s="153">
        <v>-29.281700000000001</v>
      </c>
      <c r="EN17" s="153">
        <v>-40.654299999999999</v>
      </c>
      <c r="EO17" s="153">
        <v>61.9495</v>
      </c>
      <c r="EP17" s="153">
        <v>59.284300000000002</v>
      </c>
      <c r="EQ17" s="153">
        <v>138.30000000000001</v>
      </c>
      <c r="ER17" s="153">
        <v>-49.332799999999999</v>
      </c>
      <c r="ES17" s="153">
        <v>-50.3887</v>
      </c>
      <c r="ET17" s="153">
        <v>-84.351900000000001</v>
      </c>
      <c r="EU17" s="153">
        <v>0</v>
      </c>
      <c r="EV17" s="153">
        <v>-6.52</v>
      </c>
      <c r="EW17" s="153">
        <v>107.4</v>
      </c>
      <c r="EX17" s="153">
        <v>12.630800000000001</v>
      </c>
      <c r="EY17" s="153">
        <v>68.078000000000003</v>
      </c>
      <c r="EZ17" s="153">
        <v>-38.768599999999999</v>
      </c>
      <c r="FA17" s="153">
        <v>-37.820900000000002</v>
      </c>
      <c r="FB17" s="153">
        <v>8.8466000000000005</v>
      </c>
      <c r="FC17" s="153">
        <v>-119.941</v>
      </c>
      <c r="FD17" s="153">
        <v>86.441999999999993</v>
      </c>
      <c r="FE17" s="153">
        <v>24.7118</v>
      </c>
      <c r="FF17" s="152"/>
      <c r="FG17" s="153">
        <v>24.1007</v>
      </c>
      <c r="FH17" s="153">
        <v>37.063600000000001</v>
      </c>
      <c r="FI17" s="153">
        <v>37.031500000000001</v>
      </c>
      <c r="FJ17" s="153">
        <v>36.201300000000003</v>
      </c>
      <c r="FK17" s="153">
        <v>18.922599999999999</v>
      </c>
      <c r="FL17" s="153">
        <v>19.424900000000001</v>
      </c>
      <c r="FM17" s="153">
        <v>-169.29830000000001</v>
      </c>
      <c r="FN17" s="153">
        <v>6.6638999999999999</v>
      </c>
      <c r="FO17" s="153">
        <v>6.9107000000000003</v>
      </c>
      <c r="FP17" s="153">
        <v>-124.7312</v>
      </c>
      <c r="FQ17" s="153">
        <v>-120.5528</v>
      </c>
      <c r="FR17" s="153">
        <v>-42.45</v>
      </c>
      <c r="FS17" s="153">
        <v>-46.05</v>
      </c>
      <c r="FT17" s="153">
        <v>13.9657</v>
      </c>
      <c r="FU17" s="153">
        <v>0.72789999999999999</v>
      </c>
      <c r="FV17" s="153">
        <v>-8.75</v>
      </c>
      <c r="FW17" s="153">
        <v>18.66</v>
      </c>
      <c r="FX17" s="153">
        <v>-41.829700000000003</v>
      </c>
      <c r="FY17" s="152"/>
      <c r="FZ17" s="152"/>
      <c r="GA17" s="152"/>
      <c r="GB17" s="152"/>
      <c r="GC17" s="153">
        <v>22.44</v>
      </c>
      <c r="GD17" s="153">
        <v>122.3601</v>
      </c>
      <c r="GE17" s="153">
        <v>127.32680000000001</v>
      </c>
      <c r="GF17" s="153">
        <v>12.92</v>
      </c>
      <c r="GG17" s="153">
        <v>82.374099999999999</v>
      </c>
      <c r="GH17" s="153">
        <v>24.2</v>
      </c>
      <c r="GI17" s="153">
        <v>-15.1555</v>
      </c>
      <c r="GJ17" s="153">
        <v>2.1193</v>
      </c>
      <c r="GK17" s="153">
        <v>2.1648000000000001</v>
      </c>
      <c r="GL17" s="153">
        <v>1.2707999999999999</v>
      </c>
      <c r="GM17" s="152"/>
      <c r="GN17" s="152"/>
      <c r="GO17" s="153">
        <v>-16.046099999999999</v>
      </c>
      <c r="GP17" s="153">
        <v>-21.929099999999998</v>
      </c>
      <c r="GQ17" s="153">
        <v>20.832899999999999</v>
      </c>
      <c r="GR17" s="153">
        <v>22.5471</v>
      </c>
      <c r="GS17" s="153">
        <v>55.971499999999999</v>
      </c>
      <c r="GT17" s="153">
        <v>56.152200000000001</v>
      </c>
      <c r="GU17" s="153">
        <v>-129.70160000000001</v>
      </c>
      <c r="GV17" s="153">
        <v>-16.3384</v>
      </c>
      <c r="GW17" s="153">
        <v>30.484500000000001</v>
      </c>
      <c r="GX17" s="153">
        <v>-30.845600000000001</v>
      </c>
      <c r="GY17" s="153">
        <v>12.7766</v>
      </c>
      <c r="GZ17" s="153">
        <v>3.3692000000000002</v>
      </c>
      <c r="HA17" s="153">
        <v>3.0903</v>
      </c>
      <c r="HB17" s="153">
        <v>14.417999999999999</v>
      </c>
      <c r="HC17" s="153">
        <v>129.6276</v>
      </c>
      <c r="HD17" s="153">
        <v>131.2346</v>
      </c>
      <c r="HE17" s="152"/>
      <c r="HF17" s="152"/>
      <c r="HG17" s="153">
        <v>-235.74469999999999</v>
      </c>
      <c r="HH17" s="153">
        <v>237.7868</v>
      </c>
      <c r="HI17" s="153">
        <v>490.50310000000002</v>
      </c>
      <c r="HJ17" s="153">
        <v>-124.9288</v>
      </c>
      <c r="HK17" s="153">
        <v>-122.9884</v>
      </c>
      <c r="HL17" s="153">
        <v>-66.116399999999999</v>
      </c>
      <c r="HM17" s="153">
        <v>-58.629100000000001</v>
      </c>
      <c r="HN17" s="153">
        <v>70.873099999999994</v>
      </c>
      <c r="HO17" s="153">
        <v>70.328199999999995</v>
      </c>
      <c r="HP17" s="153">
        <v>-100.63890000000001</v>
      </c>
      <c r="HQ17" s="152"/>
      <c r="HR17" s="153">
        <v>37.137099999999997</v>
      </c>
      <c r="HS17" s="153">
        <v>36.148299999999999</v>
      </c>
      <c r="HT17" s="153">
        <v>-53.190300000000001</v>
      </c>
      <c r="HU17" s="153">
        <v>-53.2258</v>
      </c>
      <c r="HV17" s="153">
        <v>111.04</v>
      </c>
      <c r="HW17" s="153">
        <v>110.18</v>
      </c>
      <c r="HX17" s="153">
        <v>-13.3</v>
      </c>
      <c r="HY17" s="153">
        <v>-13.7</v>
      </c>
      <c r="HZ17" s="153">
        <v>20.797599999999999</v>
      </c>
      <c r="IA17" s="153">
        <v>25.84</v>
      </c>
      <c r="IB17" s="153">
        <v>-308.88</v>
      </c>
      <c r="IC17" s="153">
        <v>109.4015</v>
      </c>
      <c r="ID17" s="153">
        <v>109.256</v>
      </c>
      <c r="IE17" s="153">
        <v>13.9</v>
      </c>
      <c r="IF17" s="153">
        <v>-62.2</v>
      </c>
      <c r="IG17" s="153">
        <v>-35.4</v>
      </c>
      <c r="IH17" s="153">
        <v>-35.6</v>
      </c>
      <c r="II17" s="153">
        <v>1.363</v>
      </c>
      <c r="IJ17" s="152"/>
      <c r="IK17" s="153">
        <v>-481.05770000000001</v>
      </c>
      <c r="IL17" s="153">
        <v>-423.00060000000002</v>
      </c>
      <c r="IM17" s="153">
        <v>420.07530000000003</v>
      </c>
      <c r="IN17" s="153">
        <v>331.32409999999999</v>
      </c>
      <c r="IO17" s="153">
        <v>-57.941899999999997</v>
      </c>
      <c r="IP17" s="153">
        <v>-322.55079999999998</v>
      </c>
      <c r="IQ17" s="153">
        <v>323.31360000000001</v>
      </c>
      <c r="IR17" s="153">
        <v>-111.46</v>
      </c>
      <c r="IS17" s="153">
        <v>-228.42660000000001</v>
      </c>
      <c r="IT17" s="153">
        <v>-320.89389999999997</v>
      </c>
      <c r="IU17" s="153">
        <v>102.3956</v>
      </c>
      <c r="IV17" s="153">
        <v>100.73139999999999</v>
      </c>
      <c r="IW17" s="153">
        <v>110.5642</v>
      </c>
      <c r="IX17" s="153">
        <v>-405.69909999999999</v>
      </c>
      <c r="IY17" s="153">
        <v>232.2612</v>
      </c>
      <c r="IZ17" s="153">
        <v>-172.3871</v>
      </c>
      <c r="JA17" s="153">
        <v>172.68209999999999</v>
      </c>
      <c r="JB17" s="153">
        <v>-7.2496999999999998</v>
      </c>
      <c r="JC17" s="152"/>
      <c r="JD17" s="153">
        <v>-5.76</v>
      </c>
      <c r="JE17" s="153">
        <v>1.2010000000000001</v>
      </c>
      <c r="JF17" s="153">
        <v>1.2030000000000001</v>
      </c>
      <c r="JG17" s="153">
        <v>4.08</v>
      </c>
      <c r="JH17" s="153">
        <v>-22.16</v>
      </c>
      <c r="JI17" s="152"/>
      <c r="JJ17" s="153">
        <v>23.851400000000002</v>
      </c>
      <c r="JK17" s="153">
        <v>-24.345800000000001</v>
      </c>
      <c r="JL17" s="153">
        <v>-40.312800000000003</v>
      </c>
      <c r="JM17" s="153">
        <v>11.8</v>
      </c>
      <c r="JN17" s="152"/>
      <c r="JO17" s="152"/>
      <c r="JP17" s="153">
        <v>8.7647999999999993</v>
      </c>
      <c r="JQ17" s="153">
        <v>10.492599999999999</v>
      </c>
      <c r="JR17" s="153">
        <v>46.750700000000002</v>
      </c>
      <c r="JS17" s="153">
        <v>46.380499999999998</v>
      </c>
      <c r="JT17" s="153">
        <v>46.1188</v>
      </c>
      <c r="JU17" s="152"/>
      <c r="JV17" s="153">
        <v>63.2</v>
      </c>
      <c r="JW17" s="153">
        <v>22.556899999999999</v>
      </c>
      <c r="JX17" s="153">
        <v>5.62</v>
      </c>
      <c r="JY17" s="152"/>
      <c r="JZ17" s="153">
        <v>-58.375799999999998</v>
      </c>
      <c r="KA17" s="153">
        <v>82.617500000000007</v>
      </c>
      <c r="KB17" s="153">
        <v>67.247500000000002</v>
      </c>
      <c r="KC17" s="153">
        <v>-57.003300000000003</v>
      </c>
      <c r="KD17" s="153">
        <v>-80.670299999999997</v>
      </c>
      <c r="KE17" s="153">
        <v>58.375900000000001</v>
      </c>
      <c r="KF17" s="153">
        <v>21.688400000000001</v>
      </c>
      <c r="KG17" s="153">
        <v>-78.3</v>
      </c>
      <c r="KH17" s="153">
        <v>77.2</v>
      </c>
      <c r="KI17" s="153">
        <v>256.07420000000002</v>
      </c>
      <c r="KJ17" s="153">
        <v>-153.13290000000001</v>
      </c>
    </row>
    <row r="18" spans="1:296" ht="18" customHeight="1" x14ac:dyDescent="0.35">
      <c r="A18" s="151" t="s">
        <v>35</v>
      </c>
      <c r="B18" s="151" t="s">
        <v>784</v>
      </c>
      <c r="C18" s="155"/>
      <c r="D18" s="156">
        <v>0</v>
      </c>
      <c r="E18" s="156">
        <v>15.095599999999999</v>
      </c>
      <c r="F18" s="156">
        <v>-23.4434</v>
      </c>
      <c r="G18" s="156">
        <v>-36.808300000000003</v>
      </c>
      <c r="H18" s="156">
        <v>31.9039</v>
      </c>
      <c r="I18" s="155"/>
      <c r="J18" s="156">
        <v>34.0379</v>
      </c>
      <c r="K18" s="156">
        <v>-85.542500000000004</v>
      </c>
      <c r="L18" s="156">
        <v>40.328699999999998</v>
      </c>
      <c r="M18" s="156">
        <v>20.3414</v>
      </c>
      <c r="N18" s="156">
        <v>19.998999999999999</v>
      </c>
      <c r="O18" s="156">
        <v>8.8800000000000008</v>
      </c>
      <c r="P18" s="156">
        <v>-24.16</v>
      </c>
      <c r="Q18" s="156">
        <v>22</v>
      </c>
      <c r="R18" s="156">
        <v>8.2799999999999994</v>
      </c>
      <c r="S18" s="156">
        <v>-22</v>
      </c>
      <c r="T18" s="156">
        <v>14.372400000000001</v>
      </c>
      <c r="U18" s="156">
        <v>57.072400000000002</v>
      </c>
      <c r="V18" s="156">
        <v>9.0898000000000003</v>
      </c>
      <c r="W18" s="156">
        <v>9.1877999999999993</v>
      </c>
      <c r="X18" s="156">
        <v>14.581</v>
      </c>
      <c r="Y18" s="156">
        <v>7.8329000000000004</v>
      </c>
      <c r="Z18" s="156">
        <v>5.9587000000000003</v>
      </c>
      <c r="AA18" s="156">
        <v>8.1754999999999995</v>
      </c>
      <c r="AB18" s="155"/>
      <c r="AC18" s="155"/>
      <c r="AD18" s="156">
        <v>-56.26</v>
      </c>
      <c r="AE18" s="156">
        <v>-56.02</v>
      </c>
      <c r="AF18" s="155"/>
      <c r="AG18" s="156">
        <v>-8.8800000000000008</v>
      </c>
      <c r="AH18" s="157">
        <v>24.16</v>
      </c>
      <c r="AI18" s="156">
        <v>6.9249999999999998</v>
      </c>
      <c r="AJ18" s="156">
        <v>0.183</v>
      </c>
      <c r="AK18" s="157">
        <v>-35.31</v>
      </c>
      <c r="AL18" s="156">
        <v>-35.28</v>
      </c>
      <c r="AM18" s="156">
        <v>-80.61</v>
      </c>
      <c r="AN18" s="156">
        <v>35.31</v>
      </c>
      <c r="AO18" s="156">
        <v>35.43</v>
      </c>
      <c r="AP18" s="156">
        <v>2.7113999999999998</v>
      </c>
      <c r="AQ18" s="156">
        <v>15.966900000000001</v>
      </c>
      <c r="AR18" s="156">
        <v>46.286000000000001</v>
      </c>
      <c r="AS18" s="156">
        <v>47.762099999999997</v>
      </c>
      <c r="AT18" s="156">
        <v>27.933399999999999</v>
      </c>
      <c r="AU18" s="156">
        <v>-43.488399999999999</v>
      </c>
      <c r="AV18" s="156">
        <v>-43.470300000000002</v>
      </c>
      <c r="AW18" s="156">
        <v>7.5355999999999996</v>
      </c>
      <c r="AX18" s="156">
        <v>7.3928000000000003</v>
      </c>
      <c r="AY18" s="156">
        <v>56.068100000000001</v>
      </c>
      <c r="AZ18" s="156">
        <v>56.929000000000002</v>
      </c>
      <c r="BA18" s="156">
        <v>-44.117699999999999</v>
      </c>
      <c r="BB18" s="156">
        <v>-46.872799999999998</v>
      </c>
      <c r="BC18" s="156">
        <v>-195.09620000000001</v>
      </c>
      <c r="BD18" s="156">
        <v>-4.9302000000000001</v>
      </c>
      <c r="BE18" s="156">
        <v>-17.899999999999999</v>
      </c>
      <c r="BF18" s="156">
        <v>-18</v>
      </c>
      <c r="BG18" s="156">
        <v>49.602200000000003</v>
      </c>
      <c r="BH18" s="156">
        <v>48.596499999999999</v>
      </c>
      <c r="BI18" s="156">
        <v>-3.6175000000000002</v>
      </c>
      <c r="BJ18" s="155"/>
      <c r="BK18" s="156">
        <v>-32.994900000000001</v>
      </c>
      <c r="BL18" s="156">
        <v>9.4100000000000003E-2</v>
      </c>
      <c r="BM18" s="156">
        <v>0</v>
      </c>
      <c r="BN18" s="156">
        <v>2.0657000000000001</v>
      </c>
      <c r="BO18" s="156">
        <v>227.4239</v>
      </c>
      <c r="BP18" s="156">
        <v>-1.3733</v>
      </c>
      <c r="BQ18" s="156">
        <v>-1.3428</v>
      </c>
      <c r="BR18" s="156">
        <v>-217.5686</v>
      </c>
      <c r="BS18" s="156">
        <v>139.87020000000001</v>
      </c>
      <c r="BT18" s="155"/>
      <c r="BU18" s="156">
        <v>-131.10210000000001</v>
      </c>
      <c r="BV18" s="156">
        <v>132.77500000000001</v>
      </c>
      <c r="BW18" s="155"/>
      <c r="BX18" s="156">
        <v>20.18</v>
      </c>
      <c r="BY18" s="156">
        <v>20.84</v>
      </c>
      <c r="BZ18" s="156">
        <v>39.659999999999997</v>
      </c>
      <c r="CA18" s="155"/>
      <c r="CB18" s="156">
        <v>-21.9648</v>
      </c>
      <c r="CC18" s="156">
        <v>-21.696899999999999</v>
      </c>
      <c r="CD18" s="156">
        <v>105.43470000000001</v>
      </c>
      <c r="CE18" s="156">
        <v>106.2808</v>
      </c>
      <c r="CF18" s="156">
        <v>43.723500000000001</v>
      </c>
      <c r="CG18" s="156">
        <v>-66.079099999999997</v>
      </c>
      <c r="CH18" s="156">
        <v>-65.113299999999995</v>
      </c>
      <c r="CI18" s="156">
        <v>-5.9360999999999997</v>
      </c>
      <c r="CJ18" s="156">
        <v>-77.610500000000002</v>
      </c>
      <c r="CK18" s="155"/>
      <c r="CL18" s="155"/>
      <c r="CM18" s="156">
        <v>33.1</v>
      </c>
      <c r="CN18" s="156">
        <v>157.69999999999999</v>
      </c>
      <c r="CO18" s="156">
        <v>-12.05</v>
      </c>
      <c r="CP18" s="156">
        <v>23.613399999999999</v>
      </c>
      <c r="CQ18" s="156">
        <v>24.534500000000001</v>
      </c>
      <c r="CR18" s="156">
        <v>23.823899999999998</v>
      </c>
      <c r="CS18" s="156">
        <v>2.4474999999999998</v>
      </c>
      <c r="CT18" s="156">
        <v>1.9117999999999999</v>
      </c>
      <c r="CU18" s="156">
        <v>-31.8489</v>
      </c>
      <c r="CV18" s="156">
        <v>-0.3518</v>
      </c>
      <c r="CW18" s="156">
        <v>-39.236400000000003</v>
      </c>
      <c r="CX18" s="156">
        <v>10.752800000000001</v>
      </c>
      <c r="CY18" s="156">
        <v>29.58</v>
      </c>
      <c r="CZ18" s="156">
        <v>17.489999999999998</v>
      </c>
      <c r="DA18" s="156">
        <v>30.7104</v>
      </c>
      <c r="DB18" s="156">
        <v>29.008500000000002</v>
      </c>
      <c r="DC18" s="156">
        <v>22.432500000000001</v>
      </c>
      <c r="DD18" s="155"/>
      <c r="DE18" s="156">
        <v>76.665000000000006</v>
      </c>
      <c r="DF18" s="156">
        <v>75.909099999999995</v>
      </c>
      <c r="DG18" s="156">
        <v>-113.4263</v>
      </c>
      <c r="DH18" s="155"/>
      <c r="DI18" s="155"/>
      <c r="DJ18" s="156">
        <v>-46.9</v>
      </c>
      <c r="DK18" s="156">
        <v>-45.7</v>
      </c>
      <c r="DL18" s="156">
        <v>25.419599999999999</v>
      </c>
      <c r="DM18" s="156">
        <v>33.4</v>
      </c>
      <c r="DN18" s="156">
        <v>29.1327</v>
      </c>
      <c r="DO18" s="156">
        <v>48.065199999999997</v>
      </c>
      <c r="DP18" s="156">
        <v>33.299999999999997</v>
      </c>
      <c r="DQ18" s="156">
        <v>-0.61</v>
      </c>
      <c r="DR18" s="156">
        <v>64.402500000000003</v>
      </c>
      <c r="DS18" s="156">
        <v>112.7089</v>
      </c>
      <c r="DT18" s="156">
        <v>-27.42</v>
      </c>
      <c r="DU18" s="156">
        <v>-27.53</v>
      </c>
      <c r="DV18" s="156">
        <v>111.42</v>
      </c>
      <c r="DW18" s="156">
        <v>67.05</v>
      </c>
      <c r="DX18" s="156">
        <v>118.9455</v>
      </c>
      <c r="DY18" s="156">
        <v>111.5455</v>
      </c>
      <c r="DZ18" s="156">
        <v>-8.8988999999999994</v>
      </c>
      <c r="EA18" s="156">
        <v>-10.154500000000001</v>
      </c>
      <c r="EB18" s="156">
        <v>194.071</v>
      </c>
      <c r="EC18" s="156">
        <v>151.17230000000001</v>
      </c>
      <c r="ED18" s="156">
        <v>147.44450000000001</v>
      </c>
      <c r="EE18" s="156">
        <v>148.1165</v>
      </c>
      <c r="EF18" s="156">
        <v>136.8595</v>
      </c>
      <c r="EG18" s="156">
        <v>119.98220000000001</v>
      </c>
      <c r="EH18" s="156">
        <v>-28.184999999999999</v>
      </c>
      <c r="EI18" s="156">
        <v>226.63079999999999</v>
      </c>
      <c r="EJ18" s="156">
        <v>443.21780000000001</v>
      </c>
      <c r="EK18" s="155"/>
      <c r="EL18" s="156">
        <v>-31.0367</v>
      </c>
      <c r="EM18" s="156">
        <v>-28.904900000000001</v>
      </c>
      <c r="EN18" s="156">
        <v>-23.468800000000002</v>
      </c>
      <c r="EO18" s="156">
        <v>66.797899999999998</v>
      </c>
      <c r="EP18" s="156">
        <v>57.543700000000001</v>
      </c>
      <c r="EQ18" s="156">
        <v>41.52</v>
      </c>
      <c r="ER18" s="156">
        <v>-43.709099999999999</v>
      </c>
      <c r="ES18" s="156">
        <v>-44.716999999999999</v>
      </c>
      <c r="ET18" s="156">
        <v>-68.394000000000005</v>
      </c>
      <c r="EU18" s="156">
        <v>0</v>
      </c>
      <c r="EV18" s="156">
        <v>-8.3699999999999992</v>
      </c>
      <c r="EW18" s="156">
        <v>78.2</v>
      </c>
      <c r="EX18" s="156">
        <v>12.9176</v>
      </c>
      <c r="EY18" s="156">
        <v>74.182299999999998</v>
      </c>
      <c r="EZ18" s="156">
        <v>-38.660699999999999</v>
      </c>
      <c r="FA18" s="156">
        <v>-37.932400000000001</v>
      </c>
      <c r="FB18" s="156">
        <v>8.7698999999999998</v>
      </c>
      <c r="FC18" s="156">
        <v>-116.20269999999999</v>
      </c>
      <c r="FD18" s="156">
        <v>64.644099999999995</v>
      </c>
      <c r="FE18" s="156">
        <v>24.728100000000001</v>
      </c>
      <c r="FF18" s="155"/>
      <c r="FG18" s="156">
        <v>23.439299999999999</v>
      </c>
      <c r="FH18" s="156">
        <v>36.3949</v>
      </c>
      <c r="FI18" s="156">
        <v>36.678899999999999</v>
      </c>
      <c r="FJ18" s="156">
        <v>36.275399999999998</v>
      </c>
      <c r="FK18" s="156">
        <v>21.266999999999999</v>
      </c>
      <c r="FL18" s="156">
        <v>21.769300000000001</v>
      </c>
      <c r="FM18" s="156">
        <v>-169.1309</v>
      </c>
      <c r="FN18" s="156">
        <v>12.2622</v>
      </c>
      <c r="FO18" s="156">
        <v>12.110900000000001</v>
      </c>
      <c r="FP18" s="156">
        <v>-127.9361</v>
      </c>
      <c r="FQ18" s="156">
        <v>-123.7252</v>
      </c>
      <c r="FR18" s="156">
        <v>-47.298699999999997</v>
      </c>
      <c r="FS18" s="156">
        <v>-46.84</v>
      </c>
      <c r="FT18" s="156">
        <v>14.058400000000001</v>
      </c>
      <c r="FU18" s="156">
        <v>0.751</v>
      </c>
      <c r="FV18" s="156">
        <v>-8.7899999999999991</v>
      </c>
      <c r="FW18" s="156">
        <v>16.239999999999998</v>
      </c>
      <c r="FX18" s="156">
        <v>-47.780200000000001</v>
      </c>
      <c r="FY18" s="155"/>
      <c r="FZ18" s="155"/>
      <c r="GA18" s="155"/>
      <c r="GB18" s="155"/>
      <c r="GC18" s="156">
        <v>20.57</v>
      </c>
      <c r="GD18" s="156">
        <v>124.5681</v>
      </c>
      <c r="GE18" s="156">
        <v>129.83439999999999</v>
      </c>
      <c r="GF18" s="156">
        <v>13.34</v>
      </c>
      <c r="GG18" s="156">
        <v>80.412700000000001</v>
      </c>
      <c r="GH18" s="156">
        <v>22.5</v>
      </c>
      <c r="GI18" s="156">
        <v>-16.16</v>
      </c>
      <c r="GJ18" s="156">
        <v>2.2968000000000002</v>
      </c>
      <c r="GK18" s="156">
        <v>2.2835999999999999</v>
      </c>
      <c r="GL18" s="156">
        <v>1.2908999999999999</v>
      </c>
      <c r="GM18" s="155"/>
      <c r="GN18" s="155"/>
      <c r="GO18" s="156">
        <v>-16.2498</v>
      </c>
      <c r="GP18" s="156">
        <v>-23.070699999999999</v>
      </c>
      <c r="GQ18" s="156">
        <v>20.103899999999999</v>
      </c>
      <c r="GR18" s="156">
        <v>23.967199999999998</v>
      </c>
      <c r="GS18" s="156">
        <v>60.069800000000001</v>
      </c>
      <c r="GT18" s="156">
        <v>59.441699999999997</v>
      </c>
      <c r="GU18" s="156">
        <v>-130.3492</v>
      </c>
      <c r="GV18" s="156">
        <v>-16.6876</v>
      </c>
      <c r="GW18" s="156">
        <v>31.0242</v>
      </c>
      <c r="GX18" s="156">
        <v>-31.396100000000001</v>
      </c>
      <c r="GY18" s="156">
        <v>12.4376</v>
      </c>
      <c r="GZ18" s="156">
        <v>3.5255000000000001</v>
      </c>
      <c r="HA18" s="156">
        <v>3.2168999999999999</v>
      </c>
      <c r="HB18" s="156">
        <v>13.9046</v>
      </c>
      <c r="HC18" s="156">
        <v>127.0642</v>
      </c>
      <c r="HD18" s="156">
        <v>127.59399999999999</v>
      </c>
      <c r="HE18" s="155"/>
      <c r="HF18" s="155"/>
      <c r="HG18" s="156">
        <v>-233.8355</v>
      </c>
      <c r="HH18" s="156">
        <v>241.4641</v>
      </c>
      <c r="HI18" s="156">
        <v>484.94240000000002</v>
      </c>
      <c r="HJ18" s="156">
        <v>-125.0968</v>
      </c>
      <c r="HK18" s="156">
        <v>-120.8031</v>
      </c>
      <c r="HL18" s="156">
        <v>-68.395399999999995</v>
      </c>
      <c r="HM18" s="156">
        <v>-62.291600000000003</v>
      </c>
      <c r="HN18" s="156">
        <v>72.401799999999994</v>
      </c>
      <c r="HO18" s="156">
        <v>73.391800000000003</v>
      </c>
      <c r="HP18" s="155"/>
      <c r="HQ18" s="156">
        <v>-100.60899999999999</v>
      </c>
      <c r="HR18" s="156">
        <v>37.763300000000001</v>
      </c>
      <c r="HS18" s="156">
        <v>37.708399999999997</v>
      </c>
      <c r="HT18" s="156">
        <v>-52.483699999999999</v>
      </c>
      <c r="HU18" s="156">
        <v>-51.036000000000001</v>
      </c>
      <c r="HV18" s="156">
        <v>112.81</v>
      </c>
      <c r="HW18" s="156">
        <v>112.18</v>
      </c>
      <c r="HX18" s="156">
        <v>-14.7</v>
      </c>
      <c r="HY18" s="156">
        <v>-15.4</v>
      </c>
      <c r="HZ18" s="156">
        <v>20.714300000000001</v>
      </c>
      <c r="IA18" s="156">
        <v>25.76</v>
      </c>
      <c r="IB18" s="156">
        <v>-308.09429999999998</v>
      </c>
      <c r="IC18" s="156">
        <v>106.8317</v>
      </c>
      <c r="ID18" s="156">
        <v>106.7589</v>
      </c>
      <c r="IE18" s="156">
        <v>13.9</v>
      </c>
      <c r="IF18" s="156">
        <v>-64.5</v>
      </c>
      <c r="IG18" s="156">
        <v>-36.1</v>
      </c>
      <c r="IH18" s="156">
        <v>-36.4</v>
      </c>
      <c r="II18" s="155"/>
      <c r="IJ18" s="155"/>
      <c r="IK18" s="156">
        <v>-472.59129999999999</v>
      </c>
      <c r="IL18" s="156">
        <v>-417.50240000000002</v>
      </c>
      <c r="IM18" s="156">
        <v>420.2029</v>
      </c>
      <c r="IN18" s="156">
        <v>330.90800000000002</v>
      </c>
      <c r="IO18" s="156">
        <v>-57.786799999999999</v>
      </c>
      <c r="IP18" s="156">
        <v>-320.99979999999999</v>
      </c>
      <c r="IQ18" s="156">
        <v>324.56920000000002</v>
      </c>
      <c r="IR18" s="156">
        <v>-107.9662</v>
      </c>
      <c r="IS18" s="156">
        <v>-229.51779999999999</v>
      </c>
      <c r="IT18" s="156">
        <v>-318.62540000000001</v>
      </c>
      <c r="IU18" s="156">
        <v>101.42570000000001</v>
      </c>
      <c r="IV18" s="156">
        <v>100.9181</v>
      </c>
      <c r="IW18" s="156">
        <v>108.0204</v>
      </c>
      <c r="IX18" s="156">
        <v>-407.0421</v>
      </c>
      <c r="IY18" s="156">
        <v>230.52080000000001</v>
      </c>
      <c r="IZ18" s="156">
        <v>-175.3202</v>
      </c>
      <c r="JA18" s="156">
        <v>172.98679999999999</v>
      </c>
      <c r="JB18" s="156">
        <v>-7.3018999999999998</v>
      </c>
      <c r="JC18" s="155"/>
      <c r="JD18" s="156">
        <v>-4.96</v>
      </c>
      <c r="JE18" s="156">
        <v>1.234</v>
      </c>
      <c r="JF18" s="156">
        <v>1.232</v>
      </c>
      <c r="JG18" s="156">
        <v>4.4000000000000004</v>
      </c>
      <c r="JH18" s="156">
        <v>-22.4</v>
      </c>
      <c r="JI18" s="155"/>
      <c r="JJ18" s="156">
        <v>24.4953</v>
      </c>
      <c r="JK18" s="156">
        <v>-25.108699999999999</v>
      </c>
      <c r="JL18" s="156">
        <v>-40.636299999999999</v>
      </c>
      <c r="JM18" s="156">
        <v>13.3</v>
      </c>
      <c r="JN18" s="155"/>
      <c r="JO18" s="155"/>
      <c r="JP18" s="156">
        <v>8.7603000000000009</v>
      </c>
      <c r="JQ18" s="155"/>
      <c r="JR18" s="156">
        <v>46.709800000000001</v>
      </c>
      <c r="JS18" s="156">
        <v>45.848300000000002</v>
      </c>
      <c r="JT18" s="156">
        <v>46.091299999999997</v>
      </c>
      <c r="JU18" s="155"/>
      <c r="JV18" s="156">
        <v>67.400000000000006</v>
      </c>
      <c r="JW18" s="156">
        <v>22.292200000000001</v>
      </c>
      <c r="JX18" s="156">
        <v>5.54</v>
      </c>
      <c r="JY18" s="155"/>
      <c r="JZ18" s="156">
        <v>-64.387299999999996</v>
      </c>
      <c r="KA18" s="156">
        <v>83.277199999999993</v>
      </c>
      <c r="KB18" s="156">
        <v>70.493899999999996</v>
      </c>
      <c r="KC18" s="156">
        <v>-63.623399999999997</v>
      </c>
      <c r="KD18" s="156">
        <v>-83.095799999999997</v>
      </c>
      <c r="KE18" s="156">
        <v>61.802799999999998</v>
      </c>
      <c r="KF18" s="156">
        <v>20.005600000000001</v>
      </c>
      <c r="KG18" s="156">
        <v>-78.7</v>
      </c>
      <c r="KH18" s="156">
        <v>79.8</v>
      </c>
      <c r="KI18" s="156">
        <v>244.54830000000001</v>
      </c>
      <c r="KJ18" s="156">
        <v>-144.02199999999999</v>
      </c>
    </row>
    <row r="19" spans="1:296" ht="18" customHeight="1" x14ac:dyDescent="0.35">
      <c r="A19" s="151" t="s">
        <v>35</v>
      </c>
      <c r="B19" s="151" t="s">
        <v>785</v>
      </c>
      <c r="C19" s="155"/>
      <c r="D19" s="156">
        <v>0</v>
      </c>
      <c r="E19" s="156">
        <v>15.2646</v>
      </c>
      <c r="F19" s="156">
        <v>-23.702500000000001</v>
      </c>
      <c r="G19" s="156">
        <v>-36.819899999999997</v>
      </c>
      <c r="H19" s="156">
        <v>31.467199999999998</v>
      </c>
      <c r="I19" s="155"/>
      <c r="J19" s="156">
        <v>34.423499999999997</v>
      </c>
      <c r="K19" s="156">
        <v>-85.551199999999994</v>
      </c>
      <c r="L19" s="156">
        <v>40.962299999999999</v>
      </c>
      <c r="M19" s="156">
        <v>20.767399999999999</v>
      </c>
      <c r="N19" s="156">
        <v>20.181000000000001</v>
      </c>
      <c r="O19" s="156">
        <v>11.1</v>
      </c>
      <c r="P19" s="156">
        <v>-25.021999999999998</v>
      </c>
      <c r="Q19" s="156">
        <v>22</v>
      </c>
      <c r="R19" s="156">
        <v>9.1080000000000005</v>
      </c>
      <c r="S19" s="156">
        <v>-22</v>
      </c>
      <c r="T19" s="156">
        <v>14.407299999999999</v>
      </c>
      <c r="U19" s="156">
        <v>57.7378</v>
      </c>
      <c r="V19" s="156">
        <v>9.4916</v>
      </c>
      <c r="W19" s="156">
        <v>9.8455999999999992</v>
      </c>
      <c r="X19" s="156">
        <v>16.2501</v>
      </c>
      <c r="Y19" s="156">
        <v>7.7846000000000002</v>
      </c>
      <c r="Z19" s="156">
        <v>6.2938000000000001</v>
      </c>
      <c r="AA19" s="156">
        <v>8.1540999999999997</v>
      </c>
      <c r="AB19" s="155"/>
      <c r="AC19" s="155"/>
      <c r="AD19" s="156">
        <v>-54.52</v>
      </c>
      <c r="AE19" s="156">
        <v>-54.52</v>
      </c>
      <c r="AF19" s="155"/>
      <c r="AG19" s="156">
        <v>-11.1</v>
      </c>
      <c r="AH19" s="157">
        <v>25.021999999999998</v>
      </c>
      <c r="AI19" s="156">
        <v>7.6440000000000001</v>
      </c>
      <c r="AJ19" s="156">
        <v>0.183</v>
      </c>
      <c r="AK19" s="157">
        <v>-34.79</v>
      </c>
      <c r="AL19" s="156">
        <v>-34.299999999999997</v>
      </c>
      <c r="AM19" s="156">
        <v>-80.900000000000006</v>
      </c>
      <c r="AN19" s="156">
        <v>34.79</v>
      </c>
      <c r="AO19" s="156">
        <v>34.69</v>
      </c>
      <c r="AP19" s="156">
        <v>2.464</v>
      </c>
      <c r="AQ19" s="156">
        <v>15.7461</v>
      </c>
      <c r="AR19" s="156">
        <v>46.602899999999998</v>
      </c>
      <c r="AS19" s="156">
        <v>48.0991</v>
      </c>
      <c r="AT19" s="156">
        <v>27.8142</v>
      </c>
      <c r="AU19" s="156">
        <v>-42.959400000000002</v>
      </c>
      <c r="AV19" s="156">
        <v>-43.206899999999997</v>
      </c>
      <c r="AW19" s="156">
        <v>6.4086999999999996</v>
      </c>
      <c r="AX19" s="156">
        <v>6.3414000000000001</v>
      </c>
      <c r="AY19" s="156">
        <v>56.848599999999998</v>
      </c>
      <c r="AZ19" s="156">
        <v>58.103299999999997</v>
      </c>
      <c r="BA19" s="156">
        <v>-43.4983</v>
      </c>
      <c r="BB19" s="156">
        <v>-47.190300000000001</v>
      </c>
      <c r="BC19" s="156">
        <v>-197.4247</v>
      </c>
      <c r="BD19" s="156">
        <v>-4.1466000000000003</v>
      </c>
      <c r="BE19" s="156">
        <v>-18.3</v>
      </c>
      <c r="BF19" s="156">
        <v>-18.399999999999999</v>
      </c>
      <c r="BG19" s="156">
        <v>48.761899999999997</v>
      </c>
      <c r="BH19" s="156">
        <v>48.015599999999999</v>
      </c>
      <c r="BI19" s="156">
        <v>-3.6341999999999999</v>
      </c>
      <c r="BJ19" s="155"/>
      <c r="BK19" s="156">
        <v>-34.700600000000001</v>
      </c>
      <c r="BL19" s="156">
        <v>0.1918</v>
      </c>
      <c r="BM19" s="156">
        <v>0</v>
      </c>
      <c r="BN19" s="156">
        <v>2.1063999999999998</v>
      </c>
      <c r="BO19" s="156">
        <v>235.41970000000001</v>
      </c>
      <c r="BP19" s="156">
        <v>0.70189999999999997</v>
      </c>
      <c r="BQ19" s="156">
        <v>0.54930000000000001</v>
      </c>
      <c r="BR19" s="156">
        <v>-217.4676</v>
      </c>
      <c r="BS19" s="156">
        <v>150.49539999999999</v>
      </c>
      <c r="BT19" s="155"/>
      <c r="BU19" s="156">
        <v>-124.7306</v>
      </c>
      <c r="BV19" s="156">
        <v>127.10290000000001</v>
      </c>
      <c r="BW19" s="156">
        <v>64.587699999999998</v>
      </c>
      <c r="BX19" s="156">
        <v>20.27</v>
      </c>
      <c r="BY19" s="156">
        <v>21.03</v>
      </c>
      <c r="BZ19" s="156">
        <v>40.07</v>
      </c>
      <c r="CA19" s="156">
        <v>64.099999999999994</v>
      </c>
      <c r="CB19" s="156">
        <v>-22.098700000000001</v>
      </c>
      <c r="CC19" s="156">
        <v>-22.500599999999999</v>
      </c>
      <c r="CD19" s="156">
        <v>106.82040000000001</v>
      </c>
      <c r="CE19" s="156">
        <v>107.01090000000001</v>
      </c>
      <c r="CF19" s="156">
        <v>43.566800000000001</v>
      </c>
      <c r="CG19" s="156">
        <v>-64.882300000000001</v>
      </c>
      <c r="CH19" s="156">
        <v>-65.242199999999997</v>
      </c>
      <c r="CI19" s="156">
        <v>-6.1177000000000001</v>
      </c>
      <c r="CJ19" s="156">
        <v>-78.291799999999995</v>
      </c>
      <c r="CK19" s="155"/>
      <c r="CL19" s="155"/>
      <c r="CM19" s="156">
        <v>34.299999999999997</v>
      </c>
      <c r="CN19" s="156">
        <v>157.19999999999999</v>
      </c>
      <c r="CO19" s="156">
        <v>-11.98</v>
      </c>
      <c r="CP19" s="156">
        <v>24.286300000000001</v>
      </c>
      <c r="CQ19" s="156">
        <v>24.951799999999999</v>
      </c>
      <c r="CR19" s="156">
        <v>24.467400000000001</v>
      </c>
      <c r="CS19" s="156">
        <v>3.4018999999999999</v>
      </c>
      <c r="CT19" s="156">
        <v>2.7199</v>
      </c>
      <c r="CU19" s="156">
        <v>-29.5014</v>
      </c>
      <c r="CV19" s="156">
        <v>-2.4436</v>
      </c>
      <c r="CW19" s="156">
        <v>-37.9146</v>
      </c>
      <c r="CX19" s="156">
        <v>10.849299999999999</v>
      </c>
      <c r="CY19" s="156">
        <v>30.41</v>
      </c>
      <c r="CZ19" s="156">
        <v>18.010000000000002</v>
      </c>
      <c r="DA19" s="156">
        <v>31.179200000000002</v>
      </c>
      <c r="DB19" s="156">
        <v>29.447900000000001</v>
      </c>
      <c r="DC19" s="156">
        <v>22.699400000000001</v>
      </c>
      <c r="DD19" s="155"/>
      <c r="DE19" s="156">
        <v>74.9786</v>
      </c>
      <c r="DF19" s="156">
        <v>78.241900000000001</v>
      </c>
      <c r="DG19" s="156">
        <v>-116.8372</v>
      </c>
      <c r="DH19" s="155"/>
      <c r="DI19" s="155"/>
      <c r="DJ19" s="156">
        <v>-46.5</v>
      </c>
      <c r="DK19" s="156">
        <v>-45.9</v>
      </c>
      <c r="DL19" s="156">
        <v>25.578900000000001</v>
      </c>
      <c r="DM19" s="156">
        <v>33.9</v>
      </c>
      <c r="DN19" s="156">
        <v>30.071999999999999</v>
      </c>
      <c r="DO19" s="156">
        <v>48.6511</v>
      </c>
      <c r="DP19" s="156">
        <v>34</v>
      </c>
      <c r="DQ19" s="156">
        <v>-0.81</v>
      </c>
      <c r="DR19" s="156">
        <v>64.448999999999998</v>
      </c>
      <c r="DS19" s="156">
        <v>121.1544</v>
      </c>
      <c r="DT19" s="156">
        <v>-27.05</v>
      </c>
      <c r="DU19" s="156">
        <v>-27.78</v>
      </c>
      <c r="DV19" s="156">
        <v>114.93</v>
      </c>
      <c r="DW19" s="156">
        <v>67.12</v>
      </c>
      <c r="DX19" s="156">
        <v>121.4727</v>
      </c>
      <c r="DY19" s="156">
        <v>119.0545</v>
      </c>
      <c r="DZ19" s="156">
        <v>-8.7363</v>
      </c>
      <c r="EA19" s="156">
        <v>-9.2909000000000006</v>
      </c>
      <c r="EB19" s="156">
        <v>202.50720000000001</v>
      </c>
      <c r="EC19" s="156">
        <v>157.8827</v>
      </c>
      <c r="ED19" s="156">
        <v>151.97229999999999</v>
      </c>
      <c r="EE19" s="156">
        <v>154.33840000000001</v>
      </c>
      <c r="EF19" s="156">
        <v>118.2115</v>
      </c>
      <c r="EG19" s="156">
        <v>100.8424</v>
      </c>
      <c r="EH19" s="156">
        <v>-29.047999999999998</v>
      </c>
      <c r="EI19" s="156">
        <v>228.66820000000001</v>
      </c>
      <c r="EJ19" s="156">
        <v>437.47149999999999</v>
      </c>
      <c r="EK19" s="155"/>
      <c r="EL19" s="156">
        <v>-31.2273</v>
      </c>
      <c r="EM19" s="156">
        <v>-29.074300000000001</v>
      </c>
      <c r="EN19" s="156">
        <v>-23.863199999999999</v>
      </c>
      <c r="EO19" s="156">
        <v>66.560299999999998</v>
      </c>
      <c r="EP19" s="156">
        <v>62.060400000000001</v>
      </c>
      <c r="EQ19" s="156">
        <v>46.128</v>
      </c>
      <c r="ER19" s="156">
        <v>-38.701099999999997</v>
      </c>
      <c r="ES19" s="156">
        <v>-39.726100000000002</v>
      </c>
      <c r="ET19" s="156">
        <v>-60.743099999999998</v>
      </c>
      <c r="EU19" s="156">
        <v>0</v>
      </c>
      <c r="EV19" s="156">
        <v>-15.23</v>
      </c>
      <c r="EW19" s="156">
        <v>1.1000000000000001</v>
      </c>
      <c r="EX19" s="156">
        <v>13.2338</v>
      </c>
      <c r="EY19" s="156">
        <v>74.266900000000007</v>
      </c>
      <c r="EZ19" s="156">
        <v>-37.869399999999999</v>
      </c>
      <c r="FA19" s="156">
        <v>-37.038600000000002</v>
      </c>
      <c r="FB19" s="156">
        <v>8.4756</v>
      </c>
      <c r="FC19" s="156">
        <v>-97.906099999999995</v>
      </c>
      <c r="FD19" s="156">
        <v>64.757999999999996</v>
      </c>
      <c r="FE19" s="156">
        <v>24.787400000000002</v>
      </c>
      <c r="FF19" s="155"/>
      <c r="FG19" s="156">
        <v>23.799700000000001</v>
      </c>
      <c r="FH19" s="156">
        <v>36.898800000000001</v>
      </c>
      <c r="FI19" s="156">
        <v>37.065199999999997</v>
      </c>
      <c r="FJ19" s="156">
        <v>35.892299999999999</v>
      </c>
      <c r="FK19" s="156">
        <v>21.936800000000002</v>
      </c>
      <c r="FL19" s="156">
        <v>22.6066</v>
      </c>
      <c r="FM19" s="156">
        <v>-169.63329999999999</v>
      </c>
      <c r="FN19" s="156">
        <v>10.574199999999999</v>
      </c>
      <c r="FO19" s="156">
        <v>10.6013</v>
      </c>
      <c r="FP19" s="156">
        <v>-122.77160000000001</v>
      </c>
      <c r="FQ19" s="156">
        <v>-115.4177</v>
      </c>
      <c r="FR19" s="156">
        <v>-50.338299999999997</v>
      </c>
      <c r="FS19" s="156">
        <v>-42.65</v>
      </c>
      <c r="FT19" s="156">
        <v>13.929</v>
      </c>
      <c r="FU19" s="156">
        <v>0.76200000000000001</v>
      </c>
      <c r="FV19" s="156">
        <v>-8.7899999999999991</v>
      </c>
      <c r="FW19" s="156">
        <v>13.72</v>
      </c>
      <c r="FX19" s="156">
        <v>-50.168700000000001</v>
      </c>
      <c r="FY19" s="155"/>
      <c r="FZ19" s="155"/>
      <c r="GA19" s="155"/>
      <c r="GB19" s="155"/>
      <c r="GC19" s="156">
        <v>20.12</v>
      </c>
      <c r="GD19" s="156">
        <v>117.4575</v>
      </c>
      <c r="GE19" s="156">
        <v>123.9795</v>
      </c>
      <c r="GF19" s="156">
        <v>12.93</v>
      </c>
      <c r="GG19" s="156">
        <v>80.036500000000004</v>
      </c>
      <c r="GH19" s="156">
        <v>23.3</v>
      </c>
      <c r="GI19" s="156">
        <v>-15.7005</v>
      </c>
      <c r="GJ19" s="156">
        <v>1.9957</v>
      </c>
      <c r="GK19" s="156">
        <v>2.2122000000000002</v>
      </c>
      <c r="GL19" s="156">
        <v>1.3263</v>
      </c>
      <c r="GM19" s="155"/>
      <c r="GN19" s="155"/>
      <c r="GO19" s="156">
        <v>-16.590299999999999</v>
      </c>
      <c r="GP19" s="156">
        <v>-23.193899999999999</v>
      </c>
      <c r="GQ19" s="156">
        <v>19.233699999999999</v>
      </c>
      <c r="GR19" s="156">
        <v>23.864999999999998</v>
      </c>
      <c r="GS19" s="155"/>
      <c r="GT19" s="155"/>
      <c r="GU19" s="156">
        <v>-128.29400000000001</v>
      </c>
      <c r="GV19" s="156">
        <v>-17.0474</v>
      </c>
      <c r="GW19" s="156">
        <v>30.8703</v>
      </c>
      <c r="GX19" s="156">
        <v>-32.805500000000002</v>
      </c>
      <c r="GY19" s="156">
        <v>12.292299999999999</v>
      </c>
      <c r="GZ19" s="156">
        <v>3.8087</v>
      </c>
      <c r="HA19" s="156">
        <v>3.4805999999999999</v>
      </c>
      <c r="HB19" s="155"/>
      <c r="HC19" s="156">
        <v>128.0804</v>
      </c>
      <c r="HD19" s="156">
        <v>126.20829999999999</v>
      </c>
      <c r="HE19" s="155"/>
      <c r="HF19" s="155"/>
      <c r="HG19" s="156">
        <v>-236.5162</v>
      </c>
      <c r="HH19" s="156">
        <v>239.76310000000001</v>
      </c>
      <c r="HI19" s="156">
        <v>473.476</v>
      </c>
      <c r="HJ19" s="156">
        <v>-122.9837</v>
      </c>
      <c r="HK19" s="156">
        <v>-121.0722</v>
      </c>
      <c r="HL19" s="156">
        <v>-69.215500000000006</v>
      </c>
      <c r="HM19" s="156">
        <v>-62.283000000000001</v>
      </c>
      <c r="HN19" s="156">
        <v>71.196799999999996</v>
      </c>
      <c r="HO19" s="156">
        <v>70.867599999999996</v>
      </c>
      <c r="HP19" s="155"/>
      <c r="HQ19" s="155"/>
      <c r="HR19" s="156">
        <v>37.873199999999997</v>
      </c>
      <c r="HS19" s="156">
        <v>36.9833</v>
      </c>
      <c r="HT19" s="156">
        <v>-54.334600000000002</v>
      </c>
      <c r="HU19" s="156">
        <v>-53.768300000000004</v>
      </c>
      <c r="HV19" s="156">
        <v>113.1</v>
      </c>
      <c r="HW19" s="156">
        <v>112.4</v>
      </c>
      <c r="HX19" s="156">
        <v>-14.3</v>
      </c>
      <c r="HY19" s="156">
        <v>-14.5</v>
      </c>
      <c r="HZ19" s="156">
        <v>20.776199999999999</v>
      </c>
      <c r="IA19" s="156">
        <v>25.52</v>
      </c>
      <c r="IB19" s="156">
        <v>-309.50110000000001</v>
      </c>
      <c r="IC19" s="156">
        <v>106.9366</v>
      </c>
      <c r="ID19" s="156">
        <v>105.85299999999999</v>
      </c>
      <c r="IE19" s="156">
        <v>14.5</v>
      </c>
      <c r="IF19" s="156">
        <v>-63.9</v>
      </c>
      <c r="IG19" s="156">
        <v>-36.1</v>
      </c>
      <c r="IH19" s="156">
        <v>-36.4</v>
      </c>
      <c r="II19" s="155"/>
      <c r="IJ19" s="155"/>
      <c r="IK19" s="156">
        <v>-463.5625</v>
      </c>
      <c r="IL19" s="156">
        <v>-409.59350000000001</v>
      </c>
      <c r="IM19" s="156">
        <v>420.74180000000001</v>
      </c>
      <c r="IN19" s="156">
        <v>329.39030000000002</v>
      </c>
      <c r="IO19" s="156">
        <v>-46.446800000000003</v>
      </c>
      <c r="IP19" s="156">
        <v>-318.20769999999999</v>
      </c>
      <c r="IQ19" s="156">
        <v>318.83819999999997</v>
      </c>
      <c r="IR19" s="156">
        <v>-111.2706</v>
      </c>
      <c r="IS19" s="156">
        <v>-227.03309999999999</v>
      </c>
      <c r="IT19" s="156">
        <v>-318.1404</v>
      </c>
      <c r="IU19" s="156">
        <v>101.6951</v>
      </c>
      <c r="IV19" s="156">
        <v>101.48090000000001</v>
      </c>
      <c r="IW19" s="156">
        <v>111.59399999999999</v>
      </c>
      <c r="IX19" s="156">
        <v>-403.42509999999999</v>
      </c>
      <c r="IY19" s="156">
        <v>234.10400000000001</v>
      </c>
      <c r="IZ19" s="156">
        <v>-171.6183</v>
      </c>
      <c r="JA19" s="156">
        <v>174.51740000000001</v>
      </c>
      <c r="JB19" s="156">
        <v>-7.2249999999999996</v>
      </c>
      <c r="JC19" s="155"/>
      <c r="JD19" s="156">
        <v>-5.68</v>
      </c>
      <c r="JE19" s="156">
        <v>1.1200000000000001</v>
      </c>
      <c r="JF19" s="156">
        <v>1.1200000000000001</v>
      </c>
      <c r="JG19" s="156">
        <v>5.2</v>
      </c>
      <c r="JH19" s="156">
        <v>-22.56</v>
      </c>
      <c r="JI19" s="155"/>
      <c r="JJ19" s="156">
        <v>23.732399999999998</v>
      </c>
      <c r="JK19" s="156">
        <v>-24.7547</v>
      </c>
      <c r="JL19" s="156">
        <v>-40.517299999999999</v>
      </c>
      <c r="JM19" s="156">
        <v>12.4</v>
      </c>
      <c r="JN19" s="155"/>
      <c r="JO19" s="155"/>
      <c r="JP19" s="156">
        <v>9.7941000000000003</v>
      </c>
      <c r="JQ19" s="156">
        <v>11.930300000000001</v>
      </c>
      <c r="JR19" s="156">
        <v>46.770400000000002</v>
      </c>
      <c r="JS19" s="156">
        <v>45.914900000000003</v>
      </c>
      <c r="JT19" s="156">
        <v>45.587899999999998</v>
      </c>
      <c r="JU19" s="155"/>
      <c r="JV19" s="156">
        <v>64.8</v>
      </c>
      <c r="JW19" s="156">
        <v>22.2257</v>
      </c>
      <c r="JX19" s="156">
        <v>5.7</v>
      </c>
      <c r="JY19" s="155"/>
      <c r="JZ19" s="156">
        <v>-63.058500000000002</v>
      </c>
      <c r="KA19" s="156">
        <v>84.241299999999995</v>
      </c>
      <c r="KB19" s="156">
        <v>71.431200000000004</v>
      </c>
      <c r="KC19" s="156">
        <v>-62.761899999999997</v>
      </c>
      <c r="KD19" s="156">
        <v>-83.179599999999994</v>
      </c>
      <c r="KE19" s="156">
        <v>61.852400000000003</v>
      </c>
      <c r="KF19" s="156">
        <v>20.819700000000001</v>
      </c>
      <c r="KG19" s="156">
        <v>-78.599999999999994</v>
      </c>
      <c r="KH19" s="156">
        <v>79.900000000000006</v>
      </c>
      <c r="KI19" s="156">
        <v>237.3374</v>
      </c>
      <c r="KJ19" s="156">
        <v>-137.37690000000001</v>
      </c>
    </row>
    <row r="20" spans="1:296" ht="18" customHeight="1" x14ac:dyDescent="0.35">
      <c r="A20" s="151" t="s">
        <v>35</v>
      </c>
      <c r="B20" s="151" t="s">
        <v>786</v>
      </c>
      <c r="C20" s="155"/>
      <c r="D20" s="156">
        <v>0</v>
      </c>
      <c r="E20" s="156">
        <v>15.4236</v>
      </c>
      <c r="F20" s="156">
        <v>-24.035399999999999</v>
      </c>
      <c r="G20" s="156">
        <v>-35.910200000000003</v>
      </c>
      <c r="H20" s="156">
        <v>30.1081</v>
      </c>
      <c r="I20" s="155"/>
      <c r="J20" s="156">
        <v>34.316499999999998</v>
      </c>
      <c r="K20" s="156">
        <v>-86.9816</v>
      </c>
      <c r="L20" s="156">
        <v>40.542900000000003</v>
      </c>
      <c r="M20" s="156">
        <v>20.595400000000001</v>
      </c>
      <c r="N20" s="156">
        <v>20.185099999999998</v>
      </c>
      <c r="O20" s="156">
        <v>8.8800000000000008</v>
      </c>
      <c r="P20" s="156">
        <v>-22.518999999999998</v>
      </c>
      <c r="Q20" s="156">
        <v>19.8</v>
      </c>
      <c r="R20" s="156">
        <v>7.452</v>
      </c>
      <c r="S20" s="156">
        <v>-19.8</v>
      </c>
      <c r="T20" s="156">
        <v>14.4085</v>
      </c>
      <c r="U20" s="156">
        <v>58.601799999999997</v>
      </c>
      <c r="V20" s="156">
        <v>9.7127999999999997</v>
      </c>
      <c r="W20" s="156">
        <v>9.6918000000000006</v>
      </c>
      <c r="X20" s="156">
        <v>16.2576</v>
      </c>
      <c r="Y20" s="156">
        <v>7.0677000000000003</v>
      </c>
      <c r="Z20" s="156">
        <v>5.8353999999999999</v>
      </c>
      <c r="AA20" s="156">
        <v>7.8089000000000004</v>
      </c>
      <c r="AB20" s="155"/>
      <c r="AC20" s="155"/>
      <c r="AD20" s="156">
        <v>-56.05</v>
      </c>
      <c r="AE20" s="156">
        <v>-56.22</v>
      </c>
      <c r="AF20" s="155"/>
      <c r="AG20" s="156">
        <v>-8.8800000000000008</v>
      </c>
      <c r="AH20" s="157">
        <v>22.518999999999998</v>
      </c>
      <c r="AI20" s="156">
        <v>8.2449999999999992</v>
      </c>
      <c r="AJ20" s="156">
        <v>0.19</v>
      </c>
      <c r="AK20" s="157">
        <v>-37.200000000000003</v>
      </c>
      <c r="AL20" s="156">
        <v>-37.17</v>
      </c>
      <c r="AM20" s="156">
        <v>-77.52</v>
      </c>
      <c r="AN20" s="156">
        <v>37.200000000000003</v>
      </c>
      <c r="AO20" s="156">
        <v>37.26</v>
      </c>
      <c r="AP20" s="156">
        <v>2.4369999999999998</v>
      </c>
      <c r="AQ20" s="156">
        <v>15.5524</v>
      </c>
      <c r="AR20" s="156">
        <v>46.399000000000001</v>
      </c>
      <c r="AS20" s="156">
        <v>48.002899999999997</v>
      </c>
      <c r="AT20" s="156">
        <v>29.618099999999998</v>
      </c>
      <c r="AU20" s="156">
        <v>-43.908900000000003</v>
      </c>
      <c r="AV20" s="156">
        <v>-43.683799999999998</v>
      </c>
      <c r="AW20" s="156">
        <v>8.1595999999999993</v>
      </c>
      <c r="AX20" s="156">
        <v>7.9044999999999996</v>
      </c>
      <c r="AY20" s="156">
        <v>57.121099999999998</v>
      </c>
      <c r="AZ20" s="156">
        <v>58.604500000000002</v>
      </c>
      <c r="BA20" s="156">
        <v>-42.004100000000001</v>
      </c>
      <c r="BB20" s="156">
        <v>-45.176000000000002</v>
      </c>
      <c r="BC20" s="156">
        <v>-201.7</v>
      </c>
      <c r="BD20" s="156">
        <v>-4.1227</v>
      </c>
      <c r="BE20" s="156">
        <v>-17.899999999999999</v>
      </c>
      <c r="BF20" s="156">
        <v>-17.899999999999999</v>
      </c>
      <c r="BG20" s="156">
        <v>49.834499999999998</v>
      </c>
      <c r="BH20" s="156">
        <v>49.057200000000002</v>
      </c>
      <c r="BI20" s="156">
        <v>-3.5118</v>
      </c>
      <c r="BJ20" s="155"/>
      <c r="BK20" s="156">
        <v>-33.542000000000002</v>
      </c>
      <c r="BL20" s="156">
        <v>0.50670000000000004</v>
      </c>
      <c r="BM20" s="156">
        <v>1.4389000000000001</v>
      </c>
      <c r="BN20" s="156">
        <v>2.7042999999999999</v>
      </c>
      <c r="BO20" s="156">
        <v>244.51419999999999</v>
      </c>
      <c r="BP20" s="156">
        <v>1.7090000000000001</v>
      </c>
      <c r="BQ20" s="156">
        <v>1.5564</v>
      </c>
      <c r="BR20" s="156">
        <v>-222.3365</v>
      </c>
      <c r="BS20" s="156">
        <v>157.4546</v>
      </c>
      <c r="BT20" s="155"/>
      <c r="BU20" s="156">
        <v>-126.09820000000001</v>
      </c>
      <c r="BV20" s="156">
        <v>128.26509999999999</v>
      </c>
      <c r="BW20" s="156">
        <v>65.595600000000005</v>
      </c>
      <c r="BX20" s="156">
        <v>20.45</v>
      </c>
      <c r="BY20" s="156">
        <v>21</v>
      </c>
      <c r="BZ20" s="156">
        <v>40.06</v>
      </c>
      <c r="CA20" s="156">
        <v>64.33</v>
      </c>
      <c r="CB20" s="156">
        <v>-24.51</v>
      </c>
      <c r="CC20" s="156">
        <v>-24.643899999999999</v>
      </c>
      <c r="CD20" s="156">
        <v>104.5913</v>
      </c>
      <c r="CE20" s="156">
        <v>105.6724</v>
      </c>
      <c r="CF20" s="156">
        <v>42.208599999999997</v>
      </c>
      <c r="CG20" s="156">
        <v>-66.252399999999994</v>
      </c>
      <c r="CH20" s="156">
        <v>-67.003699999999995</v>
      </c>
      <c r="CI20" s="156">
        <v>-5.8798000000000004</v>
      </c>
      <c r="CJ20" s="156">
        <v>-81.3108</v>
      </c>
      <c r="CK20" s="155"/>
      <c r="CL20" s="155"/>
      <c r="CM20" s="156">
        <v>31.4</v>
      </c>
      <c r="CN20" s="156">
        <v>163.6</v>
      </c>
      <c r="CO20" s="156">
        <v>-12.19</v>
      </c>
      <c r="CP20" s="156">
        <v>23.336300000000001</v>
      </c>
      <c r="CQ20" s="156">
        <v>23.876999999999999</v>
      </c>
      <c r="CR20" s="156">
        <v>23.313199999999998</v>
      </c>
      <c r="CS20" s="156">
        <v>2.5718999999999999</v>
      </c>
      <c r="CT20" s="156">
        <v>1.375</v>
      </c>
      <c r="CU20" s="156">
        <v>-28.435099999999998</v>
      </c>
      <c r="CV20" s="156">
        <v>-3.778</v>
      </c>
      <c r="CW20" s="156">
        <v>-34.337000000000003</v>
      </c>
      <c r="CX20" s="156">
        <v>11.021800000000001</v>
      </c>
      <c r="CY20" s="156">
        <v>31.49</v>
      </c>
      <c r="CZ20" s="156">
        <v>18.260000000000002</v>
      </c>
      <c r="DA20" s="156">
        <v>31.179200000000002</v>
      </c>
      <c r="DB20" s="156">
        <v>29.301500000000001</v>
      </c>
      <c r="DC20" s="156">
        <v>22.7</v>
      </c>
      <c r="DD20" s="155"/>
      <c r="DE20" s="156">
        <v>82.048699999999997</v>
      </c>
      <c r="DF20" s="156">
        <v>81.512100000000004</v>
      </c>
      <c r="DG20" s="156">
        <v>-127.57389999999999</v>
      </c>
      <c r="DH20" s="155"/>
      <c r="DI20" s="155"/>
      <c r="DJ20" s="156">
        <v>-46.9</v>
      </c>
      <c r="DK20" s="156">
        <v>-46</v>
      </c>
      <c r="DL20" s="156">
        <v>25.458100000000002</v>
      </c>
      <c r="DM20" s="156">
        <v>34.4</v>
      </c>
      <c r="DN20" s="156">
        <v>31.950600000000001</v>
      </c>
      <c r="DO20" s="156">
        <v>49.823</v>
      </c>
      <c r="DP20" s="156">
        <v>34.340000000000003</v>
      </c>
      <c r="DQ20" s="156">
        <v>-1.37</v>
      </c>
      <c r="DR20" s="156">
        <v>61.3645</v>
      </c>
      <c r="DS20" s="156">
        <v>126.5372</v>
      </c>
      <c r="DT20" s="156">
        <v>-27.29</v>
      </c>
      <c r="DU20" s="156">
        <v>-27.87</v>
      </c>
      <c r="DV20" s="156">
        <v>115.08</v>
      </c>
      <c r="DW20" s="156">
        <v>66.400000000000006</v>
      </c>
      <c r="DX20" s="156">
        <v>128.27269999999999</v>
      </c>
      <c r="DY20" s="156">
        <v>126.7273</v>
      </c>
      <c r="DZ20" s="156">
        <v>-7.7656000000000001</v>
      </c>
      <c r="EA20" s="156">
        <v>-8.1908999999999992</v>
      </c>
      <c r="EB20" s="156">
        <v>207.75</v>
      </c>
      <c r="EC20" s="156">
        <v>163.64510000000001</v>
      </c>
      <c r="ED20" s="156">
        <v>156.9597</v>
      </c>
      <c r="EE20" s="156">
        <v>158.6446</v>
      </c>
      <c r="EF20" s="156">
        <v>117.6917</v>
      </c>
      <c r="EG20" s="156">
        <v>100.4036</v>
      </c>
      <c r="EH20" s="156">
        <v>-28.131</v>
      </c>
      <c r="EI20" s="156">
        <v>234.4708</v>
      </c>
      <c r="EJ20" s="156">
        <v>430.59739999999999</v>
      </c>
      <c r="EK20" s="155"/>
      <c r="EL20" s="156">
        <v>-31.622299999999999</v>
      </c>
      <c r="EM20" s="156">
        <v>-29.537099999999999</v>
      </c>
      <c r="EN20" s="156">
        <v>-24.444099999999999</v>
      </c>
      <c r="EO20" s="156">
        <v>65.754999999999995</v>
      </c>
      <c r="EP20" s="156">
        <v>61.467300000000002</v>
      </c>
      <c r="EQ20" s="156">
        <v>47.664000000000001</v>
      </c>
      <c r="ER20" s="156">
        <v>-36.236400000000003</v>
      </c>
      <c r="ES20" s="156">
        <v>-37.001800000000003</v>
      </c>
      <c r="ET20" s="156">
        <v>-60.319899999999997</v>
      </c>
      <c r="EU20" s="156">
        <v>0</v>
      </c>
      <c r="EV20" s="156">
        <v>-12.05</v>
      </c>
      <c r="EW20" s="156">
        <v>1</v>
      </c>
      <c r="EX20" s="156">
        <v>13.8504</v>
      </c>
      <c r="EY20" s="156">
        <v>68.755600000000001</v>
      </c>
      <c r="EZ20" s="156">
        <v>-37.814399999999999</v>
      </c>
      <c r="FA20" s="156">
        <v>-37.2239</v>
      </c>
      <c r="FB20" s="156">
        <v>8.8033999999999999</v>
      </c>
      <c r="FC20" s="156">
        <v>-96.387900000000002</v>
      </c>
      <c r="FD20" s="156">
        <v>65.412199999999999</v>
      </c>
      <c r="FE20" s="156">
        <v>24.577200000000001</v>
      </c>
      <c r="FF20" s="155"/>
      <c r="FG20" s="156">
        <v>24.444800000000001</v>
      </c>
      <c r="FH20" s="156">
        <v>37.962899999999998</v>
      </c>
      <c r="FI20" s="156">
        <v>38.118400000000001</v>
      </c>
      <c r="FJ20" s="156">
        <v>36.581400000000002</v>
      </c>
      <c r="FK20" s="156">
        <v>23.109000000000002</v>
      </c>
      <c r="FL20" s="156">
        <v>23.276399999999999</v>
      </c>
      <c r="FM20" s="156">
        <v>-173.31729999999999</v>
      </c>
      <c r="FN20" s="156">
        <v>9.3704999999999998</v>
      </c>
      <c r="FO20" s="156">
        <v>9.4878</v>
      </c>
      <c r="FP20" s="156">
        <v>-126.6999</v>
      </c>
      <c r="FQ20" s="156">
        <v>-119.1807</v>
      </c>
      <c r="FR20" s="156">
        <v>-53.004300000000001</v>
      </c>
      <c r="FS20" s="156">
        <v>-43.79</v>
      </c>
      <c r="FT20" s="156">
        <v>13.7752</v>
      </c>
      <c r="FU20" s="156">
        <v>0.80959999999999999</v>
      </c>
      <c r="FV20" s="156">
        <v>-8.6999999999999993</v>
      </c>
      <c r="FW20" s="156">
        <v>13.21</v>
      </c>
      <c r="FX20" s="156">
        <v>-53.581000000000003</v>
      </c>
      <c r="FY20" s="155"/>
      <c r="FZ20" s="155"/>
      <c r="GA20" s="155"/>
      <c r="GB20" s="155"/>
      <c r="GC20" s="156">
        <v>18.32</v>
      </c>
      <c r="GD20" s="156">
        <v>120.3228</v>
      </c>
      <c r="GE20" s="156">
        <v>126.9828</v>
      </c>
      <c r="GF20" s="156">
        <v>12.62</v>
      </c>
      <c r="GG20" s="156">
        <v>77.703400000000002</v>
      </c>
      <c r="GH20" s="156">
        <v>21.9</v>
      </c>
      <c r="GI20" s="156">
        <v>-16.821400000000001</v>
      </c>
      <c r="GJ20" s="156">
        <v>2.3997999999999999</v>
      </c>
      <c r="GK20" s="156">
        <v>2.7073999999999998</v>
      </c>
      <c r="GL20" s="156">
        <v>1.3399000000000001</v>
      </c>
      <c r="GM20" s="155"/>
      <c r="GN20" s="155"/>
      <c r="GO20" s="156">
        <v>-16.198899999999998</v>
      </c>
      <c r="GP20" s="156">
        <v>-23.882000000000001</v>
      </c>
      <c r="GQ20" s="156">
        <v>18.278500000000001</v>
      </c>
      <c r="GR20" s="156">
        <v>24.835699999999999</v>
      </c>
      <c r="GS20" s="156">
        <v>55.250999999999998</v>
      </c>
      <c r="GT20" s="156">
        <v>56.0122</v>
      </c>
      <c r="GU20" s="156">
        <v>-131.8466</v>
      </c>
      <c r="GV20" s="156">
        <v>-16.552399999999999</v>
      </c>
      <c r="GW20" s="156">
        <v>30.529199999999999</v>
      </c>
      <c r="GX20" s="156">
        <v>-30.586200000000002</v>
      </c>
      <c r="GY20" s="156">
        <v>12.865399999999999</v>
      </c>
      <c r="GZ20" s="156">
        <v>3.9845000000000002</v>
      </c>
      <c r="HA20" s="156">
        <v>3.7021000000000002</v>
      </c>
      <c r="HB20" s="155"/>
      <c r="HC20" s="156">
        <v>128.61439999999999</v>
      </c>
      <c r="HD20" s="156">
        <v>127.98480000000001</v>
      </c>
      <c r="HE20" s="155"/>
      <c r="HF20" s="155"/>
      <c r="HG20" s="156">
        <v>-233.48929999999999</v>
      </c>
      <c r="HH20" s="156">
        <v>236.76560000000001</v>
      </c>
      <c r="HI20" s="156">
        <v>471.28960000000001</v>
      </c>
      <c r="HJ20" s="156">
        <v>-124.25539999999999</v>
      </c>
      <c r="HK20" s="156">
        <v>-123.1857</v>
      </c>
      <c r="HL20" s="156">
        <v>-62.373699999999999</v>
      </c>
      <c r="HM20" s="156">
        <v>-54.880400000000002</v>
      </c>
      <c r="HN20" s="156">
        <v>70.696399999999997</v>
      </c>
      <c r="HO20" s="156">
        <v>71.467699999999994</v>
      </c>
      <c r="HP20" s="155"/>
      <c r="HQ20" s="155"/>
      <c r="HR20" s="156">
        <v>40.4221</v>
      </c>
      <c r="HS20" s="156">
        <v>40.246299999999998</v>
      </c>
      <c r="HT20" s="156">
        <v>-49.838799999999999</v>
      </c>
      <c r="HU20" s="156">
        <v>-49.372599999999998</v>
      </c>
      <c r="HV20" s="156">
        <v>112.83</v>
      </c>
      <c r="HW20" s="156">
        <v>112.03</v>
      </c>
      <c r="HX20" s="156">
        <v>-14.7</v>
      </c>
      <c r="HY20" s="156">
        <v>-14.1</v>
      </c>
      <c r="HZ20" s="156">
        <v>20.468599999999999</v>
      </c>
      <c r="IA20" s="156">
        <v>22.56</v>
      </c>
      <c r="IB20" s="156">
        <v>-319.05079999999998</v>
      </c>
      <c r="IC20" s="156">
        <v>109.03700000000001</v>
      </c>
      <c r="ID20" s="156">
        <v>108.70650000000001</v>
      </c>
      <c r="IE20" s="156">
        <v>14.5</v>
      </c>
      <c r="IF20" s="156">
        <v>-64.400000000000006</v>
      </c>
      <c r="IG20" s="156">
        <v>-37.799999999999997</v>
      </c>
      <c r="IH20" s="156">
        <v>-38.200000000000003</v>
      </c>
      <c r="II20" s="156">
        <v>1.4672000000000001</v>
      </c>
      <c r="IJ20" s="155"/>
      <c r="IK20" s="156">
        <v>-466.09179999999998</v>
      </c>
      <c r="IL20" s="156">
        <v>-405.8716</v>
      </c>
      <c r="IM20" s="156">
        <v>423.02960000000002</v>
      </c>
      <c r="IN20" s="156">
        <v>334.7484</v>
      </c>
      <c r="IO20" s="156">
        <v>-38.078699999999998</v>
      </c>
      <c r="IP20" s="156">
        <v>-321.6037</v>
      </c>
      <c r="IQ20" s="156">
        <v>328.88670000000002</v>
      </c>
      <c r="IR20" s="156">
        <v>-114.9778</v>
      </c>
      <c r="IS20" s="156">
        <v>-230.6994</v>
      </c>
      <c r="IT20" s="156">
        <v>-316.69979999999998</v>
      </c>
      <c r="IU20" s="156">
        <v>103.5004</v>
      </c>
      <c r="IV20" s="156">
        <v>102.53749999999999</v>
      </c>
      <c r="IW20" s="156">
        <v>115.10639999999999</v>
      </c>
      <c r="IX20" s="156">
        <v>-417.81099999999998</v>
      </c>
      <c r="IY20" s="156">
        <v>237.5829</v>
      </c>
      <c r="IZ20" s="156">
        <v>-176.10290000000001</v>
      </c>
      <c r="JA20" s="156">
        <v>174.75729999999999</v>
      </c>
      <c r="JB20" s="156">
        <v>-6.2472000000000003</v>
      </c>
      <c r="JC20" s="155"/>
      <c r="JD20" s="156">
        <v>-5.36</v>
      </c>
      <c r="JE20" s="156">
        <v>1.4670000000000001</v>
      </c>
      <c r="JF20" s="156">
        <v>1.472</v>
      </c>
      <c r="JG20" s="156">
        <v>4.5599999999999996</v>
      </c>
      <c r="JH20" s="156">
        <v>-21.04</v>
      </c>
      <c r="JI20" s="155"/>
      <c r="JJ20" s="156">
        <v>22.444500000000001</v>
      </c>
      <c r="JK20" s="156">
        <v>-22.148499999999999</v>
      </c>
      <c r="JL20" s="156">
        <v>-40.752299999999998</v>
      </c>
      <c r="JM20" s="156">
        <v>11.9</v>
      </c>
      <c r="JN20" s="155"/>
      <c r="JO20" s="155"/>
      <c r="JP20" s="156">
        <v>9.8995999999999995</v>
      </c>
      <c r="JQ20" s="156">
        <v>11.955299999999999</v>
      </c>
      <c r="JR20" s="156">
        <v>46.247700000000002</v>
      </c>
      <c r="JS20" s="156">
        <v>46.394399999999997</v>
      </c>
      <c r="JT20" s="156">
        <v>46.707700000000003</v>
      </c>
      <c r="JU20" s="155"/>
      <c r="JV20" s="156">
        <v>65.400000000000006</v>
      </c>
      <c r="JW20" s="156">
        <v>22.0684</v>
      </c>
      <c r="JX20" s="156">
        <v>5.28</v>
      </c>
      <c r="JY20" s="155"/>
      <c r="JZ20" s="156">
        <v>-57.105699999999999</v>
      </c>
      <c r="KA20" s="156">
        <v>79.4315</v>
      </c>
      <c r="KB20" s="156">
        <v>62.977899999999998</v>
      </c>
      <c r="KC20" s="156">
        <v>-56.692999999999998</v>
      </c>
      <c r="KD20" s="156">
        <v>-77.633300000000006</v>
      </c>
      <c r="KE20" s="156">
        <v>54.158200000000001</v>
      </c>
      <c r="KF20" s="156">
        <v>22.045200000000001</v>
      </c>
      <c r="KG20" s="156">
        <v>-79.099999999999994</v>
      </c>
      <c r="KH20" s="156">
        <v>79.7</v>
      </c>
      <c r="KI20" s="156">
        <v>232.96879999999999</v>
      </c>
      <c r="KJ20" s="156">
        <v>-134.3982</v>
      </c>
    </row>
    <row r="21" spans="1:296" ht="18" customHeight="1" x14ac:dyDescent="0.35">
      <c r="A21" s="151" t="s">
        <v>35</v>
      </c>
      <c r="B21" s="151" t="s">
        <v>787</v>
      </c>
      <c r="C21" s="155"/>
      <c r="D21" s="156">
        <v>0</v>
      </c>
      <c r="E21" s="156">
        <v>15.2468</v>
      </c>
      <c r="F21" s="156">
        <v>-23.489899999999999</v>
      </c>
      <c r="G21" s="156">
        <v>-0.1018</v>
      </c>
      <c r="H21" s="156">
        <v>31.077100000000002</v>
      </c>
      <c r="I21" s="155"/>
      <c r="J21" s="156">
        <v>33.895099999999999</v>
      </c>
      <c r="K21" s="156">
        <v>-105.02330000000001</v>
      </c>
      <c r="L21" s="156">
        <v>41.082299999999996</v>
      </c>
      <c r="M21" s="156">
        <v>20.461400000000001</v>
      </c>
      <c r="N21" s="156">
        <v>20.0776</v>
      </c>
      <c r="O21" s="156">
        <v>2.2200000000000002</v>
      </c>
      <c r="P21" s="156">
        <v>-21.864999999999998</v>
      </c>
      <c r="Q21" s="156">
        <v>19.8</v>
      </c>
      <c r="R21" s="156">
        <v>8.2799999999999994</v>
      </c>
      <c r="S21" s="156">
        <v>-19.8</v>
      </c>
      <c r="T21" s="156">
        <v>14.4215</v>
      </c>
      <c r="U21" s="156">
        <v>72.5334</v>
      </c>
      <c r="V21" s="156">
        <v>8.8963000000000001</v>
      </c>
      <c r="W21" s="156">
        <v>9.14</v>
      </c>
      <c r="X21" s="156">
        <v>15.3878</v>
      </c>
      <c r="Y21" s="156">
        <v>7.7516999999999996</v>
      </c>
      <c r="Z21" s="156">
        <v>6.4794</v>
      </c>
      <c r="AA21" s="156">
        <v>8.1087000000000007</v>
      </c>
      <c r="AB21" s="155"/>
      <c r="AC21" s="155"/>
      <c r="AD21" s="156">
        <v>-58.34</v>
      </c>
      <c r="AE21" s="156">
        <v>-58.3</v>
      </c>
      <c r="AF21" s="155"/>
      <c r="AG21" s="156">
        <v>-2.2200000000000002</v>
      </c>
      <c r="AH21" s="157">
        <v>21.864999999999998</v>
      </c>
      <c r="AI21" s="156">
        <v>7.7149999999999999</v>
      </c>
      <c r="AJ21" s="156">
        <v>0.18099999999999999</v>
      </c>
      <c r="AK21" s="157">
        <v>-36.950000000000003</v>
      </c>
      <c r="AL21" s="156">
        <v>-37.119999999999997</v>
      </c>
      <c r="AM21" s="156">
        <v>-79.86</v>
      </c>
      <c r="AN21" s="156">
        <v>36.950000000000003</v>
      </c>
      <c r="AO21" s="156">
        <v>37.08</v>
      </c>
      <c r="AP21" s="156">
        <v>1.6651</v>
      </c>
      <c r="AQ21" s="156">
        <v>16.333300000000001</v>
      </c>
      <c r="AR21" s="156">
        <v>44.599200000000003</v>
      </c>
      <c r="AS21" s="156">
        <v>46.282800000000002</v>
      </c>
      <c r="AT21" s="156">
        <v>34.168500000000002</v>
      </c>
      <c r="AU21" s="156">
        <v>-46.317900000000002</v>
      </c>
      <c r="AV21" s="156">
        <v>-46.581400000000002</v>
      </c>
      <c r="AW21" s="156">
        <v>8.1221999999999994</v>
      </c>
      <c r="AX21" s="156">
        <v>8.0009999999999994</v>
      </c>
      <c r="AY21" s="156">
        <v>60.1447</v>
      </c>
      <c r="AZ21" s="156">
        <v>61.769399999999997</v>
      </c>
      <c r="BA21" s="156">
        <v>-46.096400000000003</v>
      </c>
      <c r="BB21" s="156">
        <v>-48.935699999999997</v>
      </c>
      <c r="BC21" s="156">
        <v>-219.11410000000001</v>
      </c>
      <c r="BD21" s="156">
        <v>-6.0526</v>
      </c>
      <c r="BE21" s="156">
        <v>-17.8</v>
      </c>
      <c r="BF21" s="156">
        <v>-17.899999999999999</v>
      </c>
      <c r="BG21" s="156">
        <v>52.188299999999998</v>
      </c>
      <c r="BH21" s="156">
        <v>51.552199999999999</v>
      </c>
      <c r="BI21" s="156">
        <v>-3.2806000000000002</v>
      </c>
      <c r="BJ21" s="155"/>
      <c r="BK21" s="156">
        <v>-36.281300000000002</v>
      </c>
      <c r="BL21" s="156">
        <v>-1.2705</v>
      </c>
      <c r="BM21" s="156">
        <v>2.4279999999999999</v>
      </c>
      <c r="BN21" s="156">
        <v>2.419</v>
      </c>
      <c r="BO21" s="156">
        <v>260.23129999999998</v>
      </c>
      <c r="BP21" s="156">
        <v>7.8738000000000001</v>
      </c>
      <c r="BQ21" s="156">
        <v>7.7821999999999996</v>
      </c>
      <c r="BR21" s="156">
        <v>-224.9786</v>
      </c>
      <c r="BS21" s="156">
        <v>177.37700000000001</v>
      </c>
      <c r="BT21" s="155"/>
      <c r="BU21" s="156">
        <v>-105.9598</v>
      </c>
      <c r="BV21" s="156">
        <v>106.84780000000001</v>
      </c>
      <c r="BW21" s="156">
        <v>58.290599999999998</v>
      </c>
      <c r="BX21" s="156">
        <v>17.04</v>
      </c>
      <c r="BY21" s="156">
        <v>17.28</v>
      </c>
      <c r="BZ21" s="156">
        <v>35.57</v>
      </c>
      <c r="CA21" s="156">
        <v>58.53</v>
      </c>
      <c r="CB21" s="156">
        <v>-29.064499999999999</v>
      </c>
      <c r="CC21" s="156">
        <v>-29.198499999999999</v>
      </c>
      <c r="CD21" s="156">
        <v>111.4748</v>
      </c>
      <c r="CE21" s="156">
        <v>112.2829</v>
      </c>
      <c r="CF21" s="156">
        <v>45.084699999999998</v>
      </c>
      <c r="CG21" s="156">
        <v>-60.164000000000001</v>
      </c>
      <c r="CH21" s="156">
        <v>-60.2438</v>
      </c>
      <c r="CI21" s="156">
        <v>-7.1554000000000002</v>
      </c>
      <c r="CJ21" s="156">
        <v>-66.535600000000002</v>
      </c>
      <c r="CK21" s="155"/>
      <c r="CL21" s="155"/>
      <c r="CM21" s="156">
        <v>37.4</v>
      </c>
      <c r="CN21" s="156">
        <v>133.69999999999999</v>
      </c>
      <c r="CO21" s="156">
        <v>-11.43</v>
      </c>
      <c r="CP21" s="156">
        <v>25.2654</v>
      </c>
      <c r="CQ21" s="156">
        <v>25.216799999999999</v>
      </c>
      <c r="CR21" s="156">
        <v>25.412800000000001</v>
      </c>
      <c r="CS21" s="156">
        <v>14.721299999999999</v>
      </c>
      <c r="CT21" s="156">
        <v>13.8832</v>
      </c>
      <c r="CU21" s="156">
        <v>-29.477900000000002</v>
      </c>
      <c r="CV21" s="156">
        <v>-10.189</v>
      </c>
      <c r="CW21" s="156">
        <v>-38.405900000000003</v>
      </c>
      <c r="CX21" s="156">
        <v>10.633100000000001</v>
      </c>
      <c r="CY21" s="156">
        <v>25.14</v>
      </c>
      <c r="CZ21" s="156">
        <v>15.23</v>
      </c>
      <c r="DA21" s="156">
        <v>29.7729</v>
      </c>
      <c r="DB21" s="156">
        <v>27.9831</v>
      </c>
      <c r="DC21" s="156">
        <v>20.4407</v>
      </c>
      <c r="DD21" s="155"/>
      <c r="DE21" s="156">
        <v>68.226200000000006</v>
      </c>
      <c r="DF21" s="156">
        <v>67.1464</v>
      </c>
      <c r="DG21" s="156">
        <v>-96.395300000000006</v>
      </c>
      <c r="DH21" s="155"/>
      <c r="DI21" s="155"/>
      <c r="DJ21" s="156">
        <v>-49.3</v>
      </c>
      <c r="DK21" s="156">
        <v>-48.5</v>
      </c>
      <c r="DL21" s="156">
        <v>25.661300000000001</v>
      </c>
      <c r="DM21" s="156">
        <v>34.299999999999997</v>
      </c>
      <c r="DN21" s="156">
        <v>24.905899999999999</v>
      </c>
      <c r="DO21" s="156">
        <v>49.237099999999998</v>
      </c>
      <c r="DP21" s="156">
        <v>34.28</v>
      </c>
      <c r="DQ21" s="156">
        <v>1.19</v>
      </c>
      <c r="DR21" s="156">
        <v>57.195</v>
      </c>
      <c r="DS21" s="156">
        <v>95.062899999999999</v>
      </c>
      <c r="DT21" s="156">
        <v>-27.5</v>
      </c>
      <c r="DU21" s="156">
        <v>-27.73</v>
      </c>
      <c r="DV21" s="156">
        <v>111.23</v>
      </c>
      <c r="DW21" s="156">
        <v>62.21</v>
      </c>
      <c r="DX21" s="156">
        <v>96.672700000000006</v>
      </c>
      <c r="DY21" s="156">
        <v>94.745500000000007</v>
      </c>
      <c r="DZ21" s="156">
        <v>-21.912299999999998</v>
      </c>
      <c r="EA21" s="156">
        <v>-21.181799999999999</v>
      </c>
      <c r="EB21" s="156">
        <v>174.93819999999999</v>
      </c>
      <c r="EC21" s="156">
        <v>134.5077</v>
      </c>
      <c r="ED21" s="156">
        <v>130.19909999999999</v>
      </c>
      <c r="EE21" s="156">
        <v>132.13470000000001</v>
      </c>
      <c r="EF21" s="156">
        <v>119.74250000000001</v>
      </c>
      <c r="EG21" s="156">
        <v>102.0376</v>
      </c>
      <c r="EH21" s="156">
        <v>-25.192</v>
      </c>
      <c r="EI21" s="156">
        <v>235.69720000000001</v>
      </c>
      <c r="EJ21" s="156">
        <v>365.1789</v>
      </c>
      <c r="EK21" s="155"/>
      <c r="EL21" s="156">
        <v>-32.218299999999999</v>
      </c>
      <c r="EM21" s="156">
        <v>-29.714400000000001</v>
      </c>
      <c r="EN21" s="156">
        <v>-35.899900000000002</v>
      </c>
      <c r="EO21" s="156">
        <v>44.297800000000002</v>
      </c>
      <c r="EP21" s="156">
        <v>42.026000000000003</v>
      </c>
      <c r="EQ21" s="156">
        <v>149.05199999999999</v>
      </c>
      <c r="ER21" s="156">
        <v>-55.142800000000001</v>
      </c>
      <c r="ES21" s="156">
        <v>-56.118200000000002</v>
      </c>
      <c r="ET21" s="156">
        <v>-67.741100000000003</v>
      </c>
      <c r="EU21" s="156">
        <v>0</v>
      </c>
      <c r="EV21" s="156">
        <v>-13.93</v>
      </c>
      <c r="EW21" s="156">
        <v>102.3</v>
      </c>
      <c r="EX21" s="156">
        <v>13.8622</v>
      </c>
      <c r="EY21" s="156">
        <v>29.526299999999999</v>
      </c>
      <c r="EZ21" s="156">
        <v>-36.314100000000003</v>
      </c>
      <c r="FA21" s="156">
        <v>-36.0809</v>
      </c>
      <c r="FB21" s="156">
        <v>6.4406999999999996</v>
      </c>
      <c r="FC21" s="156">
        <v>-99.846299999999999</v>
      </c>
      <c r="FD21" s="156">
        <v>68.630499999999998</v>
      </c>
      <c r="FE21" s="156">
        <v>24.617599999999999</v>
      </c>
      <c r="FF21" s="155"/>
      <c r="FG21" s="156">
        <v>23.898499999999999</v>
      </c>
      <c r="FH21" s="156">
        <v>35.856900000000003</v>
      </c>
      <c r="FI21" s="156">
        <v>36.58</v>
      </c>
      <c r="FJ21" s="156">
        <v>35.467500000000001</v>
      </c>
      <c r="FK21" s="156">
        <v>30.477</v>
      </c>
      <c r="FL21" s="156">
        <v>27.630299999999998</v>
      </c>
      <c r="FM21" s="156">
        <v>-174.8244</v>
      </c>
      <c r="FN21" s="156">
        <v>22.496400000000001</v>
      </c>
      <c r="FO21" s="156">
        <v>22.243200000000002</v>
      </c>
      <c r="FP21" s="156">
        <v>-122.9658</v>
      </c>
      <c r="FQ21" s="156">
        <v>-115.8554</v>
      </c>
      <c r="FR21" s="156">
        <v>-56.615200000000002</v>
      </c>
      <c r="FS21" s="156">
        <v>-43.11</v>
      </c>
      <c r="FT21" s="156">
        <v>14.058400000000001</v>
      </c>
      <c r="FU21" s="156">
        <v>0.64480000000000004</v>
      </c>
      <c r="FV21" s="156">
        <v>-8.9</v>
      </c>
      <c r="FW21" s="156">
        <v>11.47</v>
      </c>
      <c r="FX21" s="156">
        <v>-55.866</v>
      </c>
      <c r="FY21" s="155"/>
      <c r="FZ21" s="155"/>
      <c r="GA21" s="155"/>
      <c r="GB21" s="155"/>
      <c r="GC21" s="156">
        <v>16.57</v>
      </c>
      <c r="GD21" s="156">
        <v>116.6357</v>
      </c>
      <c r="GE21" s="156">
        <v>125.82080000000001</v>
      </c>
      <c r="GF21" s="156">
        <v>12.38</v>
      </c>
      <c r="GG21" s="156">
        <v>75.998400000000004</v>
      </c>
      <c r="GH21" s="156">
        <v>20.8</v>
      </c>
      <c r="GI21" s="156">
        <v>-15.7958</v>
      </c>
      <c r="GJ21" s="156">
        <v>2.6320999999999999</v>
      </c>
      <c r="GK21" s="156">
        <v>2.5644</v>
      </c>
      <c r="GL21" s="156">
        <v>1.2786999999999999</v>
      </c>
      <c r="GM21" s="155"/>
      <c r="GN21" s="155"/>
      <c r="GO21" s="156">
        <v>-15.302899999999999</v>
      </c>
      <c r="GP21" s="156">
        <v>-23.670100000000001</v>
      </c>
      <c r="GQ21" s="156">
        <v>18.224</v>
      </c>
      <c r="GR21" s="156">
        <v>24.139199999999999</v>
      </c>
      <c r="GS21" s="156">
        <v>57.708799999999997</v>
      </c>
      <c r="GT21" s="156">
        <v>58.3232</v>
      </c>
      <c r="GU21" s="156">
        <v>-129.78569999999999</v>
      </c>
      <c r="GV21" s="156">
        <v>-16.281700000000001</v>
      </c>
      <c r="GW21" s="156">
        <v>30.965499999999999</v>
      </c>
      <c r="GX21" s="156">
        <v>-29.898499999999999</v>
      </c>
      <c r="GY21" s="156">
        <v>12.3619</v>
      </c>
      <c r="GZ21" s="156">
        <v>3.5548000000000002</v>
      </c>
      <c r="HA21" s="156">
        <v>3.3435000000000001</v>
      </c>
      <c r="HB21" s="155"/>
      <c r="HC21" s="156">
        <v>109.4786</v>
      </c>
      <c r="HD21" s="156">
        <v>110.36620000000001</v>
      </c>
      <c r="HE21" s="155"/>
      <c r="HF21" s="155"/>
      <c r="HG21" s="156">
        <v>-224.64410000000001</v>
      </c>
      <c r="HH21" s="156">
        <v>228.47900000000001</v>
      </c>
      <c r="HI21" s="156">
        <v>409.76400000000001</v>
      </c>
      <c r="HJ21" s="156">
        <v>-107.4682</v>
      </c>
      <c r="HK21" s="156">
        <v>-104.62730000000001</v>
      </c>
      <c r="HL21" s="156">
        <v>-72.403499999999994</v>
      </c>
      <c r="HM21" s="156">
        <v>-65.678100000000001</v>
      </c>
      <c r="HN21" s="156">
        <v>71.477699999999999</v>
      </c>
      <c r="HO21" s="156">
        <v>69.816400000000002</v>
      </c>
      <c r="HP21" s="155"/>
      <c r="HQ21" s="155"/>
      <c r="HR21" s="156">
        <v>37.873199999999997</v>
      </c>
      <c r="HS21" s="156">
        <v>37.851199999999999</v>
      </c>
      <c r="HT21" s="156">
        <v>-40.002000000000002</v>
      </c>
      <c r="HU21" s="156">
        <v>-39.660699999999999</v>
      </c>
      <c r="HV21" s="156">
        <v>105.97</v>
      </c>
      <c r="HW21" s="156">
        <v>105.37</v>
      </c>
      <c r="HX21" s="156">
        <v>-19.100000000000001</v>
      </c>
      <c r="HY21" s="156">
        <v>-19.2</v>
      </c>
      <c r="HZ21" s="156">
        <v>20.714300000000001</v>
      </c>
      <c r="IA21" s="156">
        <v>9.36</v>
      </c>
      <c r="IB21" s="156">
        <v>-295.78129999999999</v>
      </c>
      <c r="IC21" s="156">
        <v>98.825500000000005</v>
      </c>
      <c r="ID21" s="156">
        <v>98.690299999999993</v>
      </c>
      <c r="IE21" s="156">
        <v>13.9</v>
      </c>
      <c r="IF21" s="156">
        <v>-67.3</v>
      </c>
      <c r="IG21" s="156">
        <v>-36.1</v>
      </c>
      <c r="IH21" s="156">
        <v>-36.4</v>
      </c>
      <c r="II21" s="155"/>
      <c r="IJ21" s="156">
        <v>1.1471</v>
      </c>
      <c r="IK21" s="156">
        <v>-402.56299999999999</v>
      </c>
      <c r="IL21" s="156">
        <v>-338.916</v>
      </c>
      <c r="IM21" s="156">
        <v>354.64</v>
      </c>
      <c r="IN21" s="156">
        <v>274.93720000000002</v>
      </c>
      <c r="IO21" s="156">
        <v>-40.993000000000002</v>
      </c>
      <c r="IP21" s="156">
        <v>-268.23779999999999</v>
      </c>
      <c r="IQ21" s="156">
        <v>268.9314</v>
      </c>
      <c r="IR21" s="156">
        <v>-111.4675</v>
      </c>
      <c r="IS21" s="156">
        <v>-200.81549999999999</v>
      </c>
      <c r="IT21" s="156">
        <v>-265.50799999999998</v>
      </c>
      <c r="IU21" s="156">
        <v>105.652</v>
      </c>
      <c r="IV21" s="156">
        <v>105.2032</v>
      </c>
      <c r="IW21" s="156">
        <v>109.4937</v>
      </c>
      <c r="IX21" s="156">
        <v>-342.47719999999998</v>
      </c>
      <c r="IY21" s="156">
        <v>205.26910000000001</v>
      </c>
      <c r="IZ21" s="156">
        <v>-138.7663</v>
      </c>
      <c r="JA21" s="156">
        <v>141.79650000000001</v>
      </c>
      <c r="JB21" s="156">
        <v>-7.0134999999999996</v>
      </c>
      <c r="JC21" s="155"/>
      <c r="JD21" s="156">
        <v>-6.32</v>
      </c>
      <c r="JE21" s="156">
        <v>1.5780000000000001</v>
      </c>
      <c r="JF21" s="156">
        <v>1.5820000000000001</v>
      </c>
      <c r="JG21" s="156">
        <v>5.76</v>
      </c>
      <c r="JH21" s="156">
        <v>-22.16</v>
      </c>
      <c r="JI21" s="155"/>
      <c r="JJ21" s="156">
        <v>24.055800000000001</v>
      </c>
      <c r="JK21" s="156">
        <v>-24.229800000000001</v>
      </c>
      <c r="JL21" s="156">
        <v>-41.426699999999997</v>
      </c>
      <c r="JM21" s="156">
        <v>14.5</v>
      </c>
      <c r="JN21" s="155"/>
      <c r="JO21" s="155"/>
      <c r="JP21" s="155"/>
      <c r="JQ21" s="156">
        <v>11.956200000000001</v>
      </c>
      <c r="JR21" s="156">
        <v>46.26</v>
      </c>
      <c r="JS21" s="156">
        <v>46.322400000000002</v>
      </c>
      <c r="JT21" s="156">
        <v>45.651200000000003</v>
      </c>
      <c r="JU21" s="155"/>
      <c r="JV21" s="156">
        <v>70.400000000000006</v>
      </c>
      <c r="JW21" s="156">
        <v>22.3962</v>
      </c>
      <c r="JX21" s="156">
        <v>5.22</v>
      </c>
      <c r="JY21" s="155"/>
      <c r="JZ21" s="156">
        <v>-67.164500000000004</v>
      </c>
      <c r="KA21" s="156">
        <v>85.870099999999994</v>
      </c>
      <c r="KB21" s="156">
        <v>73.910799999999995</v>
      </c>
      <c r="KC21" s="156">
        <v>-66.495699999999999</v>
      </c>
      <c r="KD21" s="156">
        <v>-83.830100000000002</v>
      </c>
      <c r="KE21" s="156">
        <v>65.996499999999997</v>
      </c>
      <c r="KF21" s="156">
        <v>17.619</v>
      </c>
      <c r="KG21" s="156">
        <v>-84</v>
      </c>
      <c r="KH21" s="156">
        <v>84.1</v>
      </c>
      <c r="KI21" s="156">
        <v>182.00880000000001</v>
      </c>
      <c r="KJ21" s="156">
        <v>-88.692300000000003</v>
      </c>
    </row>
    <row r="22" spans="1:296" ht="18" customHeight="1" x14ac:dyDescent="0.35">
      <c r="A22" s="151" t="s">
        <v>35</v>
      </c>
      <c r="B22" s="151" t="s">
        <v>788</v>
      </c>
      <c r="C22" s="155"/>
      <c r="D22" s="156">
        <v>0</v>
      </c>
      <c r="E22" s="156">
        <v>15.0732</v>
      </c>
      <c r="F22" s="156">
        <v>-22.841799999999999</v>
      </c>
      <c r="G22" s="156">
        <v>8.4321999999999999</v>
      </c>
      <c r="H22" s="156">
        <v>30.853200000000001</v>
      </c>
      <c r="I22" s="155"/>
      <c r="J22" s="156">
        <v>33.683199999999999</v>
      </c>
      <c r="K22" s="156">
        <v>-109.15649999999999</v>
      </c>
      <c r="L22" s="156">
        <v>39.284399999999998</v>
      </c>
      <c r="M22" s="156">
        <v>19.871400000000001</v>
      </c>
      <c r="N22" s="156">
        <v>19.5944</v>
      </c>
      <c r="O22" s="156">
        <v>2.2200000000000002</v>
      </c>
      <c r="P22" s="156">
        <v>-24.007999999999999</v>
      </c>
      <c r="Q22" s="156">
        <v>19.8</v>
      </c>
      <c r="R22" s="156">
        <v>8.2799999999999994</v>
      </c>
      <c r="S22" s="156">
        <v>-19.8</v>
      </c>
      <c r="T22" s="156">
        <v>13.098800000000001</v>
      </c>
      <c r="U22" s="156">
        <v>75.068799999999996</v>
      </c>
      <c r="V22" s="156">
        <v>9.3300999999999998</v>
      </c>
      <c r="W22" s="156">
        <v>9.76</v>
      </c>
      <c r="X22" s="156">
        <v>15.4215</v>
      </c>
      <c r="Y22" s="156">
        <v>7.665</v>
      </c>
      <c r="Z22" s="156">
        <v>6.4610000000000003</v>
      </c>
      <c r="AA22" s="156">
        <v>7.8541999999999996</v>
      </c>
      <c r="AB22" s="155"/>
      <c r="AC22" s="155"/>
      <c r="AD22" s="156">
        <v>-58.81</v>
      </c>
      <c r="AE22" s="156">
        <v>-58.78</v>
      </c>
      <c r="AF22" s="155"/>
      <c r="AG22" s="156">
        <v>-2.2200000000000002</v>
      </c>
      <c r="AH22" s="157">
        <v>24.007999999999999</v>
      </c>
      <c r="AI22" s="156">
        <v>8.75</v>
      </c>
      <c r="AJ22" s="156">
        <v>0.185</v>
      </c>
      <c r="AK22" s="157">
        <v>-36.83</v>
      </c>
      <c r="AL22" s="156">
        <v>-36.549999999999997</v>
      </c>
      <c r="AM22" s="156">
        <v>-79.239999999999995</v>
      </c>
      <c r="AN22" s="156">
        <v>36.83</v>
      </c>
      <c r="AO22" s="156">
        <v>37.21</v>
      </c>
      <c r="AP22" s="156">
        <v>1.7710999999999999</v>
      </c>
      <c r="AQ22" s="156">
        <v>16.2623</v>
      </c>
      <c r="AR22" s="156">
        <v>45.8401</v>
      </c>
      <c r="AS22" s="156">
        <v>46.7072</v>
      </c>
      <c r="AT22" s="156">
        <v>35.635100000000001</v>
      </c>
      <c r="AU22" s="156">
        <v>-46.040399999999998</v>
      </c>
      <c r="AV22" s="156">
        <v>-45.625900000000001</v>
      </c>
      <c r="AW22" s="156">
        <v>9.1919000000000004</v>
      </c>
      <c r="AX22" s="156">
        <v>8.9460999999999995</v>
      </c>
      <c r="AY22" s="156">
        <v>61.9925</v>
      </c>
      <c r="AZ22" s="156">
        <v>63.0809</v>
      </c>
      <c r="BA22" s="156">
        <v>-44.529499999999999</v>
      </c>
      <c r="BB22" s="156">
        <v>-47.198099999999997</v>
      </c>
      <c r="BC22" s="156">
        <v>-235.70079999999999</v>
      </c>
      <c r="BD22" s="156">
        <v>-4.2941000000000003</v>
      </c>
      <c r="BE22" s="156">
        <v>-17.600000000000001</v>
      </c>
      <c r="BF22" s="156">
        <v>-17.600000000000001</v>
      </c>
      <c r="BG22" s="156">
        <v>51.458100000000002</v>
      </c>
      <c r="BH22" s="156">
        <v>50.591999999999999</v>
      </c>
      <c r="BI22" s="156">
        <v>-3.2616000000000001</v>
      </c>
      <c r="BJ22" s="155"/>
      <c r="BK22" s="156">
        <v>-38.3431</v>
      </c>
      <c r="BL22" s="156">
        <v>-0.31090000000000001</v>
      </c>
      <c r="BM22" s="156">
        <v>0</v>
      </c>
      <c r="BN22" s="156">
        <v>2.3256999999999999</v>
      </c>
      <c r="BO22" s="156">
        <v>282.05200000000002</v>
      </c>
      <c r="BP22" s="156">
        <v>15.0456</v>
      </c>
      <c r="BQ22" s="156">
        <v>14.893000000000001</v>
      </c>
      <c r="BR22" s="156">
        <v>-208.95</v>
      </c>
      <c r="BS22" s="156">
        <v>215.85929999999999</v>
      </c>
      <c r="BT22" s="155"/>
      <c r="BU22" s="156">
        <v>-100.8745</v>
      </c>
      <c r="BV22" s="156">
        <v>101.9477</v>
      </c>
      <c r="BW22" s="156">
        <v>57.991199999999999</v>
      </c>
      <c r="BX22" s="156">
        <v>16.98</v>
      </c>
      <c r="BY22" s="156">
        <v>17.760000000000002</v>
      </c>
      <c r="BZ22" s="156">
        <v>35.200000000000003</v>
      </c>
      <c r="CA22" s="156">
        <v>57.39</v>
      </c>
      <c r="CB22" s="156">
        <v>-31.877600000000001</v>
      </c>
      <c r="CC22" s="156">
        <v>-32.413400000000003</v>
      </c>
      <c r="CD22" s="156">
        <v>109.6414</v>
      </c>
      <c r="CE22" s="156">
        <v>110.48</v>
      </c>
      <c r="CF22" s="156">
        <v>43.883899999999997</v>
      </c>
      <c r="CG22" s="156">
        <v>-58.204099999999997</v>
      </c>
      <c r="CH22" s="156">
        <v>-58.262700000000002</v>
      </c>
      <c r="CI22" s="156">
        <v>-7.4195000000000002</v>
      </c>
      <c r="CJ22" s="156">
        <v>-61.133000000000003</v>
      </c>
      <c r="CK22" s="155"/>
      <c r="CL22" s="155"/>
      <c r="CM22" s="156">
        <v>38.1</v>
      </c>
      <c r="CN22" s="156">
        <v>122.9</v>
      </c>
      <c r="CO22" s="156">
        <v>-10.81</v>
      </c>
      <c r="CP22" s="156">
        <v>25.167000000000002</v>
      </c>
      <c r="CQ22" s="156">
        <v>25.9254</v>
      </c>
      <c r="CR22" s="156">
        <v>24.7287</v>
      </c>
      <c r="CS22" s="156">
        <v>16.945</v>
      </c>
      <c r="CT22" s="156">
        <v>15.920500000000001</v>
      </c>
      <c r="CU22" s="156">
        <v>-25.025400000000001</v>
      </c>
      <c r="CV22" s="156">
        <v>-17.202200000000001</v>
      </c>
      <c r="CW22" s="156">
        <v>-32.086399999999998</v>
      </c>
      <c r="CX22" s="156">
        <v>10.1463</v>
      </c>
      <c r="CY22" s="156">
        <v>22.64</v>
      </c>
      <c r="CZ22" s="156">
        <v>13.93</v>
      </c>
      <c r="DA22" s="156">
        <v>29.7729</v>
      </c>
      <c r="DB22" s="156">
        <v>28.2761</v>
      </c>
      <c r="DC22" s="156">
        <v>20.342400000000001</v>
      </c>
      <c r="DD22" s="155"/>
      <c r="DE22" s="156">
        <v>62.516500000000001</v>
      </c>
      <c r="DF22" s="156">
        <v>61.095999999999997</v>
      </c>
      <c r="DG22" s="156">
        <v>-83.460899999999995</v>
      </c>
      <c r="DH22" s="155"/>
      <c r="DI22" s="155"/>
      <c r="DJ22" s="156">
        <v>-49.7</v>
      </c>
      <c r="DK22" s="156">
        <v>-51.2</v>
      </c>
      <c r="DL22" s="156">
        <v>24.765899999999998</v>
      </c>
      <c r="DM22" s="156">
        <v>35.9</v>
      </c>
      <c r="DN22" s="156">
        <v>24.436299999999999</v>
      </c>
      <c r="DO22" s="156">
        <v>50.994900000000001</v>
      </c>
      <c r="DP22" s="156">
        <v>35.729999999999997</v>
      </c>
      <c r="DQ22" s="156">
        <v>1.27</v>
      </c>
      <c r="DR22" s="156">
        <v>53.350999999999999</v>
      </c>
      <c r="DS22" s="156">
        <v>82.432199999999995</v>
      </c>
      <c r="DT22" s="156">
        <v>-26.83</v>
      </c>
      <c r="DU22" s="156">
        <v>-27.38</v>
      </c>
      <c r="DV22" s="156">
        <v>110.1</v>
      </c>
      <c r="DW22" s="156">
        <v>62.51</v>
      </c>
      <c r="DX22" s="156">
        <v>84.2727</v>
      </c>
      <c r="DY22" s="156">
        <v>81.981800000000007</v>
      </c>
      <c r="DZ22" s="156">
        <v>-26.3108</v>
      </c>
      <c r="EA22" s="156">
        <v>-25.9636</v>
      </c>
      <c r="EB22" s="156">
        <v>166.1739</v>
      </c>
      <c r="EC22" s="156">
        <v>126.8279</v>
      </c>
      <c r="ED22" s="156">
        <v>119.4787</v>
      </c>
      <c r="EE22" s="156">
        <v>122.27979999999999</v>
      </c>
      <c r="EF22" s="156">
        <v>104.8224</v>
      </c>
      <c r="EG22" s="156">
        <v>88.583600000000004</v>
      </c>
      <c r="EH22" s="156">
        <v>-25.701000000000001</v>
      </c>
      <c r="EI22" s="156">
        <v>218.04820000000001</v>
      </c>
      <c r="EJ22" s="156">
        <v>267.44</v>
      </c>
      <c r="EK22" s="155"/>
      <c r="EL22" s="156">
        <v>-32.528500000000001</v>
      </c>
      <c r="EM22" s="156">
        <v>-30.9634</v>
      </c>
      <c r="EN22" s="156">
        <v>-29.1312</v>
      </c>
      <c r="EO22" s="156">
        <v>27.936499999999999</v>
      </c>
      <c r="EP22" s="156">
        <v>25.402699999999999</v>
      </c>
      <c r="EQ22" s="156">
        <v>135.22800000000001</v>
      </c>
      <c r="ER22" s="156">
        <v>-54.780299999999997</v>
      </c>
      <c r="ES22" s="156">
        <v>-55.764800000000001</v>
      </c>
      <c r="ET22" s="156">
        <v>-52.513100000000001</v>
      </c>
      <c r="EU22" s="156">
        <v>0</v>
      </c>
      <c r="EV22" s="156">
        <v>-5.14</v>
      </c>
      <c r="EW22" s="156">
        <v>99.9</v>
      </c>
      <c r="EX22" s="156">
        <v>10.2822</v>
      </c>
      <c r="EY22" s="156">
        <v>10.6122</v>
      </c>
      <c r="EZ22" s="156">
        <v>-35.926900000000003</v>
      </c>
      <c r="FA22" s="156">
        <v>-35.116700000000002</v>
      </c>
      <c r="FB22" s="156">
        <v>5.3765000000000001</v>
      </c>
      <c r="FC22" s="156">
        <v>-83.7684</v>
      </c>
      <c r="FD22" s="156">
        <v>52.5139</v>
      </c>
      <c r="FE22" s="156">
        <v>24.143699999999999</v>
      </c>
      <c r="FF22" s="155"/>
      <c r="FG22" s="156">
        <v>24.261399999999998</v>
      </c>
      <c r="FH22" s="156">
        <v>36.3904</v>
      </c>
      <c r="FI22" s="156">
        <v>36.692900000000002</v>
      </c>
      <c r="FJ22" s="156">
        <v>35.1374</v>
      </c>
      <c r="FK22" s="156">
        <v>30.979399999999998</v>
      </c>
      <c r="FL22" s="156">
        <v>30.644500000000001</v>
      </c>
      <c r="FM22" s="156">
        <v>-153.2225</v>
      </c>
      <c r="FN22" s="156">
        <v>28.184999999999999</v>
      </c>
      <c r="FO22" s="156">
        <v>27.6553</v>
      </c>
      <c r="FP22" s="156">
        <v>-111.22790000000001</v>
      </c>
      <c r="FQ22" s="156">
        <v>-102.04600000000001</v>
      </c>
      <c r="FR22" s="156">
        <v>-51.034100000000002</v>
      </c>
      <c r="FS22" s="156">
        <v>-42.2</v>
      </c>
      <c r="FT22" s="156">
        <v>12.2713</v>
      </c>
      <c r="FU22" s="156">
        <v>0.65710000000000002</v>
      </c>
      <c r="FV22" s="156">
        <v>-7.75</v>
      </c>
      <c r="FW22" s="156">
        <v>11.2</v>
      </c>
      <c r="FX22" s="156">
        <v>-49.939</v>
      </c>
      <c r="FY22" s="155"/>
      <c r="FZ22" s="155"/>
      <c r="GA22" s="155"/>
      <c r="GB22" s="155"/>
      <c r="GC22" s="156">
        <v>16.399999999999999</v>
      </c>
      <c r="GD22" s="156">
        <v>102.8522</v>
      </c>
      <c r="GE22" s="156">
        <v>114.4123</v>
      </c>
      <c r="GF22" s="155"/>
      <c r="GG22" s="156">
        <v>73.534899999999993</v>
      </c>
      <c r="GH22" s="156">
        <v>20.5</v>
      </c>
      <c r="GI22" s="156">
        <v>-17.305700000000002</v>
      </c>
      <c r="GJ22" s="156">
        <v>2.3197000000000001</v>
      </c>
      <c r="GK22" s="156">
        <v>2.4352999999999998</v>
      </c>
      <c r="GL22" s="156">
        <v>1.3715999999999999</v>
      </c>
      <c r="GM22" s="155"/>
      <c r="GN22" s="155"/>
      <c r="GO22" s="156">
        <v>-15.0176</v>
      </c>
      <c r="GP22" s="156">
        <v>-24.9099</v>
      </c>
      <c r="GQ22" s="156">
        <v>18.005800000000001</v>
      </c>
      <c r="GR22" s="156">
        <v>25.525300000000001</v>
      </c>
      <c r="GS22" s="156">
        <v>54.769799999999996</v>
      </c>
      <c r="GT22" s="156">
        <v>55.531999999999996</v>
      </c>
      <c r="GU22" s="156">
        <v>-126.7193</v>
      </c>
      <c r="GV22" s="156">
        <v>-17.122900000000001</v>
      </c>
      <c r="GW22" s="156">
        <v>31.426500000000001</v>
      </c>
      <c r="GX22" s="156">
        <v>-31.688199999999998</v>
      </c>
      <c r="GY22" s="156">
        <v>11.480499999999999</v>
      </c>
      <c r="GZ22" s="156">
        <v>4.5021000000000004</v>
      </c>
      <c r="HA22" s="156">
        <v>4.1767000000000003</v>
      </c>
      <c r="HB22" s="156">
        <v>13</v>
      </c>
      <c r="HC22" s="156">
        <v>92.691400000000002</v>
      </c>
      <c r="HD22" s="156">
        <v>92.122799999999998</v>
      </c>
      <c r="HE22" s="155"/>
      <c r="HF22" s="155"/>
      <c r="HG22" s="156">
        <v>-213.03190000000001</v>
      </c>
      <c r="HH22" s="156">
        <v>214.46379999999999</v>
      </c>
      <c r="HI22" s="156">
        <v>331.786</v>
      </c>
      <c r="HJ22" s="156">
        <v>-90.819299999999998</v>
      </c>
      <c r="HK22" s="156">
        <v>-87.756699999999995</v>
      </c>
      <c r="HL22" s="156">
        <v>-68.741799999999998</v>
      </c>
      <c r="HM22" s="156">
        <v>-62.193899999999999</v>
      </c>
      <c r="HN22" s="156">
        <v>69.763300000000001</v>
      </c>
      <c r="HO22" s="156">
        <v>69.041799999999995</v>
      </c>
      <c r="HP22" s="156">
        <v>-93.098500000000001</v>
      </c>
      <c r="HQ22" s="156">
        <v>-89.924700000000001</v>
      </c>
      <c r="HR22" s="156">
        <v>33.621400000000001</v>
      </c>
      <c r="HS22" s="156">
        <v>32.709499999999998</v>
      </c>
      <c r="HT22" s="156">
        <v>-27.846499999999999</v>
      </c>
      <c r="HU22" s="156">
        <v>-27.346499999999999</v>
      </c>
      <c r="HV22" s="156">
        <v>84.72</v>
      </c>
      <c r="HW22" s="156">
        <v>84.38</v>
      </c>
      <c r="HX22" s="156">
        <v>-16</v>
      </c>
      <c r="HY22" s="156">
        <v>-15.9</v>
      </c>
      <c r="HZ22" s="156">
        <v>20.695</v>
      </c>
      <c r="IA22" s="156">
        <v>-15.2</v>
      </c>
      <c r="IB22" s="156">
        <v>-277.85270000000003</v>
      </c>
      <c r="IC22" s="156">
        <v>87.320800000000006</v>
      </c>
      <c r="ID22" s="156">
        <v>89.112899999999996</v>
      </c>
      <c r="IE22" s="156">
        <v>14.5</v>
      </c>
      <c r="IF22" s="156">
        <v>-64</v>
      </c>
      <c r="IG22" s="156">
        <v>-31.8</v>
      </c>
      <c r="IH22" s="156">
        <v>-32.1</v>
      </c>
      <c r="II22" s="155"/>
      <c r="IJ22" s="155"/>
      <c r="IK22" s="156">
        <v>-329.27800000000002</v>
      </c>
      <c r="IL22" s="156">
        <v>-245.82419999999999</v>
      </c>
      <c r="IM22" s="156">
        <v>270.51670000000001</v>
      </c>
      <c r="IN22" s="156">
        <v>202.9743</v>
      </c>
      <c r="IO22" s="156">
        <v>-38.5075</v>
      </c>
      <c r="IP22" s="156">
        <v>-196.06100000000001</v>
      </c>
      <c r="IQ22" s="156">
        <v>195.3203</v>
      </c>
      <c r="IR22" s="156">
        <v>-124.0732</v>
      </c>
      <c r="IS22" s="156">
        <v>-151.25810000000001</v>
      </c>
      <c r="IT22" s="156">
        <v>-190.6525</v>
      </c>
      <c r="IU22" s="156">
        <v>129.9427</v>
      </c>
      <c r="IV22" s="156">
        <v>128.02440000000001</v>
      </c>
      <c r="IW22" s="156">
        <v>120.7658</v>
      </c>
      <c r="IX22" s="156">
        <v>-257.0557</v>
      </c>
      <c r="IY22" s="156">
        <v>154.3175</v>
      </c>
      <c r="IZ22" s="156">
        <v>-104.4233</v>
      </c>
      <c r="JA22" s="156">
        <v>107.8402</v>
      </c>
      <c r="JB22" s="156">
        <v>-6.2225000000000001</v>
      </c>
      <c r="JC22" s="155"/>
      <c r="JD22" s="156">
        <v>-4.24</v>
      </c>
      <c r="JE22" s="156">
        <v>1.474</v>
      </c>
      <c r="JF22" s="156">
        <v>1.4710000000000001</v>
      </c>
      <c r="JG22" s="156">
        <v>3.36</v>
      </c>
      <c r="JH22" s="156">
        <v>-19.84</v>
      </c>
      <c r="JI22" s="155"/>
      <c r="JJ22" s="156">
        <v>20.656099999999999</v>
      </c>
      <c r="JK22" s="156">
        <v>-20.625599999999999</v>
      </c>
      <c r="JL22" s="156">
        <v>-40.312800000000003</v>
      </c>
      <c r="JM22" s="156">
        <v>13.4</v>
      </c>
      <c r="JN22" s="155"/>
      <c r="JO22" s="155"/>
      <c r="JP22" s="155"/>
      <c r="JQ22" s="156">
        <v>11.958</v>
      </c>
      <c r="JR22" s="156">
        <v>44.2254</v>
      </c>
      <c r="JS22" s="156">
        <v>44.350900000000003</v>
      </c>
      <c r="JT22" s="156">
        <v>44.373600000000003</v>
      </c>
      <c r="JU22" s="155"/>
      <c r="JV22" s="156">
        <v>64.900000000000006</v>
      </c>
      <c r="JW22" s="156">
        <v>21.319800000000001</v>
      </c>
      <c r="JX22" s="156">
        <v>5.17</v>
      </c>
      <c r="JY22" s="155"/>
      <c r="JZ22" s="156">
        <v>-65.214699999999993</v>
      </c>
      <c r="KA22" s="156">
        <v>82.968400000000003</v>
      </c>
      <c r="KB22" s="156">
        <v>70.043300000000002</v>
      </c>
      <c r="KC22" s="156">
        <v>-65.540999999999997</v>
      </c>
      <c r="KD22" s="156">
        <v>-80.505700000000004</v>
      </c>
      <c r="KE22" s="156">
        <v>61.915100000000002</v>
      </c>
      <c r="KF22" s="156">
        <v>17.994599999999998</v>
      </c>
      <c r="KG22" s="156">
        <v>-78.8</v>
      </c>
      <c r="KH22" s="156">
        <v>78.2</v>
      </c>
      <c r="KI22" s="156">
        <v>120.4798</v>
      </c>
      <c r="KJ22" s="156">
        <v>-13.7354</v>
      </c>
    </row>
    <row r="23" spans="1:296" ht="18" customHeight="1" x14ac:dyDescent="0.35">
      <c r="A23" s="151" t="s">
        <v>35</v>
      </c>
      <c r="B23" s="151" t="s">
        <v>789</v>
      </c>
      <c r="C23" s="155"/>
      <c r="D23" s="156">
        <v>0</v>
      </c>
      <c r="E23" s="156">
        <v>15.678599999999999</v>
      </c>
      <c r="F23" s="156">
        <v>-23.470300000000002</v>
      </c>
      <c r="G23" s="156">
        <v>8.8567</v>
      </c>
      <c r="H23" s="156">
        <v>31.270800000000001</v>
      </c>
      <c r="I23" s="155"/>
      <c r="J23" s="156">
        <v>36.398099999999999</v>
      </c>
      <c r="K23" s="156">
        <v>-116.0928</v>
      </c>
      <c r="L23" s="156">
        <v>41.148299999999999</v>
      </c>
      <c r="M23" s="156">
        <v>20.813400000000001</v>
      </c>
      <c r="N23" s="156">
        <v>20.598700000000001</v>
      </c>
      <c r="O23" s="156">
        <v>0</v>
      </c>
      <c r="P23" s="156">
        <v>-26.8</v>
      </c>
      <c r="Q23" s="156">
        <v>22</v>
      </c>
      <c r="R23" s="156">
        <v>9.1080000000000005</v>
      </c>
      <c r="S23" s="156">
        <v>-22</v>
      </c>
      <c r="T23" s="156">
        <v>12.671099999999999</v>
      </c>
      <c r="U23" s="156">
        <v>81.336399999999998</v>
      </c>
      <c r="V23" s="156">
        <v>10.113099999999999</v>
      </c>
      <c r="W23" s="156">
        <v>10.1585</v>
      </c>
      <c r="X23" s="156">
        <v>16.1418</v>
      </c>
      <c r="Y23" s="156">
        <v>7.6227999999999998</v>
      </c>
      <c r="Z23" s="156">
        <v>6.1273</v>
      </c>
      <c r="AA23" s="156">
        <v>7.7107999999999999</v>
      </c>
      <c r="AB23" s="155"/>
      <c r="AC23" s="155"/>
      <c r="AD23" s="156">
        <v>-62.93</v>
      </c>
      <c r="AE23" s="156">
        <v>-63.01</v>
      </c>
      <c r="AF23" s="155"/>
      <c r="AG23" s="156">
        <v>0</v>
      </c>
      <c r="AH23" s="157">
        <v>26.8</v>
      </c>
      <c r="AI23" s="156">
        <v>9.3469999999999995</v>
      </c>
      <c r="AJ23" s="156">
        <v>0.19</v>
      </c>
      <c r="AK23" s="157">
        <v>-38.049999999999997</v>
      </c>
      <c r="AL23" s="156">
        <v>-37.89</v>
      </c>
      <c r="AM23" s="156">
        <v>-84.11</v>
      </c>
      <c r="AN23" s="156">
        <v>38.049999999999997</v>
      </c>
      <c r="AO23" s="156">
        <v>38.369999999999997</v>
      </c>
      <c r="AP23" s="156">
        <v>2.8408000000000002</v>
      </c>
      <c r="AQ23" s="156">
        <v>15.5259</v>
      </c>
      <c r="AR23" s="156">
        <v>46.772599999999997</v>
      </c>
      <c r="AS23" s="156">
        <v>48.494799999999998</v>
      </c>
      <c r="AT23" s="156">
        <v>38.006999999999998</v>
      </c>
      <c r="AU23" s="156">
        <v>-40.751399999999997</v>
      </c>
      <c r="AV23" s="156">
        <v>-40.456800000000001</v>
      </c>
      <c r="AW23" s="156">
        <v>8.0618999999999996</v>
      </c>
      <c r="AX23" s="156">
        <v>8.0359999999999996</v>
      </c>
      <c r="AY23" s="156">
        <v>81.218699999999998</v>
      </c>
      <c r="AZ23" s="156">
        <v>82.936499999999995</v>
      </c>
      <c r="BA23" s="156">
        <v>-41.438000000000002</v>
      </c>
      <c r="BB23" s="156">
        <v>-43.749400000000001</v>
      </c>
      <c r="BC23" s="156">
        <v>-271.26049999999998</v>
      </c>
      <c r="BD23" s="156">
        <v>-5.4409000000000001</v>
      </c>
      <c r="BE23" s="156">
        <v>-17.7</v>
      </c>
      <c r="BF23" s="156">
        <v>-17.600000000000001</v>
      </c>
      <c r="BG23" s="156">
        <v>45.877600000000001</v>
      </c>
      <c r="BH23" s="156">
        <v>44.963700000000003</v>
      </c>
      <c r="BI23" s="156">
        <v>-3.9173</v>
      </c>
      <c r="BJ23" s="155"/>
      <c r="BK23" s="156">
        <v>-33.239699999999999</v>
      </c>
      <c r="BL23" s="156">
        <v>0.59450000000000003</v>
      </c>
      <c r="BM23" s="156">
        <v>4.2221000000000002</v>
      </c>
      <c r="BN23" s="156">
        <v>2.8656000000000001</v>
      </c>
      <c r="BO23" s="156">
        <v>305.76490000000001</v>
      </c>
      <c r="BP23" s="156">
        <v>13.4892</v>
      </c>
      <c r="BQ23" s="156">
        <v>13.183999999999999</v>
      </c>
      <c r="BR23" s="156">
        <v>-175.6892</v>
      </c>
      <c r="BS23" s="156">
        <v>251.33709999999999</v>
      </c>
      <c r="BT23" s="155"/>
      <c r="BU23" s="156">
        <v>-113.9426</v>
      </c>
      <c r="BV23" s="156">
        <v>115.98560000000001</v>
      </c>
      <c r="BW23" s="156">
        <v>60.975099999999998</v>
      </c>
      <c r="BX23" s="156">
        <v>18.04</v>
      </c>
      <c r="BY23" s="156">
        <v>18.68</v>
      </c>
      <c r="BZ23" s="156">
        <v>37.15</v>
      </c>
      <c r="CA23" s="156">
        <v>58.76</v>
      </c>
      <c r="CB23" s="156">
        <v>-38.441499999999998</v>
      </c>
      <c r="CC23" s="156">
        <v>-38.307499999999997</v>
      </c>
      <c r="CD23" s="156">
        <v>117.6194</v>
      </c>
      <c r="CE23" s="156">
        <v>119.2371</v>
      </c>
      <c r="CF23" s="156">
        <v>41.191099999999999</v>
      </c>
      <c r="CG23" s="156">
        <v>-65.076300000000003</v>
      </c>
      <c r="CH23" s="156">
        <v>-65.073999999999998</v>
      </c>
      <c r="CI23" s="156">
        <v>-6.2957999999999998</v>
      </c>
      <c r="CJ23" s="156">
        <v>-62.113500000000002</v>
      </c>
      <c r="CK23" s="155"/>
      <c r="CL23" s="155"/>
      <c r="CM23" s="156">
        <v>45.1</v>
      </c>
      <c r="CN23" s="156">
        <v>125.4</v>
      </c>
      <c r="CO23" s="156">
        <v>-10.8</v>
      </c>
      <c r="CP23" s="156">
        <v>24.029800000000002</v>
      </c>
      <c r="CQ23" s="156">
        <v>25.035499999999999</v>
      </c>
      <c r="CR23" s="156">
        <v>24.672000000000001</v>
      </c>
      <c r="CS23" s="156">
        <v>18.128599999999999</v>
      </c>
      <c r="CT23" s="156">
        <v>17.617799999999999</v>
      </c>
      <c r="CU23" s="156">
        <v>-28.9101</v>
      </c>
      <c r="CV23" s="156">
        <v>-15.9375</v>
      </c>
      <c r="CW23" s="156">
        <v>-37.0032</v>
      </c>
      <c r="CX23" s="156">
        <v>10.3674</v>
      </c>
      <c r="CY23" s="156">
        <v>24.61</v>
      </c>
      <c r="CZ23" s="156">
        <v>14.96</v>
      </c>
      <c r="DA23" s="156">
        <v>31.6479</v>
      </c>
      <c r="DB23" s="156">
        <v>29.8874</v>
      </c>
      <c r="DC23" s="156">
        <v>21.200099999999999</v>
      </c>
      <c r="DD23" s="155"/>
      <c r="DE23" s="156">
        <v>62.837699999999998</v>
      </c>
      <c r="DF23" s="156">
        <v>61.508099999999999</v>
      </c>
      <c r="DG23" s="156">
        <v>-75.592500000000001</v>
      </c>
      <c r="DH23" s="155"/>
      <c r="DI23" s="155"/>
      <c r="DJ23" s="156">
        <v>-52.2</v>
      </c>
      <c r="DK23" s="156">
        <v>-51.3</v>
      </c>
      <c r="DL23" s="156">
        <v>25.073499999999999</v>
      </c>
      <c r="DM23" s="156">
        <v>38.6</v>
      </c>
      <c r="DN23" s="156">
        <v>26.784500000000001</v>
      </c>
      <c r="DO23" s="156">
        <v>55.096400000000003</v>
      </c>
      <c r="DP23" s="156">
        <v>38.72</v>
      </c>
      <c r="DQ23" s="156">
        <v>1.32</v>
      </c>
      <c r="DR23" s="156">
        <v>54.079500000000003</v>
      </c>
      <c r="DS23" s="156">
        <v>74.009200000000007</v>
      </c>
      <c r="DT23" s="156">
        <v>-24.35</v>
      </c>
      <c r="DU23" s="156">
        <v>-24.67</v>
      </c>
      <c r="DV23" s="156">
        <v>108.63</v>
      </c>
      <c r="DW23" s="156">
        <v>66.64</v>
      </c>
      <c r="DX23" s="156">
        <v>76.181799999999996</v>
      </c>
      <c r="DY23" s="156">
        <v>73.418199999999999</v>
      </c>
      <c r="DZ23" s="156">
        <v>-35.611499999999999</v>
      </c>
      <c r="EA23" s="156">
        <v>-34.2727</v>
      </c>
      <c r="EB23" s="156">
        <v>164.04220000000001</v>
      </c>
      <c r="EC23" s="156">
        <v>122.0746</v>
      </c>
      <c r="ED23" s="156">
        <v>116.7086</v>
      </c>
      <c r="EE23" s="156">
        <v>118.1765</v>
      </c>
      <c r="EF23" s="156">
        <v>99.404399999999995</v>
      </c>
      <c r="EG23" s="156">
        <v>83.031800000000004</v>
      </c>
      <c r="EH23" s="156">
        <v>-25.532</v>
      </c>
      <c r="EI23" s="156">
        <v>188.95070000000001</v>
      </c>
      <c r="EJ23" s="156">
        <v>193.92420000000001</v>
      </c>
      <c r="EK23" s="155"/>
      <c r="EL23" s="156">
        <v>-30.446000000000002</v>
      </c>
      <c r="EM23" s="156">
        <v>-28.690999999999999</v>
      </c>
      <c r="EN23" s="156">
        <v>-19.0838</v>
      </c>
      <c r="EO23" s="156">
        <v>19.747399999999999</v>
      </c>
      <c r="EP23" s="156">
        <v>18.710599999999999</v>
      </c>
      <c r="EQ23" s="156">
        <v>158.268</v>
      </c>
      <c r="ER23" s="156">
        <v>-59.1111</v>
      </c>
      <c r="ES23" s="156">
        <v>-60.126300000000001</v>
      </c>
      <c r="ET23" s="156">
        <v>-45.507399999999997</v>
      </c>
      <c r="EU23" s="156">
        <v>0</v>
      </c>
      <c r="EV23" s="156">
        <v>-7.23</v>
      </c>
      <c r="EW23" s="156">
        <v>104.2</v>
      </c>
      <c r="EX23" s="156">
        <v>11.0738</v>
      </c>
      <c r="EY23" s="156">
        <v>-7.1106999999999996</v>
      </c>
      <c r="EZ23" s="156">
        <v>-36.971200000000003</v>
      </c>
      <c r="FA23" s="156">
        <v>-36.060400000000001</v>
      </c>
      <c r="FB23" s="156">
        <v>6.6767000000000003</v>
      </c>
      <c r="FC23" s="156">
        <v>-81.006900000000002</v>
      </c>
      <c r="FD23" s="156">
        <v>48.799300000000002</v>
      </c>
      <c r="FE23" s="156">
        <v>24.4497</v>
      </c>
      <c r="FF23" s="155"/>
      <c r="FG23" s="156">
        <v>23.454999999999998</v>
      </c>
      <c r="FH23" s="156">
        <v>36.293399999999998</v>
      </c>
      <c r="FI23" s="156">
        <v>37.244799999999998</v>
      </c>
      <c r="FJ23" s="156">
        <v>35.421599999999998</v>
      </c>
      <c r="FK23" s="156">
        <v>36.840400000000002</v>
      </c>
      <c r="FL23" s="156">
        <v>37.677700000000002</v>
      </c>
      <c r="FM23" s="156">
        <v>-161.09299999999999</v>
      </c>
      <c r="FN23" s="156">
        <v>37.164299999999997</v>
      </c>
      <c r="FO23" s="156">
        <v>37.452199999999998</v>
      </c>
      <c r="FP23" s="156">
        <v>-115.3887</v>
      </c>
      <c r="FQ23" s="156">
        <v>-104.51519999999999</v>
      </c>
      <c r="FR23" s="156">
        <v>-52.989699999999999</v>
      </c>
      <c r="FS23" s="156">
        <v>-41.26</v>
      </c>
      <c r="FT23" s="156">
        <v>13.8705</v>
      </c>
      <c r="FU23" s="156">
        <v>0.70340000000000003</v>
      </c>
      <c r="FV23" s="156">
        <v>-8.8699999999999992</v>
      </c>
      <c r="FW23" s="156">
        <v>11.9</v>
      </c>
      <c r="FX23" s="156">
        <v>-51.977699999999999</v>
      </c>
      <c r="FY23" s="155"/>
      <c r="FZ23" s="155"/>
      <c r="GA23" s="155"/>
      <c r="GB23" s="155"/>
      <c r="GC23" s="156">
        <v>18.52</v>
      </c>
      <c r="GD23" s="156">
        <v>106.85899999999999</v>
      </c>
      <c r="GE23" s="156">
        <v>116.6271</v>
      </c>
      <c r="GF23" s="156">
        <v>12.81</v>
      </c>
      <c r="GG23" s="156">
        <v>74.2</v>
      </c>
      <c r="GH23" s="156">
        <v>22</v>
      </c>
      <c r="GI23" s="156">
        <v>-16.3399</v>
      </c>
      <c r="GJ23" s="156">
        <v>1.5761000000000001</v>
      </c>
      <c r="GK23" s="156">
        <v>1.6659999999999999</v>
      </c>
      <c r="GL23" s="156">
        <v>1.3633</v>
      </c>
      <c r="GM23" s="155"/>
      <c r="GN23" s="155"/>
      <c r="GO23" s="156">
        <v>-13.9718</v>
      </c>
      <c r="GP23" s="156">
        <v>-25.1279</v>
      </c>
      <c r="GQ23" s="156">
        <v>19.095300000000002</v>
      </c>
      <c r="GR23" s="156">
        <v>26.0321</v>
      </c>
      <c r="GS23" s="156">
        <v>55.348799999999997</v>
      </c>
      <c r="GT23" s="156">
        <v>54.957599999999999</v>
      </c>
      <c r="GU23" s="156">
        <v>-130.4906</v>
      </c>
      <c r="GV23" s="156">
        <v>-18.1706</v>
      </c>
      <c r="GW23" s="156">
        <v>32.176900000000003</v>
      </c>
      <c r="GX23" s="156">
        <v>-35.737200000000001</v>
      </c>
      <c r="GY23" s="156">
        <v>11.6646</v>
      </c>
      <c r="GZ23" s="156">
        <v>5.5971000000000002</v>
      </c>
      <c r="HA23" s="156">
        <v>5.2736000000000001</v>
      </c>
      <c r="HB23" s="155"/>
      <c r="HC23" s="156">
        <v>77.014499999999998</v>
      </c>
      <c r="HD23" s="156">
        <v>77.2898</v>
      </c>
      <c r="HE23" s="155"/>
      <c r="HF23" s="155"/>
      <c r="HG23" s="156">
        <v>-207.80029999999999</v>
      </c>
      <c r="HH23" s="156">
        <v>211.59909999999999</v>
      </c>
      <c r="HI23" s="156">
        <v>271.1807</v>
      </c>
      <c r="HJ23" s="156">
        <v>-74.391099999999994</v>
      </c>
      <c r="HK23" s="156">
        <v>-74.258700000000005</v>
      </c>
      <c r="HL23" s="156">
        <v>-70.029899999999998</v>
      </c>
      <c r="HM23" s="156">
        <v>-65.0578</v>
      </c>
      <c r="HN23" s="156">
        <v>69.421099999999996</v>
      </c>
      <c r="HO23" s="156">
        <v>67.970699999999994</v>
      </c>
      <c r="HP23" s="156">
        <v>-73.265199999999993</v>
      </c>
      <c r="HQ23" s="156">
        <v>-74.610299999999995</v>
      </c>
      <c r="HR23" s="156">
        <v>25.271699999999999</v>
      </c>
      <c r="HS23" s="156">
        <v>24.228000000000002</v>
      </c>
      <c r="HT23" s="156">
        <v>-13.7074</v>
      </c>
      <c r="HU23" s="156">
        <v>-14.394399999999999</v>
      </c>
      <c r="HV23" s="156">
        <v>72.180000000000007</v>
      </c>
      <c r="HW23" s="156">
        <v>71.75</v>
      </c>
      <c r="HX23" s="156">
        <v>-16.5</v>
      </c>
      <c r="HY23" s="156">
        <v>-17</v>
      </c>
      <c r="HZ23" s="156">
        <v>20.695</v>
      </c>
      <c r="IA23" s="156">
        <v>-43.6</v>
      </c>
      <c r="IB23" s="156">
        <v>-246.65539999999999</v>
      </c>
      <c r="IC23" s="156">
        <v>68.391199999999998</v>
      </c>
      <c r="ID23" s="156">
        <v>68.215699999999998</v>
      </c>
      <c r="IE23" s="156">
        <v>14.5</v>
      </c>
      <c r="IF23" s="156">
        <v>-61.6</v>
      </c>
      <c r="IG23" s="156">
        <v>-24.1</v>
      </c>
      <c r="IH23" s="156">
        <v>-24.4</v>
      </c>
      <c r="II23" s="156">
        <v>1.2655000000000001</v>
      </c>
      <c r="IJ23" s="155"/>
      <c r="IK23" s="156">
        <v>-270.13630000000001</v>
      </c>
      <c r="IL23" s="156">
        <v>-172.06379999999999</v>
      </c>
      <c r="IM23" s="156">
        <v>180.98949999999999</v>
      </c>
      <c r="IN23" s="156">
        <v>126.70099999999999</v>
      </c>
      <c r="IO23" s="156">
        <v>-49.5306</v>
      </c>
      <c r="IP23" s="156">
        <v>-121.91849999999999</v>
      </c>
      <c r="IQ23" s="156">
        <v>119.6532</v>
      </c>
      <c r="IR23" s="156">
        <v>-106.6713</v>
      </c>
      <c r="IS23" s="156">
        <v>-96.272900000000007</v>
      </c>
      <c r="IT23" s="156">
        <v>-118.91540000000001</v>
      </c>
      <c r="IU23" s="156">
        <v>134.88329999999999</v>
      </c>
      <c r="IV23" s="156">
        <v>135.32599999999999</v>
      </c>
      <c r="IW23" s="156">
        <v>110.5277</v>
      </c>
      <c r="IX23" s="156">
        <v>-173.97409999999999</v>
      </c>
      <c r="IY23" s="156">
        <v>95.888599999999997</v>
      </c>
      <c r="IZ23" s="156">
        <v>-68.345100000000002</v>
      </c>
      <c r="JA23" s="156">
        <v>73.359700000000004</v>
      </c>
      <c r="JB23" s="156">
        <v>-5.3517999999999999</v>
      </c>
      <c r="JC23" s="155"/>
      <c r="JD23" s="156">
        <v>-1.2</v>
      </c>
      <c r="JE23" s="156">
        <v>1.304</v>
      </c>
      <c r="JF23" s="156">
        <v>1.2909999999999999</v>
      </c>
      <c r="JG23" s="156">
        <v>0</v>
      </c>
      <c r="JH23" s="156">
        <v>-17.84</v>
      </c>
      <c r="JI23" s="155"/>
      <c r="JJ23" s="156">
        <v>18.5168</v>
      </c>
      <c r="JK23" s="156">
        <v>-18.016300000000001</v>
      </c>
      <c r="JL23" s="156">
        <v>-41.045200000000001</v>
      </c>
      <c r="JM23" s="156">
        <v>12.5</v>
      </c>
      <c r="JN23" s="155"/>
      <c r="JO23" s="155"/>
      <c r="JP23" s="155"/>
      <c r="JQ23" s="155"/>
      <c r="JR23" s="156">
        <v>45.317900000000002</v>
      </c>
      <c r="JS23" s="156">
        <v>45.558</v>
      </c>
      <c r="JT23" s="156">
        <v>46.104300000000002</v>
      </c>
      <c r="JU23" s="155"/>
      <c r="JV23" s="156">
        <v>62.7</v>
      </c>
      <c r="JW23" s="156">
        <v>20.867000000000001</v>
      </c>
      <c r="JX23" s="156">
        <v>5.64</v>
      </c>
      <c r="JY23" s="155"/>
      <c r="JZ23" s="156">
        <v>-66.778199999999998</v>
      </c>
      <c r="KA23" s="156">
        <v>84.471999999999994</v>
      </c>
      <c r="KB23" s="156">
        <v>72.932000000000002</v>
      </c>
      <c r="KC23" s="156">
        <v>-67.746099999999998</v>
      </c>
      <c r="KD23" s="156">
        <v>-82.882599999999996</v>
      </c>
      <c r="KE23" s="156">
        <v>64.204899999999995</v>
      </c>
      <c r="KF23" s="156">
        <v>17.551100000000002</v>
      </c>
      <c r="KG23" s="156">
        <v>-75.8</v>
      </c>
      <c r="KH23" s="156">
        <v>74.900000000000006</v>
      </c>
      <c r="KI23" s="156">
        <v>62.149700000000003</v>
      </c>
      <c r="KJ23" s="156">
        <v>51.756999999999998</v>
      </c>
    </row>
    <row r="24" spans="1:296" ht="18" customHeight="1" x14ac:dyDescent="0.35">
      <c r="A24" s="151" t="s">
        <v>35</v>
      </c>
      <c r="B24" s="151" t="s">
        <v>790</v>
      </c>
      <c r="C24" s="158"/>
      <c r="D24" s="159">
        <v>0</v>
      </c>
      <c r="E24" s="159">
        <v>15.8649</v>
      </c>
      <c r="F24" s="159">
        <v>-23.486499999999999</v>
      </c>
      <c r="G24" s="159">
        <v>9.3055000000000003</v>
      </c>
      <c r="H24" s="159">
        <v>32.697099999999999</v>
      </c>
      <c r="I24" s="158"/>
      <c r="J24" s="159">
        <v>38.819099999999999</v>
      </c>
      <c r="K24" s="159">
        <v>-120.76439999999999</v>
      </c>
      <c r="L24" s="159">
        <v>43.429499999999997</v>
      </c>
      <c r="M24" s="159">
        <v>21.933299999999999</v>
      </c>
      <c r="N24" s="159">
        <v>21.303699999999999</v>
      </c>
      <c r="O24" s="159">
        <v>0</v>
      </c>
      <c r="P24" s="159">
        <v>-39.405999999999999</v>
      </c>
      <c r="Q24" s="159">
        <v>35.200000000000003</v>
      </c>
      <c r="R24" s="159">
        <v>9.9359999999999999</v>
      </c>
      <c r="S24" s="159">
        <v>-35.200000000000003</v>
      </c>
      <c r="T24" s="159">
        <v>13.186</v>
      </c>
      <c r="U24" s="159">
        <v>83.4392</v>
      </c>
      <c r="V24" s="159">
        <v>10.1168</v>
      </c>
      <c r="W24" s="159">
        <v>10.092599999999999</v>
      </c>
      <c r="X24" s="159">
        <v>15.9217</v>
      </c>
      <c r="Y24" s="159">
        <v>7.3262999999999998</v>
      </c>
      <c r="Z24" s="159">
        <v>6.2697000000000003</v>
      </c>
      <c r="AA24" s="159">
        <v>8.2520000000000007</v>
      </c>
      <c r="AB24" s="158"/>
      <c r="AC24" s="158"/>
      <c r="AD24" s="159">
        <v>-65.92</v>
      </c>
      <c r="AE24" s="159">
        <v>-66.2</v>
      </c>
      <c r="AF24" s="158"/>
      <c r="AG24" s="159">
        <v>0</v>
      </c>
      <c r="AH24" s="160">
        <v>39.405999999999999</v>
      </c>
      <c r="AI24" s="159">
        <v>10.618</v>
      </c>
      <c r="AJ24" s="159">
        <v>0.192</v>
      </c>
      <c r="AK24" s="160">
        <v>-38.89</v>
      </c>
      <c r="AL24" s="159">
        <v>-39.14</v>
      </c>
      <c r="AM24" s="159">
        <v>-88.77</v>
      </c>
      <c r="AN24" s="159">
        <v>38.89</v>
      </c>
      <c r="AO24" s="159">
        <v>39.43</v>
      </c>
      <c r="AP24" s="159">
        <v>3.5977999999999999</v>
      </c>
      <c r="AQ24" s="159">
        <v>15.1974</v>
      </c>
      <c r="AR24" s="159">
        <v>49.1648</v>
      </c>
      <c r="AS24" s="159">
        <v>49.984499999999997</v>
      </c>
      <c r="AT24" s="159">
        <v>38.012900000000002</v>
      </c>
      <c r="AU24" s="159">
        <v>-40.764899999999997</v>
      </c>
      <c r="AV24" s="159">
        <v>-41.330399999999997</v>
      </c>
      <c r="AW24" s="159">
        <v>4.7843999999999998</v>
      </c>
      <c r="AX24" s="159">
        <v>5.1269999999999998</v>
      </c>
      <c r="AY24" s="159">
        <v>82.884500000000003</v>
      </c>
      <c r="AZ24" s="159">
        <v>84.294799999999995</v>
      </c>
      <c r="BA24" s="159">
        <v>-41.5396</v>
      </c>
      <c r="BB24" s="159">
        <v>-44.647100000000002</v>
      </c>
      <c r="BC24" s="159">
        <v>-285.53579999999999</v>
      </c>
      <c r="BD24" s="159">
        <v>-6.3657000000000004</v>
      </c>
      <c r="BE24" s="159">
        <v>-17.600000000000001</v>
      </c>
      <c r="BF24" s="159">
        <v>-17.7</v>
      </c>
      <c r="BG24" s="159">
        <v>45.64</v>
      </c>
      <c r="BH24" s="159">
        <v>45.122500000000002</v>
      </c>
      <c r="BI24" s="159">
        <v>-3.8546999999999998</v>
      </c>
      <c r="BJ24" s="158"/>
      <c r="BK24" s="159">
        <v>-35.670999999999999</v>
      </c>
      <c r="BL24" s="159">
        <v>1.2334000000000001</v>
      </c>
      <c r="BM24" s="159">
        <v>4.4058999999999999</v>
      </c>
      <c r="BN24" s="159">
        <v>3.0729000000000002</v>
      </c>
      <c r="BO24" s="159">
        <v>323.74020000000002</v>
      </c>
      <c r="BP24" s="159">
        <v>32.258099999999999</v>
      </c>
      <c r="BQ24" s="159">
        <v>32.0749</v>
      </c>
      <c r="BR24" s="159">
        <v>0</v>
      </c>
      <c r="BS24" s="159">
        <v>162.9375</v>
      </c>
      <c r="BT24" s="158"/>
      <c r="BU24" s="159">
        <v>-87.191199999999995</v>
      </c>
      <c r="BV24" s="159">
        <v>87.916600000000003</v>
      </c>
      <c r="BW24" s="159">
        <v>65.086600000000004</v>
      </c>
      <c r="BX24" s="159">
        <v>18.79</v>
      </c>
      <c r="BY24" s="159">
        <v>20.010000000000002</v>
      </c>
      <c r="BZ24" s="159">
        <v>39.65</v>
      </c>
      <c r="CA24" s="159">
        <v>62.01</v>
      </c>
      <c r="CB24" s="159">
        <v>-47.550600000000003</v>
      </c>
      <c r="CC24" s="159">
        <v>-46.880800000000001</v>
      </c>
      <c r="CD24" s="159">
        <v>123.58799999999999</v>
      </c>
      <c r="CE24" s="159">
        <v>124.4705</v>
      </c>
      <c r="CF24" s="159">
        <v>41.734200000000001</v>
      </c>
      <c r="CG24" s="159">
        <v>-62.201700000000002</v>
      </c>
      <c r="CH24" s="159">
        <v>-62.1066</v>
      </c>
      <c r="CI24" s="159">
        <v>-3.8565999999999998</v>
      </c>
      <c r="CJ24" s="159">
        <v>-60.369900000000001</v>
      </c>
      <c r="CK24" s="158"/>
      <c r="CL24" s="158"/>
      <c r="CM24" s="159">
        <v>46.1</v>
      </c>
      <c r="CN24" s="159">
        <v>122.4</v>
      </c>
      <c r="CO24" s="159">
        <v>-11.12</v>
      </c>
      <c r="CP24" s="159">
        <v>28.1157</v>
      </c>
      <c r="CQ24" s="159">
        <v>28.7347</v>
      </c>
      <c r="CR24" s="159">
        <v>28.375699999999998</v>
      </c>
      <c r="CS24" s="159">
        <v>28.428599999999999</v>
      </c>
      <c r="CT24" s="159">
        <v>27.762699999999999</v>
      </c>
      <c r="CU24" s="159">
        <v>-27.4848</v>
      </c>
      <c r="CV24" s="159">
        <v>-31.158200000000001</v>
      </c>
      <c r="CW24" s="159">
        <v>-32.912799999999997</v>
      </c>
      <c r="CX24" s="159">
        <v>11.1158</v>
      </c>
      <c r="CY24" s="159">
        <v>29.42</v>
      </c>
      <c r="CZ24" s="159">
        <v>16.97</v>
      </c>
      <c r="DA24" s="159">
        <v>33.054200000000002</v>
      </c>
      <c r="DB24" s="159">
        <v>31.2057</v>
      </c>
      <c r="DC24" s="159">
        <v>22.3736</v>
      </c>
      <c r="DD24" s="158"/>
      <c r="DE24" s="159">
        <v>61.242199999999997</v>
      </c>
      <c r="DF24" s="159">
        <v>60.763199999999998</v>
      </c>
      <c r="DG24" s="159">
        <v>-80.723500000000001</v>
      </c>
      <c r="DH24" s="158"/>
      <c r="DI24" s="158"/>
      <c r="DJ24" s="159">
        <v>-59.4</v>
      </c>
      <c r="DK24" s="159">
        <v>-61.2</v>
      </c>
      <c r="DL24" s="159">
        <v>24.727499999999999</v>
      </c>
      <c r="DM24" s="159">
        <v>40.799999999999997</v>
      </c>
      <c r="DN24" s="159">
        <v>29.602399999999999</v>
      </c>
      <c r="DO24" s="159">
        <v>58.0261</v>
      </c>
      <c r="DP24" s="159">
        <v>40.81</v>
      </c>
      <c r="DQ24" s="159">
        <v>1.17</v>
      </c>
      <c r="DR24" s="159">
        <v>56.978000000000002</v>
      </c>
      <c r="DS24" s="159">
        <v>80.752099999999999</v>
      </c>
      <c r="DT24" s="159">
        <v>-24.29</v>
      </c>
      <c r="DU24" s="159">
        <v>-24.33</v>
      </c>
      <c r="DV24" s="159">
        <v>111.98</v>
      </c>
      <c r="DW24" s="159">
        <v>71.08</v>
      </c>
      <c r="DX24" s="159">
        <v>80.418199999999999</v>
      </c>
      <c r="DY24" s="159">
        <v>80.763599999999997</v>
      </c>
      <c r="DZ24" s="159">
        <v>-40.780200000000001</v>
      </c>
      <c r="EA24" s="159">
        <v>-40.236400000000003</v>
      </c>
      <c r="EB24" s="159">
        <v>170.42410000000001</v>
      </c>
      <c r="EC24" s="159">
        <v>126.69119999999999</v>
      </c>
      <c r="ED24" s="159">
        <v>122.04989999999999</v>
      </c>
      <c r="EE24" s="159">
        <v>124.1622</v>
      </c>
      <c r="EF24" s="159">
        <v>88.640100000000004</v>
      </c>
      <c r="EG24" s="159">
        <v>70.542599999999993</v>
      </c>
      <c r="EH24" s="159">
        <v>-27.216000000000001</v>
      </c>
      <c r="EI24" s="159">
        <v>0</v>
      </c>
      <c r="EJ24" s="159">
        <v>91.502200000000002</v>
      </c>
      <c r="EK24" s="158"/>
      <c r="EL24" s="159">
        <v>-30.690300000000001</v>
      </c>
      <c r="EM24" s="159">
        <v>-28.289200000000001</v>
      </c>
      <c r="EN24" s="159">
        <v>0</v>
      </c>
      <c r="EO24" s="159">
        <v>0.77529999999999999</v>
      </c>
      <c r="EP24" s="159">
        <v>1.1214999999999999</v>
      </c>
      <c r="EQ24" s="159">
        <v>136.76400000000001</v>
      </c>
      <c r="ER24" s="159">
        <v>-60.811199999999999</v>
      </c>
      <c r="ES24" s="159">
        <v>-62.052599999999998</v>
      </c>
      <c r="ET24" s="159">
        <v>-32.638199999999998</v>
      </c>
      <c r="EU24" s="159">
        <v>0</v>
      </c>
      <c r="EV24" s="159">
        <v>-15.83</v>
      </c>
      <c r="EW24" s="159">
        <v>101</v>
      </c>
      <c r="EX24" s="159">
        <v>11.5313</v>
      </c>
      <c r="EY24" s="159">
        <v>-45.5608</v>
      </c>
      <c r="EZ24" s="159">
        <v>-37.470799999999997</v>
      </c>
      <c r="FA24" s="159">
        <v>-37.122799999999998</v>
      </c>
      <c r="FB24" s="159">
        <v>8.266</v>
      </c>
      <c r="FC24" s="159">
        <v>-67.710499999999996</v>
      </c>
      <c r="FD24" s="159">
        <v>34.556100000000001</v>
      </c>
      <c r="FE24" s="159">
        <v>23.945699999999999</v>
      </c>
      <c r="FF24" s="158"/>
      <c r="FG24" s="159">
        <v>22.8584</v>
      </c>
      <c r="FH24" s="159">
        <v>36.266800000000003</v>
      </c>
      <c r="FI24" s="159">
        <v>36.578600000000002</v>
      </c>
      <c r="FJ24" s="159">
        <v>34.750500000000002</v>
      </c>
      <c r="FK24" s="159">
        <v>46.385399999999997</v>
      </c>
      <c r="FL24" s="159">
        <v>46.720300000000002</v>
      </c>
      <c r="FM24" s="159">
        <v>-143.67750000000001</v>
      </c>
      <c r="FN24" s="159">
        <v>42.8994</v>
      </c>
      <c r="FO24" s="159">
        <v>42.812899999999999</v>
      </c>
      <c r="FP24" s="159">
        <v>-101.0611</v>
      </c>
      <c r="FQ24" s="159">
        <v>-90.933700000000002</v>
      </c>
      <c r="FR24" s="159">
        <v>-50.338299999999997</v>
      </c>
      <c r="FS24" s="159">
        <v>-38.68</v>
      </c>
      <c r="FT24" s="159">
        <v>14.058400000000001</v>
      </c>
      <c r="FU24" s="159">
        <v>0.73880000000000001</v>
      </c>
      <c r="FV24" s="159">
        <v>-8.7899999999999991</v>
      </c>
      <c r="FW24" s="159">
        <v>11.73</v>
      </c>
      <c r="FX24" s="159">
        <v>-49.734099999999998</v>
      </c>
      <c r="FY24" s="158"/>
      <c r="FZ24" s="158"/>
      <c r="GA24" s="158"/>
      <c r="GB24" s="158"/>
      <c r="GC24" s="159">
        <v>18.37</v>
      </c>
      <c r="GD24" s="159">
        <v>90.231200000000001</v>
      </c>
      <c r="GE24" s="159">
        <v>103.753</v>
      </c>
      <c r="GF24" s="159">
        <v>13.45</v>
      </c>
      <c r="GG24" s="159">
        <v>71.510199999999998</v>
      </c>
      <c r="GH24" s="159">
        <v>23.3</v>
      </c>
      <c r="GI24" s="159">
        <v>-12.412599999999999</v>
      </c>
      <c r="GJ24" s="159">
        <v>4.8653000000000004</v>
      </c>
      <c r="GK24" s="159">
        <v>5.1851000000000003</v>
      </c>
      <c r="GL24" s="159">
        <v>1.4947999999999999</v>
      </c>
      <c r="GM24" s="158"/>
      <c r="GN24" s="158"/>
      <c r="GO24" s="158"/>
      <c r="GP24" s="159">
        <v>-22.373999999999999</v>
      </c>
      <c r="GQ24" s="159">
        <v>20.460799999999999</v>
      </c>
      <c r="GR24" s="159">
        <v>22.828600000000002</v>
      </c>
      <c r="GS24" s="159">
        <v>57.963700000000003</v>
      </c>
      <c r="GT24" s="159">
        <v>58.523899999999998</v>
      </c>
      <c r="GU24" s="159">
        <v>-129.15299999999999</v>
      </c>
      <c r="GV24" s="159">
        <v>-18.936</v>
      </c>
      <c r="GW24" s="159">
        <v>20.954799999999999</v>
      </c>
      <c r="GX24" s="159">
        <v>-30.9405</v>
      </c>
      <c r="GY24" s="159">
        <v>11.3506</v>
      </c>
      <c r="GZ24" s="159">
        <v>6.4565000000000001</v>
      </c>
      <c r="HA24" s="159">
        <v>6.1398000000000001</v>
      </c>
      <c r="HB24" s="159">
        <v>12.417999999999999</v>
      </c>
      <c r="HC24" s="159">
        <v>50.475099999999998</v>
      </c>
      <c r="HD24" s="159">
        <v>50.6173</v>
      </c>
      <c r="HE24" s="158"/>
      <c r="HF24" s="158"/>
      <c r="HG24" s="159">
        <v>-196.4796</v>
      </c>
      <c r="HH24" s="159">
        <v>197.3433</v>
      </c>
      <c r="HI24" s="159">
        <v>137.30099999999999</v>
      </c>
      <c r="HJ24" s="159">
        <v>-49.971899999999998</v>
      </c>
      <c r="HK24" s="159">
        <v>-48.87</v>
      </c>
      <c r="HL24" s="159">
        <v>-72.267099999999999</v>
      </c>
      <c r="HM24" s="159">
        <v>-65.836299999999994</v>
      </c>
      <c r="HN24" s="159">
        <v>70.829800000000006</v>
      </c>
      <c r="HO24" s="159">
        <v>69.6083</v>
      </c>
      <c r="HP24" s="159">
        <v>-45.715299999999999</v>
      </c>
      <c r="HQ24" s="159">
        <v>-46.755499999999998</v>
      </c>
      <c r="HR24" s="159">
        <v>24.1401</v>
      </c>
      <c r="HS24" s="159">
        <v>23.370999999999999</v>
      </c>
      <c r="HT24" s="159">
        <v>-8.0273000000000003</v>
      </c>
      <c r="HU24" s="159">
        <v>-8.1563999999999997</v>
      </c>
      <c r="HV24" s="159">
        <v>27.39</v>
      </c>
      <c r="HW24" s="159">
        <v>27.24</v>
      </c>
      <c r="HX24" s="159">
        <v>-9.8000000000000007</v>
      </c>
      <c r="HY24" s="159">
        <v>-12</v>
      </c>
      <c r="HZ24" s="159">
        <v>20.633099999999999</v>
      </c>
      <c r="IA24" s="159">
        <v>-58</v>
      </c>
      <c r="IB24" s="159">
        <v>-238.85570000000001</v>
      </c>
      <c r="IC24" s="159">
        <v>64.913700000000006</v>
      </c>
      <c r="ID24" s="159">
        <v>64.366900000000001</v>
      </c>
      <c r="IE24" s="159">
        <v>14.5</v>
      </c>
      <c r="IF24" s="159">
        <v>-55.9</v>
      </c>
      <c r="IG24" s="159">
        <v>-23.3</v>
      </c>
      <c r="IH24" s="159">
        <v>-22.6</v>
      </c>
      <c r="II24" s="158"/>
      <c r="IJ24" s="159">
        <v>1.2518</v>
      </c>
      <c r="IK24" s="159">
        <v>-132.3133</v>
      </c>
      <c r="IL24" s="159">
        <v>-63.766800000000003</v>
      </c>
      <c r="IM24" s="159">
        <v>64.220799999999997</v>
      </c>
      <c r="IN24" s="159">
        <v>15.7828</v>
      </c>
      <c r="IO24" s="159">
        <v>-47.043399999999998</v>
      </c>
      <c r="IP24" s="159">
        <v>-12.228300000000001</v>
      </c>
      <c r="IQ24" s="159">
        <v>7.6113</v>
      </c>
      <c r="IR24" s="159">
        <v>-149.29849999999999</v>
      </c>
      <c r="IS24" s="159">
        <v>-28.5077</v>
      </c>
      <c r="IT24" s="159">
        <v>-8.0547000000000004</v>
      </c>
      <c r="IU24" s="159">
        <v>176.92529999999999</v>
      </c>
      <c r="IV24" s="159">
        <v>174.7663</v>
      </c>
      <c r="IW24" s="159">
        <v>149.9057</v>
      </c>
      <c r="IX24" s="159">
        <v>-57.528599999999997</v>
      </c>
      <c r="IY24" s="159">
        <v>31.691600000000001</v>
      </c>
      <c r="IZ24" s="159">
        <v>-9.3819999999999997</v>
      </c>
      <c r="JA24" s="159">
        <v>22.076699999999999</v>
      </c>
      <c r="JB24" s="159">
        <v>-6.3789999999999996</v>
      </c>
      <c r="JC24" s="158"/>
      <c r="JD24" s="159">
        <v>1.52</v>
      </c>
      <c r="JE24" s="159">
        <v>1.135</v>
      </c>
      <c r="JF24" s="159">
        <v>1.129</v>
      </c>
      <c r="JG24" s="159">
        <v>-1.92</v>
      </c>
      <c r="JH24" s="159">
        <v>-16.239999999999998</v>
      </c>
      <c r="JI24" s="158"/>
      <c r="JJ24" s="159">
        <v>16.087599999999998</v>
      </c>
      <c r="JK24" s="159">
        <v>-15.907500000000001</v>
      </c>
      <c r="JL24" s="159">
        <v>-37.676000000000002</v>
      </c>
      <c r="JM24" s="159">
        <v>10.4</v>
      </c>
      <c r="JN24" s="158"/>
      <c r="JO24" s="158"/>
      <c r="JP24" s="158"/>
      <c r="JQ24" s="158"/>
      <c r="JR24" s="159">
        <v>46.213700000000003</v>
      </c>
      <c r="JS24" s="159">
        <v>45.898600000000002</v>
      </c>
      <c r="JT24" s="159">
        <v>46.282600000000002</v>
      </c>
      <c r="JU24" s="158"/>
      <c r="JV24" s="159">
        <v>55.3</v>
      </c>
      <c r="JW24" s="159">
        <v>10.0367</v>
      </c>
      <c r="JX24" s="159">
        <v>5.91</v>
      </c>
      <c r="JY24" s="158"/>
      <c r="JZ24" s="159">
        <v>-67.683199999999999</v>
      </c>
      <c r="KA24" s="159">
        <v>86.258499999999998</v>
      </c>
      <c r="KB24" s="159">
        <v>74.159400000000005</v>
      </c>
      <c r="KC24" s="159">
        <v>-66.935599999999994</v>
      </c>
      <c r="KD24" s="159">
        <v>-84.951999999999998</v>
      </c>
      <c r="KE24" s="159">
        <v>66.349400000000003</v>
      </c>
      <c r="KF24" s="159">
        <v>18.0183</v>
      </c>
      <c r="KG24" s="159">
        <v>-68.2</v>
      </c>
      <c r="KH24" s="159">
        <v>69.8</v>
      </c>
      <c r="KI24" s="159">
        <v>-56.097099999999998</v>
      </c>
      <c r="KJ24" s="159">
        <v>159.18950000000001</v>
      </c>
    </row>
    <row r="25" spans="1:296" ht="18" customHeight="1" x14ac:dyDescent="0.35">
      <c r="A25" s="151" t="s">
        <v>35</v>
      </c>
      <c r="B25" s="151" t="s">
        <v>791</v>
      </c>
      <c r="C25" s="152"/>
      <c r="D25" s="153">
        <v>0</v>
      </c>
      <c r="E25" s="153">
        <v>16.269500000000001</v>
      </c>
      <c r="F25" s="153">
        <v>-25.5642</v>
      </c>
      <c r="G25" s="153">
        <v>10.105600000000001</v>
      </c>
      <c r="H25" s="153">
        <v>33.224800000000002</v>
      </c>
      <c r="I25" s="152"/>
      <c r="J25" s="153">
        <v>41.059899999999999</v>
      </c>
      <c r="K25" s="153">
        <v>-127.5064</v>
      </c>
      <c r="L25" s="153">
        <v>45.964199999999998</v>
      </c>
      <c r="M25" s="153">
        <v>23.1553</v>
      </c>
      <c r="N25" s="153">
        <v>22.792200000000001</v>
      </c>
      <c r="O25" s="153">
        <v>-4.4400000000000004</v>
      </c>
      <c r="P25" s="153">
        <v>-39.496000000000002</v>
      </c>
      <c r="Q25" s="153">
        <v>35.200000000000003</v>
      </c>
      <c r="R25" s="153">
        <v>9.9359999999999999</v>
      </c>
      <c r="S25" s="153">
        <v>-35.200000000000003</v>
      </c>
      <c r="T25" s="153">
        <v>12.6639</v>
      </c>
      <c r="U25" s="153">
        <v>87.459400000000002</v>
      </c>
      <c r="V25" s="153">
        <v>10.858000000000001</v>
      </c>
      <c r="W25" s="153">
        <v>11.351800000000001</v>
      </c>
      <c r="X25" s="153">
        <v>17.784300000000002</v>
      </c>
      <c r="Y25" s="153">
        <v>7.3342999999999998</v>
      </c>
      <c r="Z25" s="153">
        <v>6.2821999999999996</v>
      </c>
      <c r="AA25" s="153">
        <v>8.0265000000000004</v>
      </c>
      <c r="AB25" s="152"/>
      <c r="AC25" s="152"/>
      <c r="AD25" s="153">
        <v>-69.06</v>
      </c>
      <c r="AE25" s="153">
        <v>-69.650000000000006</v>
      </c>
      <c r="AF25" s="152"/>
      <c r="AG25" s="153">
        <v>4.4400000000000004</v>
      </c>
      <c r="AH25" s="154">
        <v>39.496000000000002</v>
      </c>
      <c r="AI25" s="153">
        <v>11.444000000000001</v>
      </c>
      <c r="AJ25" s="153">
        <v>0.19500000000000001</v>
      </c>
      <c r="AK25" s="154">
        <v>-44.59</v>
      </c>
      <c r="AL25" s="153">
        <v>-44.96</v>
      </c>
      <c r="AM25" s="153">
        <v>-85.71</v>
      </c>
      <c r="AN25" s="153">
        <v>44.59</v>
      </c>
      <c r="AO25" s="153">
        <v>44.61</v>
      </c>
      <c r="AP25" s="153">
        <v>4.6919000000000004</v>
      </c>
      <c r="AQ25" s="153">
        <v>15.047000000000001</v>
      </c>
      <c r="AR25" s="153">
        <v>50.641199999999998</v>
      </c>
      <c r="AS25" s="153">
        <v>51.953299999999999</v>
      </c>
      <c r="AT25" s="153">
        <v>41.640599999999999</v>
      </c>
      <c r="AU25" s="153">
        <v>-44.9649</v>
      </c>
      <c r="AV25" s="153">
        <v>-44.985300000000002</v>
      </c>
      <c r="AW25" s="153">
        <v>6.3513999999999999</v>
      </c>
      <c r="AX25" s="153">
        <v>6.2058</v>
      </c>
      <c r="AY25" s="153">
        <v>84.688000000000002</v>
      </c>
      <c r="AZ25" s="153">
        <v>86.7239</v>
      </c>
      <c r="BA25" s="153">
        <v>-39.627000000000002</v>
      </c>
      <c r="BB25" s="153">
        <v>-42.750599999999999</v>
      </c>
      <c r="BC25" s="153">
        <v>-306.47699999999998</v>
      </c>
      <c r="BD25" s="153">
        <v>-5.4641999999999999</v>
      </c>
      <c r="BE25" s="153">
        <v>-17.8</v>
      </c>
      <c r="BF25" s="153">
        <v>-17.8</v>
      </c>
      <c r="BG25" s="153">
        <v>49.643300000000004</v>
      </c>
      <c r="BH25" s="153">
        <v>48.87</v>
      </c>
      <c r="BI25" s="153">
        <v>-4.2339000000000002</v>
      </c>
      <c r="BJ25" s="152"/>
      <c r="BK25" s="153">
        <v>-36.879100000000001</v>
      </c>
      <c r="BL25" s="153">
        <v>1.9934000000000001</v>
      </c>
      <c r="BM25" s="153">
        <v>5.1597</v>
      </c>
      <c r="BN25" s="153">
        <v>3.6871</v>
      </c>
      <c r="BO25" s="153">
        <v>344.37079999999997</v>
      </c>
      <c r="BP25" s="153">
        <v>30.3964</v>
      </c>
      <c r="BQ25" s="153">
        <v>30.3354</v>
      </c>
      <c r="BR25" s="152"/>
      <c r="BS25" s="153">
        <v>224.51589999999999</v>
      </c>
      <c r="BT25" s="152"/>
      <c r="BU25" s="153">
        <v>-117.33499999999999</v>
      </c>
      <c r="BV25" s="153">
        <v>118.5403</v>
      </c>
      <c r="BW25" s="153">
        <v>69.218199999999996</v>
      </c>
      <c r="BX25" s="153">
        <v>20.16</v>
      </c>
      <c r="BY25" s="153">
        <v>21.99</v>
      </c>
      <c r="BZ25" s="153">
        <v>42.65</v>
      </c>
      <c r="CA25" s="153">
        <v>64.83</v>
      </c>
      <c r="CB25" s="153">
        <v>-51.033499999999997</v>
      </c>
      <c r="CC25" s="153">
        <v>-50.899500000000003</v>
      </c>
      <c r="CD25" s="153">
        <v>130.6756</v>
      </c>
      <c r="CE25" s="153">
        <v>131.26310000000001</v>
      </c>
      <c r="CF25" s="153">
        <v>38.440800000000003</v>
      </c>
      <c r="CG25" s="153">
        <v>-77.549400000000006</v>
      </c>
      <c r="CH25" s="153">
        <v>-77.724500000000006</v>
      </c>
      <c r="CI25" s="153">
        <v>-4.4017999999999997</v>
      </c>
      <c r="CJ25" s="153">
        <v>-70.495699999999999</v>
      </c>
      <c r="CK25" s="152"/>
      <c r="CL25" s="152"/>
      <c r="CM25" s="153">
        <v>47.1</v>
      </c>
      <c r="CN25" s="153">
        <v>141</v>
      </c>
      <c r="CO25" s="153">
        <v>-11.88</v>
      </c>
      <c r="CP25" s="153">
        <v>24.099399999999999</v>
      </c>
      <c r="CQ25" s="153">
        <v>25.0397</v>
      </c>
      <c r="CR25" s="153">
        <v>24.644400000000001</v>
      </c>
      <c r="CS25" s="153">
        <v>23.159300000000002</v>
      </c>
      <c r="CT25" s="153">
        <v>22.424900000000001</v>
      </c>
      <c r="CU25" s="153">
        <v>-24.404599999999999</v>
      </c>
      <c r="CV25" s="153">
        <v>-31.607600000000001</v>
      </c>
      <c r="CW25" s="153">
        <v>-29.799700000000001</v>
      </c>
      <c r="CX25" s="153">
        <v>12.0192</v>
      </c>
      <c r="CY25" s="153">
        <v>30.36</v>
      </c>
      <c r="CZ25" s="153">
        <v>17.690000000000001</v>
      </c>
      <c r="DA25" s="153">
        <v>34.929200000000002</v>
      </c>
      <c r="DB25" s="153">
        <v>32.9636</v>
      </c>
      <c r="DC25" s="153">
        <v>23.460999999999999</v>
      </c>
      <c r="DD25" s="152"/>
      <c r="DE25" s="153">
        <v>70.421599999999998</v>
      </c>
      <c r="DF25" s="153">
        <v>69.584400000000002</v>
      </c>
      <c r="DG25" s="153">
        <v>-83.628500000000003</v>
      </c>
      <c r="DH25" s="152"/>
      <c r="DI25" s="152"/>
      <c r="DJ25" s="153">
        <v>-59.4</v>
      </c>
      <c r="DK25" s="153">
        <v>-60.7</v>
      </c>
      <c r="DL25" s="153">
        <v>25.359200000000001</v>
      </c>
      <c r="DM25" s="153">
        <v>43.5</v>
      </c>
      <c r="DN25" s="153">
        <v>33.8292</v>
      </c>
      <c r="DO25" s="153">
        <v>62.127699999999997</v>
      </c>
      <c r="DP25" s="153">
        <v>43.43</v>
      </c>
      <c r="DQ25" s="153">
        <v>0.54</v>
      </c>
      <c r="DR25" s="153">
        <v>59.613</v>
      </c>
      <c r="DS25" s="153">
        <v>84.029799999999994</v>
      </c>
      <c r="DT25" s="153">
        <v>-24.43</v>
      </c>
      <c r="DU25" s="153">
        <v>-24.93</v>
      </c>
      <c r="DV25" s="153">
        <v>118.42</v>
      </c>
      <c r="DW25" s="153">
        <v>75.16</v>
      </c>
      <c r="DX25" s="153">
        <v>84.163600000000002</v>
      </c>
      <c r="DY25" s="153">
        <v>82.709100000000007</v>
      </c>
      <c r="DZ25" s="153">
        <v>-45.806399999999996</v>
      </c>
      <c r="EA25" s="153">
        <v>-44.2455</v>
      </c>
      <c r="EB25" s="153">
        <v>176.73849999999999</v>
      </c>
      <c r="EC25" s="153">
        <v>132.55629999999999</v>
      </c>
      <c r="ED25" s="153">
        <v>127.12909999999999</v>
      </c>
      <c r="EE25" s="153">
        <v>129.81610000000001</v>
      </c>
      <c r="EF25" s="153">
        <v>65.475899999999996</v>
      </c>
      <c r="EG25" s="153">
        <v>43.444499999999998</v>
      </c>
      <c r="EH25" s="153">
        <v>-30.808</v>
      </c>
      <c r="EI25" s="152"/>
      <c r="EJ25" s="153">
        <v>23.3063</v>
      </c>
      <c r="EK25" s="152"/>
      <c r="EL25" s="153">
        <v>-30.863</v>
      </c>
      <c r="EM25" s="153">
        <v>-28.398599999999998</v>
      </c>
      <c r="EN25" s="153">
        <v>22.860399999999998</v>
      </c>
      <c r="EO25" s="153">
        <v>0.78010000000000002</v>
      </c>
      <c r="EP25" s="153">
        <v>1.1064000000000001</v>
      </c>
      <c r="EQ25" s="153">
        <v>39.984000000000002</v>
      </c>
      <c r="ER25" s="153">
        <v>-48.523699999999998</v>
      </c>
      <c r="ES25" s="153">
        <v>-49.521799999999999</v>
      </c>
      <c r="ET25" s="153">
        <v>-4.1989999999999998</v>
      </c>
      <c r="EU25" s="153">
        <v>0</v>
      </c>
      <c r="EV25" s="153">
        <v>-5.27</v>
      </c>
      <c r="EW25" s="153">
        <v>1</v>
      </c>
      <c r="EX25" s="153">
        <v>12.649100000000001</v>
      </c>
      <c r="EY25" s="153">
        <v>-49.627000000000002</v>
      </c>
      <c r="EZ25" s="153">
        <v>-37.090299999999999</v>
      </c>
      <c r="FA25" s="153">
        <v>-36.086100000000002</v>
      </c>
      <c r="FB25" s="153">
        <v>6.6768999999999998</v>
      </c>
      <c r="FC25" s="153">
        <v>-40.753</v>
      </c>
      <c r="FD25" s="153">
        <v>10.1868</v>
      </c>
      <c r="FE25" s="153">
        <v>24.063700000000001</v>
      </c>
      <c r="FF25" s="152"/>
      <c r="FG25" s="153">
        <v>23.3445</v>
      </c>
      <c r="FH25" s="153">
        <v>37.662599999999998</v>
      </c>
      <c r="FI25" s="153">
        <v>39.222799999999999</v>
      </c>
      <c r="FJ25" s="153">
        <v>36.690100000000001</v>
      </c>
      <c r="FK25" s="153">
        <v>50.069400000000002</v>
      </c>
      <c r="FL25" s="153">
        <v>49.567100000000003</v>
      </c>
      <c r="FM25" s="153">
        <v>-144.34739999999999</v>
      </c>
      <c r="FN25" s="153">
        <v>46.445399999999999</v>
      </c>
      <c r="FO25" s="153">
        <v>46.4758</v>
      </c>
      <c r="FP25" s="153">
        <v>-107.30419999999999</v>
      </c>
      <c r="FQ25" s="153">
        <v>-96.843100000000007</v>
      </c>
      <c r="FR25" s="153">
        <v>-47.122900000000001</v>
      </c>
      <c r="FS25" s="153">
        <v>-39.68</v>
      </c>
      <c r="FT25" s="153">
        <v>13.9657</v>
      </c>
      <c r="FU25" s="153">
        <v>0.80720000000000003</v>
      </c>
      <c r="FV25" s="153">
        <v>-8.85</v>
      </c>
      <c r="FW25" s="153">
        <v>13.21</v>
      </c>
      <c r="FX25" s="153">
        <v>-47.420999999999999</v>
      </c>
      <c r="FY25" s="152"/>
      <c r="FZ25" s="152"/>
      <c r="GA25" s="152"/>
      <c r="GB25" s="152"/>
      <c r="GC25" s="153">
        <v>20.84</v>
      </c>
      <c r="GD25" s="153">
        <v>97.072400000000002</v>
      </c>
      <c r="GE25" s="153">
        <v>108.126</v>
      </c>
      <c r="GF25" s="153">
        <v>13.73</v>
      </c>
      <c r="GG25" s="153">
        <v>76.645499999999998</v>
      </c>
      <c r="GH25" s="153">
        <v>22.4</v>
      </c>
      <c r="GI25" s="153">
        <v>-13.8789</v>
      </c>
      <c r="GJ25" s="153">
        <v>4.9664999999999999</v>
      </c>
      <c r="GK25" s="153">
        <v>5.4519000000000002</v>
      </c>
      <c r="GL25" s="153">
        <v>1.6141000000000001</v>
      </c>
      <c r="GM25" s="152"/>
      <c r="GN25" s="152"/>
      <c r="GO25" s="153">
        <v>-14.4495</v>
      </c>
      <c r="GP25" s="153">
        <v>-24.922000000000001</v>
      </c>
      <c r="GQ25" s="153">
        <v>20.185199999999998</v>
      </c>
      <c r="GR25" s="153">
        <v>25.9254</v>
      </c>
      <c r="GS25" s="153">
        <v>54.436599999999999</v>
      </c>
      <c r="GT25" s="153">
        <v>56.707500000000003</v>
      </c>
      <c r="GU25" s="153">
        <v>-140.00810000000001</v>
      </c>
      <c r="GV25" s="153">
        <v>-19.7531</v>
      </c>
      <c r="GW25" s="153">
        <v>21.474799999999998</v>
      </c>
      <c r="GX25" s="153">
        <v>-34.470799999999997</v>
      </c>
      <c r="GY25" s="153">
        <v>10.554399999999999</v>
      </c>
      <c r="GZ25" s="153">
        <v>7.6089000000000002</v>
      </c>
      <c r="HA25" s="153">
        <v>7.3105000000000002</v>
      </c>
      <c r="HB25" s="153">
        <v>11.980700000000001</v>
      </c>
      <c r="HC25" s="153">
        <v>44.207099999999997</v>
      </c>
      <c r="HD25" s="153">
        <v>43.436599999999999</v>
      </c>
      <c r="HE25" s="152"/>
      <c r="HF25" s="152"/>
      <c r="HG25" s="153">
        <v>-201.76660000000001</v>
      </c>
      <c r="HH25" s="153">
        <v>203.6962</v>
      </c>
      <c r="HI25" s="153">
        <v>105.62390000000001</v>
      </c>
      <c r="HJ25" s="153">
        <v>-43.6736</v>
      </c>
      <c r="HK25" s="153">
        <v>-41.818600000000004</v>
      </c>
      <c r="HL25" s="153">
        <v>-70.525899999999993</v>
      </c>
      <c r="HM25" s="153">
        <v>-62.735599999999998</v>
      </c>
      <c r="HN25" s="153">
        <v>69.899199999999993</v>
      </c>
      <c r="HO25" s="153">
        <v>71.837800000000001</v>
      </c>
      <c r="HP25" s="153">
        <v>-21.532399999999999</v>
      </c>
      <c r="HQ25" s="153">
        <v>-24.003599999999999</v>
      </c>
      <c r="HR25" s="153">
        <v>11.560499999999999</v>
      </c>
      <c r="HS25" s="153">
        <v>11.483599999999999</v>
      </c>
      <c r="HT25" s="153">
        <v>-7.8349000000000002</v>
      </c>
      <c r="HU25" s="153">
        <v>-7.0777999999999999</v>
      </c>
      <c r="HV25" s="153">
        <v>24.34</v>
      </c>
      <c r="HW25" s="153">
        <v>24.57</v>
      </c>
      <c r="HX25" s="153">
        <v>-5.3</v>
      </c>
      <c r="HY25" s="153">
        <v>-5</v>
      </c>
      <c r="HZ25" s="153">
        <v>20.611699999999999</v>
      </c>
      <c r="IA25" s="153">
        <v>-62.56</v>
      </c>
      <c r="IB25" s="153">
        <v>-278.30090000000001</v>
      </c>
      <c r="IC25" s="153">
        <v>63.147599999999997</v>
      </c>
      <c r="ID25" s="153">
        <v>62.928400000000003</v>
      </c>
      <c r="IE25" s="153">
        <v>13.9</v>
      </c>
      <c r="IF25" s="153">
        <v>-39.299999999999997</v>
      </c>
      <c r="IG25" s="153">
        <v>-9.6999999999999993</v>
      </c>
      <c r="IH25" s="153">
        <v>-9.6999999999999993</v>
      </c>
      <c r="II25" s="153">
        <v>1.3641000000000001</v>
      </c>
      <c r="IJ25" s="152"/>
      <c r="IK25" s="153">
        <v>-95.559899999999999</v>
      </c>
      <c r="IL25" s="153">
        <v>0</v>
      </c>
      <c r="IM25" s="153">
        <v>0</v>
      </c>
      <c r="IN25" s="153">
        <v>6.3147000000000002</v>
      </c>
      <c r="IO25" s="153">
        <v>-37.7714</v>
      </c>
      <c r="IP25" s="153">
        <v>-3.0387</v>
      </c>
      <c r="IQ25" s="153">
        <v>0</v>
      </c>
      <c r="IR25" s="153">
        <v>-123.03570000000001</v>
      </c>
      <c r="IS25" s="153">
        <v>33.0246</v>
      </c>
      <c r="IT25" s="153">
        <v>0</v>
      </c>
      <c r="IU25" s="153">
        <v>174.19239999999999</v>
      </c>
      <c r="IV25" s="153">
        <v>173.5685</v>
      </c>
      <c r="IW25" s="153">
        <v>124.02500000000001</v>
      </c>
      <c r="IX25" s="153">
        <v>13.555899999999999</v>
      </c>
      <c r="IY25" s="153">
        <v>-32.927700000000002</v>
      </c>
      <c r="IZ25" s="153">
        <v>-17.9542</v>
      </c>
      <c r="JA25" s="153">
        <v>18.7226</v>
      </c>
      <c r="JB25" s="153">
        <v>-5.5880000000000001</v>
      </c>
      <c r="JC25" s="152"/>
      <c r="JD25" s="153">
        <v>5.52</v>
      </c>
      <c r="JE25" s="153">
        <v>0.97799999999999998</v>
      </c>
      <c r="JF25" s="153">
        <v>0.97</v>
      </c>
      <c r="JG25" s="153">
        <v>-5.44</v>
      </c>
      <c r="JH25" s="153">
        <v>-11.92</v>
      </c>
      <c r="JI25" s="152"/>
      <c r="JJ25" s="153">
        <v>12.657400000000001</v>
      </c>
      <c r="JK25" s="153">
        <v>-14.7051</v>
      </c>
      <c r="JL25" s="153">
        <v>-31.612100000000002</v>
      </c>
      <c r="JM25" s="153">
        <v>5.7</v>
      </c>
      <c r="JN25" s="152"/>
      <c r="JO25" s="152"/>
      <c r="JP25" s="152"/>
      <c r="JQ25" s="153">
        <v>11.927899999999999</v>
      </c>
      <c r="JR25" s="153">
        <v>45.3401</v>
      </c>
      <c r="JS25" s="153">
        <v>46.235999999999997</v>
      </c>
      <c r="JT25" s="153">
        <v>46.1858</v>
      </c>
      <c r="JU25" s="152"/>
      <c r="JV25" s="153">
        <v>41.3</v>
      </c>
      <c r="JW25" s="153">
        <v>-4.4467999999999996</v>
      </c>
      <c r="JX25" s="153">
        <v>6.38</v>
      </c>
      <c r="JY25" s="152"/>
      <c r="JZ25" s="153">
        <v>-64.3917</v>
      </c>
      <c r="KA25" s="153">
        <v>84.952699999999993</v>
      </c>
      <c r="KB25" s="153">
        <v>71.869399999999999</v>
      </c>
      <c r="KC25" s="153">
        <v>-64.136099999999999</v>
      </c>
      <c r="KD25" s="153">
        <v>-83.339299999999994</v>
      </c>
      <c r="KE25" s="153">
        <v>62.974200000000003</v>
      </c>
      <c r="KF25" s="153">
        <v>19.599900000000002</v>
      </c>
      <c r="KG25" s="153">
        <v>-54</v>
      </c>
      <c r="KH25" s="153">
        <v>52.9</v>
      </c>
      <c r="KI25" s="153">
        <v>-98.126099999999994</v>
      </c>
      <c r="KJ25" s="153">
        <v>205.10980000000001</v>
      </c>
    </row>
    <row r="26" spans="1:296" ht="18" customHeight="1" x14ac:dyDescent="0.35">
      <c r="A26" s="151" t="s">
        <v>35</v>
      </c>
      <c r="B26" s="151" t="s">
        <v>792</v>
      </c>
      <c r="C26" s="155"/>
      <c r="D26" s="156">
        <v>0</v>
      </c>
      <c r="E26" s="156">
        <v>17.039200000000001</v>
      </c>
      <c r="F26" s="156">
        <v>-26.534099999999999</v>
      </c>
      <c r="G26" s="156">
        <v>10.6602</v>
      </c>
      <c r="H26" s="156">
        <v>34.418199999999999</v>
      </c>
      <c r="I26" s="155"/>
      <c r="J26" s="156">
        <v>42.789000000000001</v>
      </c>
      <c r="K26" s="156">
        <v>-130.56880000000001</v>
      </c>
      <c r="L26" s="156">
        <v>48.997999999999998</v>
      </c>
      <c r="M26" s="156">
        <v>24.813199999999998</v>
      </c>
      <c r="N26" s="156">
        <v>24.096800000000002</v>
      </c>
      <c r="O26" s="156">
        <v>-4.4400000000000004</v>
      </c>
      <c r="P26" s="156">
        <v>-41.866</v>
      </c>
      <c r="Q26" s="156">
        <v>37.4</v>
      </c>
      <c r="R26" s="156">
        <v>10.763999999999999</v>
      </c>
      <c r="S26" s="156">
        <v>-37.4</v>
      </c>
      <c r="T26" s="156">
        <v>12.918799999999999</v>
      </c>
      <c r="U26" s="156">
        <v>89.151399999999995</v>
      </c>
      <c r="V26" s="156">
        <v>11.255599999999999</v>
      </c>
      <c r="W26" s="156">
        <v>11.375299999999999</v>
      </c>
      <c r="X26" s="156">
        <v>18.713699999999999</v>
      </c>
      <c r="Y26" s="156">
        <v>7.0244</v>
      </c>
      <c r="Z26" s="156">
        <v>6.03</v>
      </c>
      <c r="AA26" s="156">
        <v>7.8776999999999999</v>
      </c>
      <c r="AB26" s="155"/>
      <c r="AC26" s="155"/>
      <c r="AD26" s="156">
        <v>-72.37</v>
      </c>
      <c r="AE26" s="156">
        <v>-72.33</v>
      </c>
      <c r="AF26" s="155"/>
      <c r="AG26" s="156">
        <v>4.4400000000000004</v>
      </c>
      <c r="AH26" s="157">
        <v>41.866</v>
      </c>
      <c r="AI26" s="156">
        <v>12.045999999999999</v>
      </c>
      <c r="AJ26" s="156">
        <v>0.19600000000000001</v>
      </c>
      <c r="AK26" s="157">
        <v>-55.5</v>
      </c>
      <c r="AL26" s="156">
        <v>-55.5</v>
      </c>
      <c r="AM26" s="156">
        <v>-68.84</v>
      </c>
      <c r="AN26" s="156">
        <v>55.5</v>
      </c>
      <c r="AO26" s="156">
        <v>56.42</v>
      </c>
      <c r="AP26" s="156">
        <v>5.1828000000000003</v>
      </c>
      <c r="AQ26" s="156">
        <v>14.5067</v>
      </c>
      <c r="AR26" s="156">
        <v>52.294899999999998</v>
      </c>
      <c r="AS26" s="156">
        <v>54.531300000000002</v>
      </c>
      <c r="AT26" s="156">
        <v>41.990299999999998</v>
      </c>
      <c r="AU26" s="156">
        <v>-55.320399999999999</v>
      </c>
      <c r="AV26" s="156">
        <v>-54.410400000000003</v>
      </c>
      <c r="AW26" s="156">
        <v>32.870699999999999</v>
      </c>
      <c r="AX26" s="156">
        <v>30.632300000000001</v>
      </c>
      <c r="AY26" s="156">
        <v>74.787599999999998</v>
      </c>
      <c r="AZ26" s="156">
        <v>78.040999999999997</v>
      </c>
      <c r="BA26" s="156">
        <v>-22.578900000000001</v>
      </c>
      <c r="BB26" s="156">
        <v>-21.773800000000001</v>
      </c>
      <c r="BC26" s="156">
        <v>-340.16500000000002</v>
      </c>
      <c r="BD26" s="156">
        <v>-4.8563999999999998</v>
      </c>
      <c r="BE26" s="156">
        <v>-17.899999999999999</v>
      </c>
      <c r="BF26" s="156">
        <v>-18</v>
      </c>
      <c r="BG26" s="156">
        <v>59.406799999999997</v>
      </c>
      <c r="BH26" s="156">
        <v>57.936599999999999</v>
      </c>
      <c r="BI26" s="156">
        <v>-3.6383000000000001</v>
      </c>
      <c r="BJ26" s="155"/>
      <c r="BK26" s="156">
        <v>-82.331000000000003</v>
      </c>
      <c r="BL26" s="156">
        <v>4.1646999999999998</v>
      </c>
      <c r="BM26" s="156">
        <v>6.109</v>
      </c>
      <c r="BN26" s="156">
        <v>4.0610999999999997</v>
      </c>
      <c r="BO26" s="156">
        <v>374.95030000000003</v>
      </c>
      <c r="BP26" s="156">
        <v>34.211199999999998</v>
      </c>
      <c r="BQ26" s="156">
        <v>34.241799999999998</v>
      </c>
      <c r="BR26" s="155"/>
      <c r="BS26" s="156">
        <v>245.61060000000001</v>
      </c>
      <c r="BT26" s="155"/>
      <c r="BU26" s="156">
        <v>-130.34200000000001</v>
      </c>
      <c r="BV26" s="156">
        <v>133.3049</v>
      </c>
      <c r="BW26" s="156">
        <v>72.611199999999997</v>
      </c>
      <c r="BX26" s="156">
        <v>20.91</v>
      </c>
      <c r="BY26" s="156">
        <v>23.48</v>
      </c>
      <c r="BZ26" s="156">
        <v>45.47</v>
      </c>
      <c r="CA26" s="156">
        <v>66.37</v>
      </c>
      <c r="CB26" s="156">
        <v>-52.372999999999998</v>
      </c>
      <c r="CC26" s="156">
        <v>-52.1051</v>
      </c>
      <c r="CD26" s="156">
        <v>133.8545</v>
      </c>
      <c r="CE26" s="156">
        <v>133.8792</v>
      </c>
      <c r="CF26" s="156">
        <v>36.563699999999997</v>
      </c>
      <c r="CG26" s="156">
        <v>-87.101399999999998</v>
      </c>
      <c r="CH26" s="156">
        <v>-87.276799999999994</v>
      </c>
      <c r="CI26" s="156">
        <v>0</v>
      </c>
      <c r="CJ26" s="156">
        <v>-77.689300000000003</v>
      </c>
      <c r="CK26" s="155"/>
      <c r="CL26" s="155"/>
      <c r="CM26" s="156">
        <v>43.7</v>
      </c>
      <c r="CN26" s="156">
        <v>155.5</v>
      </c>
      <c r="CO26" s="156">
        <v>-12.36</v>
      </c>
      <c r="CP26" s="156">
        <v>21.625299999999999</v>
      </c>
      <c r="CQ26" s="156">
        <v>22.136800000000001</v>
      </c>
      <c r="CR26" s="156">
        <v>21.953299999999999</v>
      </c>
      <c r="CS26" s="156">
        <v>20.1264</v>
      </c>
      <c r="CT26" s="156">
        <v>19.471499999999999</v>
      </c>
      <c r="CU26" s="156">
        <v>1</v>
      </c>
      <c r="CV26" s="156">
        <v>-35.927700000000002</v>
      </c>
      <c r="CW26" s="156">
        <v>-45.3566</v>
      </c>
      <c r="CX26" s="156">
        <v>12.6411</v>
      </c>
      <c r="CY26" s="156">
        <v>32.159999999999997</v>
      </c>
      <c r="CZ26" s="156">
        <v>18.72</v>
      </c>
      <c r="DA26" s="156">
        <v>35.866700000000002</v>
      </c>
      <c r="DB26" s="156">
        <v>34.2819</v>
      </c>
      <c r="DC26" s="156">
        <v>24.241099999999999</v>
      </c>
      <c r="DD26" s="155"/>
      <c r="DE26" s="156">
        <v>78.679199999999994</v>
      </c>
      <c r="DF26" s="156">
        <v>77.961299999999994</v>
      </c>
      <c r="DG26" s="156">
        <v>-93.505799999999994</v>
      </c>
      <c r="DH26" s="155"/>
      <c r="DI26" s="155"/>
      <c r="DJ26" s="156">
        <v>-61.9</v>
      </c>
      <c r="DK26" s="156">
        <v>-60.7</v>
      </c>
      <c r="DL26" s="156">
        <v>25.567900000000002</v>
      </c>
      <c r="DM26" s="156">
        <v>46.6</v>
      </c>
      <c r="DN26" s="156">
        <v>38.525700000000001</v>
      </c>
      <c r="DO26" s="156">
        <v>66.815200000000004</v>
      </c>
      <c r="DP26" s="156">
        <v>46.75</v>
      </c>
      <c r="DQ26" s="156">
        <v>-0.38</v>
      </c>
      <c r="DR26" s="156">
        <v>61.302500000000002</v>
      </c>
      <c r="DS26" s="156">
        <v>93.512799999999999</v>
      </c>
      <c r="DT26" s="156">
        <v>-24.33</v>
      </c>
      <c r="DU26" s="156">
        <v>-24.67</v>
      </c>
      <c r="DV26" s="156">
        <v>121.29</v>
      </c>
      <c r="DW26" s="156">
        <v>79.64</v>
      </c>
      <c r="DX26" s="156">
        <v>94.581800000000001</v>
      </c>
      <c r="DY26" s="156">
        <v>92.854500000000002</v>
      </c>
      <c r="DZ26" s="156">
        <v>-45.129100000000001</v>
      </c>
      <c r="EA26" s="156">
        <v>-44.645499999999998</v>
      </c>
      <c r="EB26" s="156">
        <v>189.40600000000001</v>
      </c>
      <c r="EC26" s="156">
        <v>145.01150000000001</v>
      </c>
      <c r="ED26" s="156">
        <v>138.40280000000001</v>
      </c>
      <c r="EE26" s="156">
        <v>142.3057</v>
      </c>
      <c r="EF26" s="156">
        <v>87.621600000000001</v>
      </c>
      <c r="EG26" s="156">
        <v>62.724899999999998</v>
      </c>
      <c r="EH26" s="156">
        <v>-31.965</v>
      </c>
      <c r="EI26" s="155"/>
      <c r="EJ26" s="156">
        <v>11.7537</v>
      </c>
      <c r="EK26" s="155"/>
      <c r="EL26" s="156">
        <v>-30.567299999999999</v>
      </c>
      <c r="EM26" s="156">
        <v>-28.217300000000002</v>
      </c>
      <c r="EN26" s="156">
        <v>0</v>
      </c>
      <c r="EO26" s="156">
        <v>-9.9030000000000005</v>
      </c>
      <c r="EP26" s="156">
        <v>-7.7228000000000003</v>
      </c>
      <c r="EQ26" s="156">
        <v>141.37200000000001</v>
      </c>
      <c r="ER26" s="156">
        <v>-58.041899999999998</v>
      </c>
      <c r="ES26" s="156">
        <v>-58.725499999999997</v>
      </c>
      <c r="ET26" s="156">
        <v>-23.4331</v>
      </c>
      <c r="EU26" s="156">
        <v>0</v>
      </c>
      <c r="EV26" s="156">
        <v>-10.65</v>
      </c>
      <c r="EW26" s="156">
        <v>91</v>
      </c>
      <c r="EX26" s="156">
        <v>12.9641</v>
      </c>
      <c r="EY26" s="156">
        <v>-72.269900000000007</v>
      </c>
      <c r="EZ26" s="156">
        <v>-38.355699999999999</v>
      </c>
      <c r="FA26" s="156">
        <v>-37.670699999999997</v>
      </c>
      <c r="FB26" s="156">
        <v>8.4596</v>
      </c>
      <c r="FC26" s="156">
        <v>-61.947699999999998</v>
      </c>
      <c r="FD26" s="156">
        <v>28.9739</v>
      </c>
      <c r="FE26" s="156">
        <v>24.601700000000001</v>
      </c>
      <c r="FF26" s="155"/>
      <c r="FG26" s="156">
        <v>24.246600000000001</v>
      </c>
      <c r="FH26" s="156">
        <v>37.17</v>
      </c>
      <c r="FI26" s="156">
        <v>37.492899999999999</v>
      </c>
      <c r="FJ26" s="156">
        <v>36.050800000000002</v>
      </c>
      <c r="FK26" s="156">
        <v>51.911499999999997</v>
      </c>
      <c r="FL26" s="156">
        <v>52.413800000000002</v>
      </c>
      <c r="FM26" s="156">
        <v>-152.88759999999999</v>
      </c>
      <c r="FN26" s="156">
        <v>47.448799999999999</v>
      </c>
      <c r="FO26" s="156">
        <v>46.664700000000003</v>
      </c>
      <c r="FP26" s="156">
        <v>-111.7782</v>
      </c>
      <c r="FQ26" s="156">
        <v>-104.03870000000001</v>
      </c>
      <c r="FR26" s="156">
        <v>-46.075499999999998</v>
      </c>
      <c r="FS26" s="156">
        <v>-40.54</v>
      </c>
      <c r="FT26" s="156">
        <v>13.9657</v>
      </c>
      <c r="FU26" s="156">
        <v>0.83279999999999998</v>
      </c>
      <c r="FV26" s="156">
        <v>-8.75</v>
      </c>
      <c r="FW26" s="156">
        <v>14.84</v>
      </c>
      <c r="FX26" s="156">
        <v>-46.405500000000004</v>
      </c>
      <c r="FY26" s="155"/>
      <c r="FZ26" s="155"/>
      <c r="GA26" s="155"/>
      <c r="GB26" s="155"/>
      <c r="GC26" s="156">
        <v>20.68</v>
      </c>
      <c r="GD26" s="156">
        <v>103.7795</v>
      </c>
      <c r="GE26" s="156">
        <v>114.9127</v>
      </c>
      <c r="GF26" s="156">
        <v>13.43</v>
      </c>
      <c r="GG26" s="156">
        <v>75.444199999999995</v>
      </c>
      <c r="GH26" s="156">
        <v>22.7</v>
      </c>
      <c r="GI26" s="156">
        <v>-7.2358000000000002</v>
      </c>
      <c r="GJ26" s="156">
        <v>1.6834</v>
      </c>
      <c r="GK26" s="156">
        <v>1.6829000000000001</v>
      </c>
      <c r="GL26" s="156">
        <v>1.6695</v>
      </c>
      <c r="GM26" s="155"/>
      <c r="GN26" s="155"/>
      <c r="GO26" s="156">
        <v>-16.197600000000001</v>
      </c>
      <c r="GP26" s="156">
        <v>-19.487300000000001</v>
      </c>
      <c r="GQ26" s="156">
        <v>19.7302</v>
      </c>
      <c r="GR26" s="156">
        <v>20.148499999999999</v>
      </c>
      <c r="GS26" s="156">
        <v>56.453899999999997</v>
      </c>
      <c r="GT26" s="156">
        <v>56.510300000000001</v>
      </c>
      <c r="GU26" s="156">
        <v>-139.1063</v>
      </c>
      <c r="GV26" s="156">
        <v>-21.280799999999999</v>
      </c>
      <c r="GW26" s="156">
        <v>22.2226</v>
      </c>
      <c r="GX26" s="156">
        <v>-10.2235</v>
      </c>
      <c r="GY26" s="156">
        <v>10.405099999999999</v>
      </c>
      <c r="GZ26" s="156">
        <v>8.3607999999999993</v>
      </c>
      <c r="HA26" s="156">
        <v>8.0594000000000001</v>
      </c>
      <c r="HB26" s="155"/>
      <c r="HC26" s="156">
        <v>40.9514</v>
      </c>
      <c r="HD26" s="156">
        <v>42.586199999999998</v>
      </c>
      <c r="HE26" s="155"/>
      <c r="HF26" s="155"/>
      <c r="HG26" s="156">
        <v>-194.2482</v>
      </c>
      <c r="HH26" s="156">
        <v>197.9042</v>
      </c>
      <c r="HI26" s="156">
        <v>86.716899999999995</v>
      </c>
      <c r="HJ26" s="156">
        <v>-42.082500000000003</v>
      </c>
      <c r="HK26" s="156">
        <v>-40.321800000000003</v>
      </c>
      <c r="HL26" s="156">
        <v>-64.254400000000004</v>
      </c>
      <c r="HM26" s="156">
        <v>-57.442700000000002</v>
      </c>
      <c r="HN26" s="156">
        <v>69.858500000000006</v>
      </c>
      <c r="HO26" s="156">
        <v>68.488699999999994</v>
      </c>
      <c r="HP26" s="156">
        <v>0</v>
      </c>
      <c r="HQ26" s="156">
        <v>0</v>
      </c>
      <c r="HR26" s="156">
        <v>9.0007000000000001</v>
      </c>
      <c r="HS26" s="156">
        <v>8.9238</v>
      </c>
      <c r="HT26" s="156">
        <v>-6.9355000000000002</v>
      </c>
      <c r="HU26" s="156">
        <v>-7.3333000000000004</v>
      </c>
      <c r="HV26" s="156">
        <v>12.13</v>
      </c>
      <c r="HW26" s="156">
        <v>12.27</v>
      </c>
      <c r="HX26" s="156">
        <v>-4.9000000000000004</v>
      </c>
      <c r="HY26" s="156">
        <v>-4.4000000000000004</v>
      </c>
      <c r="HZ26" s="156">
        <v>20.816800000000001</v>
      </c>
      <c r="IA26" s="156">
        <v>-66.64</v>
      </c>
      <c r="IB26" s="156">
        <v>-275.20269999999999</v>
      </c>
      <c r="IC26" s="156">
        <v>65.595500000000001</v>
      </c>
      <c r="ID26" s="156">
        <v>65.3673</v>
      </c>
      <c r="IE26" s="156">
        <v>13.4</v>
      </c>
      <c r="IF26" s="156">
        <v>-37</v>
      </c>
      <c r="IG26" s="156">
        <v>-6.2</v>
      </c>
      <c r="IH26" s="156">
        <v>-5.4</v>
      </c>
      <c r="II26" s="155"/>
      <c r="IJ26" s="156">
        <v>1.0508</v>
      </c>
      <c r="IK26" s="156">
        <v>-77.572800000000001</v>
      </c>
      <c r="IL26" s="156">
        <v>4.8884999999999996</v>
      </c>
      <c r="IM26" s="156">
        <v>-41.8964</v>
      </c>
      <c r="IN26" s="156">
        <v>6.0877999999999997</v>
      </c>
      <c r="IO26" s="156">
        <v>-40.612400000000001</v>
      </c>
      <c r="IP26" s="156">
        <v>-2.9807000000000001</v>
      </c>
      <c r="IQ26" s="155"/>
      <c r="IR26" s="156">
        <v>-135.9169</v>
      </c>
      <c r="IS26" s="156">
        <v>60.406500000000001</v>
      </c>
      <c r="IT26" s="156">
        <v>0</v>
      </c>
      <c r="IU26" s="156">
        <v>185.2491</v>
      </c>
      <c r="IV26" s="156">
        <v>185.07230000000001</v>
      </c>
      <c r="IW26" s="156">
        <v>137.84129999999999</v>
      </c>
      <c r="IX26" s="156">
        <v>43.637099999999997</v>
      </c>
      <c r="IY26" s="156">
        <v>-60.814300000000003</v>
      </c>
      <c r="IZ26" s="156">
        <v>-8.2461000000000002</v>
      </c>
      <c r="JA26" s="156">
        <v>11.759399999999999</v>
      </c>
      <c r="JB26" s="156">
        <v>-5.3517999999999999</v>
      </c>
      <c r="JC26" s="155"/>
      <c r="JD26" s="156">
        <v>6.88</v>
      </c>
      <c r="JE26" s="156">
        <v>0.86299999999999999</v>
      </c>
      <c r="JF26" s="156">
        <v>0.86599999999999999</v>
      </c>
      <c r="JG26" s="156">
        <v>-7.36</v>
      </c>
      <c r="JH26" s="156">
        <v>-11.04</v>
      </c>
      <c r="JI26" s="155"/>
      <c r="JJ26" s="156">
        <v>11.924899999999999</v>
      </c>
      <c r="JK26" s="156">
        <v>-11.6289</v>
      </c>
      <c r="JL26" s="156">
        <v>-31.847100000000001</v>
      </c>
      <c r="JM26" s="156">
        <v>3</v>
      </c>
      <c r="JN26" s="155"/>
      <c r="JO26" s="155"/>
      <c r="JP26" s="155"/>
      <c r="JQ26" s="155"/>
      <c r="JR26" s="156">
        <v>46.381599999999999</v>
      </c>
      <c r="JS26" s="156">
        <v>47.1297</v>
      </c>
      <c r="JT26" s="156">
        <v>48.803199999999997</v>
      </c>
      <c r="JU26" s="155"/>
      <c r="JV26" s="156">
        <v>37.799999999999997</v>
      </c>
      <c r="JW26" s="156">
        <v>-5.6512000000000002</v>
      </c>
      <c r="JX26" s="156">
        <v>6.72</v>
      </c>
      <c r="JY26" s="155"/>
      <c r="JZ26" s="156">
        <v>-59.605800000000002</v>
      </c>
      <c r="KA26" s="156">
        <v>80.259399999999999</v>
      </c>
      <c r="KB26" s="156">
        <v>65.825199999999995</v>
      </c>
      <c r="KC26" s="156">
        <v>-59.863999999999997</v>
      </c>
      <c r="KD26" s="156">
        <v>-79.727599999999995</v>
      </c>
      <c r="KE26" s="156">
        <v>56.023400000000002</v>
      </c>
      <c r="KF26" s="156">
        <v>21.866700000000002</v>
      </c>
      <c r="KG26" s="156">
        <v>-50.2</v>
      </c>
      <c r="KH26" s="156">
        <v>50.7</v>
      </c>
      <c r="KI26" s="156">
        <v>-104.2064</v>
      </c>
      <c r="KJ26" s="156">
        <v>214.66810000000001</v>
      </c>
    </row>
    <row r="27" spans="1:296" ht="18" customHeight="1" x14ac:dyDescent="0.35">
      <c r="A27" s="151" t="s">
        <v>35</v>
      </c>
      <c r="B27" s="151" t="s">
        <v>793</v>
      </c>
      <c r="C27" s="155"/>
      <c r="D27" s="156">
        <v>0</v>
      </c>
      <c r="E27" s="156">
        <v>17.3797</v>
      </c>
      <c r="F27" s="156">
        <v>-26.7758</v>
      </c>
      <c r="G27" s="156">
        <v>11.492900000000001</v>
      </c>
      <c r="H27" s="156">
        <v>33.971499999999999</v>
      </c>
      <c r="I27" s="155"/>
      <c r="J27" s="156">
        <v>44.027999999999999</v>
      </c>
      <c r="K27" s="156">
        <v>-134.0292</v>
      </c>
      <c r="L27" s="156">
        <v>51.165599999999998</v>
      </c>
      <c r="M27" s="156">
        <v>25.6952</v>
      </c>
      <c r="N27" s="156">
        <v>25.2103</v>
      </c>
      <c r="O27" s="156">
        <v>-4.4400000000000004</v>
      </c>
      <c r="P27" s="156">
        <v>-45.875999999999998</v>
      </c>
      <c r="Q27" s="156">
        <v>41.8</v>
      </c>
      <c r="R27" s="156">
        <v>11.592000000000001</v>
      </c>
      <c r="S27" s="156">
        <v>-41.8</v>
      </c>
      <c r="T27" s="156">
        <v>13.523400000000001</v>
      </c>
      <c r="U27" s="156">
        <v>89.974400000000003</v>
      </c>
      <c r="V27" s="156">
        <v>11.3759</v>
      </c>
      <c r="W27" s="156">
        <v>11.7042</v>
      </c>
      <c r="X27" s="156">
        <v>19.550999999999998</v>
      </c>
      <c r="Y27" s="156">
        <v>7.8269000000000002</v>
      </c>
      <c r="Z27" s="156">
        <v>6.1273</v>
      </c>
      <c r="AA27" s="156">
        <v>8.1386000000000003</v>
      </c>
      <c r="AB27" s="155"/>
      <c r="AC27" s="155"/>
      <c r="AD27" s="156">
        <v>-73.099999999999994</v>
      </c>
      <c r="AE27" s="156">
        <v>-73.459999999999994</v>
      </c>
      <c r="AF27" s="155"/>
      <c r="AG27" s="156">
        <v>6.66</v>
      </c>
      <c r="AH27" s="157">
        <v>45.875999999999998</v>
      </c>
      <c r="AI27" s="156">
        <v>12.273</v>
      </c>
      <c r="AJ27" s="156">
        <v>0.19700000000000001</v>
      </c>
      <c r="AK27" s="157">
        <v>-57.46</v>
      </c>
      <c r="AL27" s="156">
        <v>-56.06</v>
      </c>
      <c r="AM27" s="156">
        <v>-67.67</v>
      </c>
      <c r="AN27" s="156">
        <v>57.46</v>
      </c>
      <c r="AO27" s="156">
        <v>57.53</v>
      </c>
      <c r="AP27" s="156">
        <v>6.0932000000000004</v>
      </c>
      <c r="AQ27" s="156">
        <v>15.222099999999999</v>
      </c>
      <c r="AR27" s="156">
        <v>53.685899999999997</v>
      </c>
      <c r="AS27" s="156">
        <v>55.861199999999997</v>
      </c>
      <c r="AT27" s="156">
        <v>43.510800000000003</v>
      </c>
      <c r="AU27" s="156">
        <v>-56.454099999999997</v>
      </c>
      <c r="AV27" s="156">
        <v>-54.628300000000003</v>
      </c>
      <c r="AW27" s="156">
        <v>31.997199999999999</v>
      </c>
      <c r="AX27" s="156">
        <v>31.7973</v>
      </c>
      <c r="AY27" s="156">
        <v>76.130499999999998</v>
      </c>
      <c r="AZ27" s="156">
        <v>76.731999999999999</v>
      </c>
      <c r="BA27" s="156">
        <v>-19.455100000000002</v>
      </c>
      <c r="BB27" s="156">
        <v>-19.488900000000001</v>
      </c>
      <c r="BC27" s="156">
        <v>-358.54599999999999</v>
      </c>
      <c r="BD27" s="156">
        <v>-4.7202999999999999</v>
      </c>
      <c r="BE27" s="156">
        <v>-18.100000000000001</v>
      </c>
      <c r="BF27" s="156">
        <v>-18</v>
      </c>
      <c r="BG27" s="156">
        <v>59.9726</v>
      </c>
      <c r="BH27" s="156">
        <v>59.452399999999997</v>
      </c>
      <c r="BI27" s="156">
        <v>-2.8565</v>
      </c>
      <c r="BJ27" s="155"/>
      <c r="BK27" s="156">
        <v>-84.747200000000007</v>
      </c>
      <c r="BL27" s="156">
        <v>4.5926</v>
      </c>
      <c r="BM27" s="156">
        <v>6.6231</v>
      </c>
      <c r="BN27" s="156">
        <v>4.3674999999999997</v>
      </c>
      <c r="BO27" s="156">
        <v>388.5616</v>
      </c>
      <c r="BP27" s="156">
        <v>54.139800000000001</v>
      </c>
      <c r="BQ27" s="156">
        <v>53.498899999999999</v>
      </c>
      <c r="BR27" s="155"/>
      <c r="BS27" s="156">
        <v>254.78299999999999</v>
      </c>
      <c r="BT27" s="155"/>
      <c r="BU27" s="156">
        <v>-122.5551</v>
      </c>
      <c r="BV27" s="156">
        <v>124.4688</v>
      </c>
      <c r="BW27" s="156">
        <v>75.744799999999998</v>
      </c>
      <c r="BX27" s="156">
        <v>20.72</v>
      </c>
      <c r="BY27" s="156">
        <v>23.87</v>
      </c>
      <c r="BZ27" s="156">
        <v>47.42</v>
      </c>
      <c r="CA27" s="156">
        <v>68.08</v>
      </c>
      <c r="CB27" s="156">
        <v>-57.329500000000003</v>
      </c>
      <c r="CC27" s="156">
        <v>-57.5974</v>
      </c>
      <c r="CD27" s="156">
        <v>135.63489999999999</v>
      </c>
      <c r="CE27" s="156">
        <v>135.67429999999999</v>
      </c>
      <c r="CF27" s="156">
        <v>34.628500000000003</v>
      </c>
      <c r="CG27" s="156">
        <v>-88.550799999999995</v>
      </c>
      <c r="CH27" s="156">
        <v>-88.555400000000006</v>
      </c>
      <c r="CI27" s="155"/>
      <c r="CJ27" s="156">
        <v>-73.486500000000007</v>
      </c>
      <c r="CK27" s="155"/>
      <c r="CL27" s="155"/>
      <c r="CM27" s="156">
        <v>52.4</v>
      </c>
      <c r="CN27" s="156">
        <v>147.5</v>
      </c>
      <c r="CO27" s="156">
        <v>-12.72</v>
      </c>
      <c r="CP27" s="156">
        <v>24.599399999999999</v>
      </c>
      <c r="CQ27" s="156">
        <v>25.274799999999999</v>
      </c>
      <c r="CR27" s="156">
        <v>25.529499999999999</v>
      </c>
      <c r="CS27" s="156">
        <v>28.512899999999998</v>
      </c>
      <c r="CT27" s="156">
        <v>27.401599999999998</v>
      </c>
      <c r="CU27" s="155"/>
      <c r="CV27" s="156">
        <v>-47.816899999999997</v>
      </c>
      <c r="CW27" s="156">
        <v>-42.878799999999998</v>
      </c>
      <c r="CX27" s="156">
        <v>13.0129</v>
      </c>
      <c r="CY27" s="156">
        <v>35.31</v>
      </c>
      <c r="CZ27" s="156">
        <v>20.309999999999999</v>
      </c>
      <c r="DA27" s="156">
        <v>37.2729</v>
      </c>
      <c r="DB27" s="156">
        <v>35.600299999999997</v>
      </c>
      <c r="DC27" s="156">
        <v>25.31</v>
      </c>
      <c r="DD27" s="155"/>
      <c r="DE27" s="156">
        <v>73.862799999999993</v>
      </c>
      <c r="DF27" s="156">
        <v>73.792400000000001</v>
      </c>
      <c r="DG27" s="156">
        <v>-81.9298</v>
      </c>
      <c r="DH27" s="155"/>
      <c r="DI27" s="155"/>
      <c r="DJ27" s="156">
        <v>-68.599999999999994</v>
      </c>
      <c r="DK27" s="156">
        <v>-70</v>
      </c>
      <c r="DL27" s="156">
        <v>25.018599999999999</v>
      </c>
      <c r="DM27" s="156">
        <v>48.9</v>
      </c>
      <c r="DN27" s="156">
        <v>40.873899999999999</v>
      </c>
      <c r="DO27" s="156">
        <v>69.158900000000003</v>
      </c>
      <c r="DP27" s="156">
        <v>48.73</v>
      </c>
      <c r="DQ27" s="156">
        <v>-0.35</v>
      </c>
      <c r="DR27" s="156">
        <v>61.488500000000002</v>
      </c>
      <c r="DS27" s="156">
        <v>81.692099999999996</v>
      </c>
      <c r="DT27" s="156">
        <v>-24.36</v>
      </c>
      <c r="DU27" s="156">
        <v>-24.71</v>
      </c>
      <c r="DV27" s="156">
        <v>126.67</v>
      </c>
      <c r="DW27" s="156">
        <v>82.85</v>
      </c>
      <c r="DX27" s="156">
        <v>83.054500000000004</v>
      </c>
      <c r="DY27" s="156">
        <v>81.2727</v>
      </c>
      <c r="DZ27" s="156">
        <v>-53.101300000000002</v>
      </c>
      <c r="EA27" s="156">
        <v>-51.490900000000003</v>
      </c>
      <c r="EB27" s="156">
        <v>186.6293</v>
      </c>
      <c r="EC27" s="156">
        <v>139.76849999999999</v>
      </c>
      <c r="ED27" s="156">
        <v>134.1362</v>
      </c>
      <c r="EE27" s="156">
        <v>137.1301</v>
      </c>
      <c r="EF27" s="156">
        <v>82.158699999999996</v>
      </c>
      <c r="EG27" s="156">
        <v>58.641800000000003</v>
      </c>
      <c r="EH27" s="156">
        <v>-32.872999999999998</v>
      </c>
      <c r="EI27" s="155"/>
      <c r="EJ27" s="156">
        <v>-15.599299999999999</v>
      </c>
      <c r="EK27" s="155"/>
      <c r="EL27" s="156">
        <v>-30.441500000000001</v>
      </c>
      <c r="EM27" s="156">
        <v>-27.765799999999999</v>
      </c>
      <c r="EN27" s="156">
        <v>9.7917000000000005</v>
      </c>
      <c r="EO27" s="156">
        <v>-24.668900000000001</v>
      </c>
      <c r="EP27" s="156">
        <v>-22.526199999999999</v>
      </c>
      <c r="EQ27" s="156">
        <v>153.66</v>
      </c>
      <c r="ER27" s="156">
        <v>-62.793599999999998</v>
      </c>
      <c r="ES27" s="156">
        <v>-63.441299999999998</v>
      </c>
      <c r="ET27" s="156">
        <v>-18.352399999999999</v>
      </c>
      <c r="EU27" s="156">
        <v>0</v>
      </c>
      <c r="EV27" s="156">
        <v>-15.35</v>
      </c>
      <c r="EW27" s="156">
        <v>114.4</v>
      </c>
      <c r="EX27" s="156">
        <v>13.4656</v>
      </c>
      <c r="EY27" s="156">
        <v>-101.54519999999999</v>
      </c>
      <c r="EZ27" s="156">
        <v>-38.616199999999999</v>
      </c>
      <c r="FA27" s="156">
        <v>-37.766300000000001</v>
      </c>
      <c r="FB27" s="156">
        <v>10.0182</v>
      </c>
      <c r="FC27" s="156">
        <v>-56.817</v>
      </c>
      <c r="FD27" s="156">
        <v>23.7043</v>
      </c>
      <c r="FE27" s="156">
        <v>23.0015</v>
      </c>
      <c r="FF27" s="155"/>
      <c r="FG27" s="156">
        <v>22.687200000000001</v>
      </c>
      <c r="FH27" s="156">
        <v>37.460099999999997</v>
      </c>
      <c r="FI27" s="156">
        <v>38.0214</v>
      </c>
      <c r="FJ27" s="156">
        <v>36.855899999999998</v>
      </c>
      <c r="FK27" s="156">
        <v>56.265300000000003</v>
      </c>
      <c r="FL27" s="156">
        <v>57.102600000000002</v>
      </c>
      <c r="FM27" s="156">
        <v>-144.84970000000001</v>
      </c>
      <c r="FN27" s="156">
        <v>54.427500000000002</v>
      </c>
      <c r="FO27" s="156">
        <v>54.458799999999997</v>
      </c>
      <c r="FP27" s="156">
        <v>-107.4255</v>
      </c>
      <c r="FQ27" s="156">
        <v>-95.834400000000002</v>
      </c>
      <c r="FR27" s="156">
        <v>-45.3065</v>
      </c>
      <c r="FS27" s="156">
        <v>-38.92</v>
      </c>
      <c r="FT27" s="156">
        <v>14.058400000000001</v>
      </c>
      <c r="FU27" s="156">
        <v>0.7974</v>
      </c>
      <c r="FV27" s="156">
        <v>-8.9</v>
      </c>
      <c r="FW27" s="156">
        <v>14.32</v>
      </c>
      <c r="FX27" s="156">
        <v>-45.065600000000003</v>
      </c>
      <c r="FY27" s="155"/>
      <c r="FZ27" s="155"/>
      <c r="GA27" s="155"/>
      <c r="GB27" s="155"/>
      <c r="GC27" s="156">
        <v>21.61</v>
      </c>
      <c r="GD27" s="156">
        <v>95.790599999999998</v>
      </c>
      <c r="GE27" s="156">
        <v>109.4502</v>
      </c>
      <c r="GF27" s="156">
        <v>14.02</v>
      </c>
      <c r="GG27" s="156">
        <v>75.964600000000004</v>
      </c>
      <c r="GH27" s="156">
        <v>25.3</v>
      </c>
      <c r="GI27" s="156">
        <v>-6.4669999999999996</v>
      </c>
      <c r="GJ27" s="156">
        <v>1.9097</v>
      </c>
      <c r="GK27" s="156">
        <v>1.9217</v>
      </c>
      <c r="GL27" s="156">
        <v>1.7277</v>
      </c>
      <c r="GM27" s="155"/>
      <c r="GN27" s="155"/>
      <c r="GO27" s="156">
        <v>-16.7288</v>
      </c>
      <c r="GP27" s="156">
        <v>-20.131900000000002</v>
      </c>
      <c r="GQ27" s="156">
        <v>19.759499999999999</v>
      </c>
      <c r="GR27" s="156">
        <v>20.485099999999999</v>
      </c>
      <c r="GS27" s="156">
        <v>56.997599999999998</v>
      </c>
      <c r="GT27" s="156">
        <v>59.305799999999998</v>
      </c>
      <c r="GU27" s="156">
        <v>-139.50219999999999</v>
      </c>
      <c r="GV27" s="156">
        <v>-21.9147</v>
      </c>
      <c r="GW27" s="156">
        <v>20.482399999999998</v>
      </c>
      <c r="GX27" s="156">
        <v>-11.8093</v>
      </c>
      <c r="GY27" s="156">
        <v>10.9526</v>
      </c>
      <c r="GZ27" s="156">
        <v>9.1616999999999997</v>
      </c>
      <c r="HA27" s="156">
        <v>8.7766000000000002</v>
      </c>
      <c r="HB27" s="156">
        <v>12.303599999999999</v>
      </c>
      <c r="HC27" s="156">
        <v>29.322500000000002</v>
      </c>
      <c r="HD27" s="156">
        <v>30.404900000000001</v>
      </c>
      <c r="HE27" s="155"/>
      <c r="HF27" s="155"/>
      <c r="HG27" s="156">
        <v>-185.88800000000001</v>
      </c>
      <c r="HH27" s="156">
        <v>188.0762</v>
      </c>
      <c r="HI27" s="156">
        <v>64.067499999999995</v>
      </c>
      <c r="HJ27" s="156">
        <v>-30.610199999999999</v>
      </c>
      <c r="HK27" s="156">
        <v>-30.059799999999999</v>
      </c>
      <c r="HL27" s="156">
        <v>-68.026499999999999</v>
      </c>
      <c r="HM27" s="156">
        <v>-60.695900000000002</v>
      </c>
      <c r="HN27" s="156">
        <v>70.783000000000001</v>
      </c>
      <c r="HO27" s="156">
        <v>70.8125</v>
      </c>
      <c r="HP27" s="155"/>
      <c r="HQ27" s="155"/>
      <c r="HR27" s="156">
        <v>11.5496</v>
      </c>
      <c r="HS27" s="156">
        <v>10.7585</v>
      </c>
      <c r="HT27" s="156">
        <v>7.6101999999999999</v>
      </c>
      <c r="HU27" s="156">
        <v>7.5160999999999998</v>
      </c>
      <c r="HV27" s="156">
        <v>5.27</v>
      </c>
      <c r="HW27" s="156">
        <v>3.76</v>
      </c>
      <c r="HX27" s="156">
        <v>-5.4</v>
      </c>
      <c r="HY27" s="156">
        <v>-5.2</v>
      </c>
      <c r="HZ27" s="156">
        <v>20.776199999999999</v>
      </c>
      <c r="IA27" s="156">
        <v>-66.239999999999995</v>
      </c>
      <c r="IB27" s="156">
        <v>-265.0849</v>
      </c>
      <c r="IC27" s="156">
        <v>66.6571</v>
      </c>
      <c r="ID27" s="156">
        <v>66.450999999999993</v>
      </c>
      <c r="IE27" s="156">
        <v>11.7</v>
      </c>
      <c r="IF27" s="156">
        <v>-36.5</v>
      </c>
      <c r="IG27" s="156">
        <v>-9.6</v>
      </c>
      <c r="IH27" s="156">
        <v>-8.8000000000000007</v>
      </c>
      <c r="II27" s="155"/>
      <c r="IJ27" s="156">
        <v>1.1735</v>
      </c>
      <c r="IK27" s="156">
        <v>-58.574100000000001</v>
      </c>
      <c r="IL27" s="156">
        <v>32.448500000000003</v>
      </c>
      <c r="IM27" s="156">
        <v>-87.209000000000003</v>
      </c>
      <c r="IN27" s="156">
        <v>6.1882000000000001</v>
      </c>
      <c r="IO27" s="156">
        <v>-41.498100000000001</v>
      </c>
      <c r="IP27" s="155"/>
      <c r="IQ27" s="155"/>
      <c r="IR27" s="156">
        <v>-151.1326</v>
      </c>
      <c r="IS27" s="156">
        <v>85.633399999999995</v>
      </c>
      <c r="IT27" s="156">
        <v>0</v>
      </c>
      <c r="IU27" s="156">
        <v>182.34399999999999</v>
      </c>
      <c r="IV27" s="156">
        <v>181.54050000000001</v>
      </c>
      <c r="IW27" s="156">
        <v>154.29689999999999</v>
      </c>
      <c r="IX27" s="156">
        <v>100.3531</v>
      </c>
      <c r="IY27" s="156">
        <v>-81.817099999999996</v>
      </c>
      <c r="IZ27" s="156">
        <v>16.009599999999999</v>
      </c>
      <c r="JA27" s="156">
        <v>-18.663</v>
      </c>
      <c r="JB27" s="156">
        <v>-6.0632000000000001</v>
      </c>
      <c r="JC27" s="155"/>
      <c r="JD27" s="156">
        <v>10.88</v>
      </c>
      <c r="JE27" s="156">
        <v>0.76400000000000001</v>
      </c>
      <c r="JF27" s="156">
        <v>0.76300000000000001</v>
      </c>
      <c r="JG27" s="156">
        <v>-10.96</v>
      </c>
      <c r="JH27" s="156">
        <v>-8.32</v>
      </c>
      <c r="JI27" s="155"/>
      <c r="JJ27" s="156">
        <v>9.0837000000000003</v>
      </c>
      <c r="JK27" s="156">
        <v>-10.75</v>
      </c>
      <c r="JL27" s="156">
        <v>-30.6142</v>
      </c>
      <c r="JM27" s="156">
        <v>3.9</v>
      </c>
      <c r="JN27" s="155"/>
      <c r="JO27" s="155"/>
      <c r="JP27" s="155"/>
      <c r="JQ27" s="155"/>
      <c r="JR27" s="156">
        <v>46.837400000000002</v>
      </c>
      <c r="JS27" s="156">
        <v>47.236699999999999</v>
      </c>
      <c r="JT27" s="156">
        <v>46.577500000000001</v>
      </c>
      <c r="JU27" s="155"/>
      <c r="JV27" s="156">
        <v>38.700000000000003</v>
      </c>
      <c r="JW27" s="156">
        <v>-6.5327999999999999</v>
      </c>
      <c r="JX27" s="156">
        <v>6.83</v>
      </c>
      <c r="JY27" s="155"/>
      <c r="JZ27" s="156">
        <v>-63.490600000000001</v>
      </c>
      <c r="KA27" s="156">
        <v>83.732799999999997</v>
      </c>
      <c r="KB27" s="156">
        <v>69.953699999999998</v>
      </c>
      <c r="KC27" s="156">
        <v>-63.092199999999998</v>
      </c>
      <c r="KD27" s="156">
        <v>-82.195300000000003</v>
      </c>
      <c r="KE27" s="156">
        <v>60.138800000000003</v>
      </c>
      <c r="KF27" s="156">
        <v>21.867000000000001</v>
      </c>
      <c r="KG27" s="156">
        <v>-51</v>
      </c>
      <c r="KH27" s="156">
        <v>52.4</v>
      </c>
      <c r="KI27" s="156">
        <v>-125.7889</v>
      </c>
      <c r="KJ27" s="156">
        <v>264.34989999999999</v>
      </c>
    </row>
    <row r="28" spans="1:296" ht="18" customHeight="1" x14ac:dyDescent="0.35">
      <c r="A28" s="151" t="s">
        <v>35</v>
      </c>
      <c r="B28" s="151" t="s">
        <v>794</v>
      </c>
      <c r="C28" s="155"/>
      <c r="D28" s="156">
        <v>0</v>
      </c>
      <c r="E28" s="156">
        <v>17.594999999999999</v>
      </c>
      <c r="F28" s="155"/>
      <c r="G28" s="156">
        <v>11.6814</v>
      </c>
      <c r="H28" s="156">
        <v>35.003</v>
      </c>
      <c r="I28" s="155"/>
      <c r="J28" s="156">
        <v>45.746000000000002</v>
      </c>
      <c r="K28" s="156">
        <v>-138.38720000000001</v>
      </c>
      <c r="L28" s="156">
        <v>53.13</v>
      </c>
      <c r="M28" s="156">
        <v>26.8752</v>
      </c>
      <c r="N28" s="156">
        <v>26.456700000000001</v>
      </c>
      <c r="O28" s="156">
        <v>-4.4400000000000004</v>
      </c>
      <c r="P28" s="156">
        <v>-47.08</v>
      </c>
      <c r="Q28" s="156">
        <v>41.8</v>
      </c>
      <c r="R28" s="156">
        <v>11.592000000000001</v>
      </c>
      <c r="S28" s="156">
        <v>-41.8</v>
      </c>
      <c r="T28" s="156">
        <v>13.4175</v>
      </c>
      <c r="U28" s="156">
        <v>93.048199999999994</v>
      </c>
      <c r="V28" s="156">
        <v>13.0153</v>
      </c>
      <c r="W28" s="156">
        <v>13.2399</v>
      </c>
      <c r="X28" s="156">
        <v>20.441500000000001</v>
      </c>
      <c r="Y28" s="156">
        <v>7.9145000000000003</v>
      </c>
      <c r="Z28" s="156">
        <v>6.1292</v>
      </c>
      <c r="AA28" s="156">
        <v>8.2904</v>
      </c>
      <c r="AB28" s="155"/>
      <c r="AC28" s="155"/>
      <c r="AD28" s="156">
        <v>-72.89</v>
      </c>
      <c r="AE28" s="156">
        <v>-73.209999999999994</v>
      </c>
      <c r="AF28" s="155"/>
      <c r="AG28" s="156">
        <v>4.4400000000000004</v>
      </c>
      <c r="AH28" s="157">
        <v>47.08</v>
      </c>
      <c r="AI28" s="156">
        <v>11.563000000000001</v>
      </c>
      <c r="AJ28" s="156">
        <v>0.191</v>
      </c>
      <c r="AK28" s="157">
        <v>-56.81</v>
      </c>
      <c r="AL28" s="156">
        <v>-56.14</v>
      </c>
      <c r="AM28" s="156">
        <v>-65.959999999999994</v>
      </c>
      <c r="AN28" s="156">
        <v>56.81</v>
      </c>
      <c r="AO28" s="156">
        <v>56.95</v>
      </c>
      <c r="AP28" s="156">
        <v>6.4386999999999999</v>
      </c>
      <c r="AQ28" s="156">
        <v>15.079499999999999</v>
      </c>
      <c r="AR28" s="156">
        <v>55.921199999999999</v>
      </c>
      <c r="AS28" s="156">
        <v>57.713500000000003</v>
      </c>
      <c r="AT28" s="156">
        <v>42.921599999999998</v>
      </c>
      <c r="AU28" s="156">
        <v>-56.647399999999998</v>
      </c>
      <c r="AV28" s="156">
        <v>-56.312899999999999</v>
      </c>
      <c r="AW28" s="156">
        <v>33.278500000000001</v>
      </c>
      <c r="AX28" s="156">
        <v>30.476299999999998</v>
      </c>
      <c r="AY28" s="156">
        <v>72.994799999999998</v>
      </c>
      <c r="AZ28" s="156">
        <v>80.385800000000003</v>
      </c>
      <c r="BA28" s="156">
        <v>-11.9917</v>
      </c>
      <c r="BB28" s="156">
        <v>-13.375</v>
      </c>
      <c r="BC28" s="156">
        <v>-369.7559</v>
      </c>
      <c r="BD28" s="156">
        <v>-4.0583</v>
      </c>
      <c r="BE28" s="156">
        <v>-18.100000000000001</v>
      </c>
      <c r="BF28" s="156">
        <v>-17.899999999999999</v>
      </c>
      <c r="BG28" s="156">
        <v>62.697600000000001</v>
      </c>
      <c r="BH28" s="156">
        <v>59.553800000000003</v>
      </c>
      <c r="BI28" s="156">
        <v>-2.8828</v>
      </c>
      <c r="BJ28" s="155"/>
      <c r="BK28" s="156">
        <v>-86.666799999999995</v>
      </c>
      <c r="BL28" s="156">
        <v>5.0522</v>
      </c>
      <c r="BM28" s="156">
        <v>6.9831000000000003</v>
      </c>
      <c r="BN28" s="156">
        <v>4.8868</v>
      </c>
      <c r="BO28" s="156">
        <v>404.33960000000002</v>
      </c>
      <c r="BP28" s="156">
        <v>66.744</v>
      </c>
      <c r="BQ28" s="156">
        <v>66.621899999999997</v>
      </c>
      <c r="BR28" s="155"/>
      <c r="BS28" s="156">
        <v>285.50799999999998</v>
      </c>
      <c r="BT28" s="155"/>
      <c r="BU28" s="156">
        <v>-105.4864</v>
      </c>
      <c r="BV28" s="156">
        <v>110.92529999999999</v>
      </c>
      <c r="BW28" s="156">
        <v>77.840500000000006</v>
      </c>
      <c r="BX28" s="156">
        <v>21.65</v>
      </c>
      <c r="BY28" s="156">
        <v>24.56</v>
      </c>
      <c r="BZ28" s="156">
        <v>49.06</v>
      </c>
      <c r="CA28" s="156">
        <v>69.62</v>
      </c>
      <c r="CB28" s="156">
        <v>-64.161299999999997</v>
      </c>
      <c r="CC28" s="156">
        <v>-63.8934</v>
      </c>
      <c r="CD28" s="156">
        <v>136.28370000000001</v>
      </c>
      <c r="CE28" s="156">
        <v>137.1198</v>
      </c>
      <c r="CF28" s="156">
        <v>31.832100000000001</v>
      </c>
      <c r="CG28" s="156">
        <v>-89.1203</v>
      </c>
      <c r="CH28" s="156">
        <v>-88.606300000000005</v>
      </c>
      <c r="CI28" s="155"/>
      <c r="CJ28" s="156">
        <v>-75.665599999999998</v>
      </c>
      <c r="CK28" s="155"/>
      <c r="CL28" s="155"/>
      <c r="CM28" s="156">
        <v>50.2</v>
      </c>
      <c r="CN28" s="156">
        <v>154.1</v>
      </c>
      <c r="CO28" s="156">
        <v>-13.11</v>
      </c>
      <c r="CP28" s="156">
        <v>25.839099999999998</v>
      </c>
      <c r="CQ28" s="156">
        <v>24.595400000000001</v>
      </c>
      <c r="CR28" s="156">
        <v>26.148800000000001</v>
      </c>
      <c r="CS28" s="156">
        <v>34.094900000000003</v>
      </c>
      <c r="CT28" s="156">
        <v>33.198</v>
      </c>
      <c r="CU28" s="155"/>
      <c r="CV28" s="156">
        <v>-58.4739</v>
      </c>
      <c r="CW28" s="156">
        <v>-32.813000000000002</v>
      </c>
      <c r="CX28" s="156">
        <v>13.5105</v>
      </c>
      <c r="CY28" s="156">
        <v>40.200000000000003</v>
      </c>
      <c r="CZ28" s="156">
        <v>22.63</v>
      </c>
      <c r="DA28" s="156">
        <v>38.2104</v>
      </c>
      <c r="DB28" s="156">
        <v>36.479199999999999</v>
      </c>
      <c r="DC28" s="156">
        <v>26.0518</v>
      </c>
      <c r="DD28" s="155"/>
      <c r="DE28" s="156">
        <v>76.392399999999995</v>
      </c>
      <c r="DF28" s="156">
        <v>75.865799999999993</v>
      </c>
      <c r="DG28" s="156">
        <v>-95.111199999999997</v>
      </c>
      <c r="DH28" s="155"/>
      <c r="DI28" s="155"/>
      <c r="DJ28" s="156">
        <v>-73.2</v>
      </c>
      <c r="DK28" s="156">
        <v>-72.8</v>
      </c>
      <c r="DL28" s="156">
        <v>24.332000000000001</v>
      </c>
      <c r="DM28" s="156">
        <v>50.2</v>
      </c>
      <c r="DN28" s="156">
        <v>44.1614</v>
      </c>
      <c r="DO28" s="156">
        <v>71.502700000000004</v>
      </c>
      <c r="DP28" s="156">
        <v>50.29</v>
      </c>
      <c r="DQ28" s="156">
        <v>-1.62</v>
      </c>
      <c r="DR28" s="156">
        <v>63.395000000000003</v>
      </c>
      <c r="DS28" s="156">
        <v>94.0578</v>
      </c>
      <c r="DT28" s="156">
        <v>-24.5</v>
      </c>
      <c r="DU28" s="156">
        <v>-24.89</v>
      </c>
      <c r="DV28" s="156">
        <v>129.72</v>
      </c>
      <c r="DW28" s="156">
        <v>85.47</v>
      </c>
      <c r="DX28" s="156">
        <v>93.363600000000005</v>
      </c>
      <c r="DY28" s="156">
        <v>93.381799999999998</v>
      </c>
      <c r="DZ28" s="156">
        <v>-52.282899999999998</v>
      </c>
      <c r="EA28" s="156">
        <v>-51.545499999999997</v>
      </c>
      <c r="EB28" s="156">
        <v>198.96379999999999</v>
      </c>
      <c r="EC28" s="156">
        <v>149.46369999999999</v>
      </c>
      <c r="ED28" s="156">
        <v>144.99930000000001</v>
      </c>
      <c r="EE28" s="156">
        <v>147.2586</v>
      </c>
      <c r="EF28" s="156">
        <v>57.872300000000003</v>
      </c>
      <c r="EG28" s="156">
        <v>33.18</v>
      </c>
      <c r="EH28" s="156">
        <v>-34.921999999999997</v>
      </c>
      <c r="EI28" s="155"/>
      <c r="EJ28" s="156">
        <v>-31.284199999999998</v>
      </c>
      <c r="EK28" s="155"/>
      <c r="EL28" s="156">
        <v>-30.195399999999999</v>
      </c>
      <c r="EM28" s="156">
        <v>-27.844200000000001</v>
      </c>
      <c r="EN28" s="156">
        <v>37.443800000000003</v>
      </c>
      <c r="EO28" s="156">
        <v>-23.332599999999999</v>
      </c>
      <c r="EP28" s="156">
        <v>-21.463699999999999</v>
      </c>
      <c r="EQ28" s="156">
        <v>43.055999999999997</v>
      </c>
      <c r="ER28" s="156">
        <v>-47.2273</v>
      </c>
      <c r="ES28" s="156">
        <v>-47.972499999999997</v>
      </c>
      <c r="ET28" s="156">
        <v>8.5564999999999998</v>
      </c>
      <c r="EU28" s="156">
        <v>0</v>
      </c>
      <c r="EV28" s="156">
        <v>-15.27</v>
      </c>
      <c r="EW28" s="156">
        <v>1</v>
      </c>
      <c r="EX28" s="156">
        <v>14.049099999999999</v>
      </c>
      <c r="EY28" s="156">
        <v>-101.39870000000001</v>
      </c>
      <c r="EZ28" s="156">
        <v>-38.568300000000001</v>
      </c>
      <c r="FA28" s="156">
        <v>-37.692300000000003</v>
      </c>
      <c r="FB28" s="156">
        <v>10.446099999999999</v>
      </c>
      <c r="FC28" s="156">
        <v>-30.493400000000001</v>
      </c>
      <c r="FD28" s="156">
        <v>0</v>
      </c>
      <c r="FE28" s="156">
        <v>22.966100000000001</v>
      </c>
      <c r="FF28" s="155"/>
      <c r="FG28" s="156">
        <v>22.420100000000001</v>
      </c>
      <c r="FH28" s="156">
        <v>38.089599999999997</v>
      </c>
      <c r="FI28" s="156">
        <v>38.555100000000003</v>
      </c>
      <c r="FJ28" s="156">
        <v>36.989600000000003</v>
      </c>
      <c r="FK28" s="156">
        <v>62.293700000000001</v>
      </c>
      <c r="FL28" s="156">
        <v>61.791400000000003</v>
      </c>
      <c r="FM28" s="156">
        <v>-121.2384</v>
      </c>
      <c r="FN28" s="156">
        <v>53.663600000000002</v>
      </c>
      <c r="FO28" s="156">
        <v>52.866399999999999</v>
      </c>
      <c r="FP28" s="156">
        <v>-91.486599999999996</v>
      </c>
      <c r="FQ28" s="156">
        <v>-77.583799999999997</v>
      </c>
      <c r="FR28" s="156">
        <v>-40.421199999999999</v>
      </c>
      <c r="FS28" s="156">
        <v>-37.1</v>
      </c>
      <c r="FT28" s="156">
        <v>13.9657</v>
      </c>
      <c r="FU28" s="156">
        <v>0.7974</v>
      </c>
      <c r="FV28" s="156">
        <v>-8.75</v>
      </c>
      <c r="FW28" s="156">
        <v>15.43</v>
      </c>
      <c r="FX28" s="156">
        <v>-39.753399999999999</v>
      </c>
      <c r="FY28" s="155"/>
      <c r="FZ28" s="155"/>
      <c r="GA28" s="155"/>
      <c r="GB28" s="155"/>
      <c r="GC28" s="156">
        <v>22.86</v>
      </c>
      <c r="GD28" s="156">
        <v>79.670599999999993</v>
      </c>
      <c r="GE28" s="156">
        <v>93.934700000000007</v>
      </c>
      <c r="GF28" s="156">
        <v>14.22</v>
      </c>
      <c r="GG28" s="156">
        <v>76.475800000000007</v>
      </c>
      <c r="GH28" s="156">
        <v>26.8</v>
      </c>
      <c r="GI28" s="156">
        <v>-7.2872000000000003</v>
      </c>
      <c r="GJ28" s="156">
        <v>1.2714000000000001</v>
      </c>
      <c r="GK28" s="156">
        <v>1.3566</v>
      </c>
      <c r="GL28" s="156">
        <v>1.7579</v>
      </c>
      <c r="GM28" s="155"/>
      <c r="GN28" s="155"/>
      <c r="GO28" s="156">
        <v>-15.521599999999999</v>
      </c>
      <c r="GP28" s="156">
        <v>-20.971399999999999</v>
      </c>
      <c r="GQ28" s="156">
        <v>22.351400000000002</v>
      </c>
      <c r="GR28" s="156">
        <v>21.415299999999998</v>
      </c>
      <c r="GS28" s="156">
        <v>56.833100000000002</v>
      </c>
      <c r="GT28" s="156">
        <v>55.298000000000002</v>
      </c>
      <c r="GU28" s="156">
        <v>-139.31890000000001</v>
      </c>
      <c r="GV28" s="156">
        <v>-22.5198</v>
      </c>
      <c r="GW28" s="156">
        <v>20.991299999999999</v>
      </c>
      <c r="GX28" s="156">
        <v>-14.264099999999999</v>
      </c>
      <c r="GY28" s="156">
        <v>11.5654</v>
      </c>
      <c r="GZ28" s="156">
        <v>9.6890000000000001</v>
      </c>
      <c r="HA28" s="156">
        <v>9.1879000000000008</v>
      </c>
      <c r="HB28" s="156">
        <v>13</v>
      </c>
      <c r="HC28" s="156">
        <v>32.054299999999998</v>
      </c>
      <c r="HD28" s="156">
        <v>33.844499999999996</v>
      </c>
      <c r="HE28" s="155"/>
      <c r="HF28" s="155"/>
      <c r="HG28" s="156">
        <v>-186.5316</v>
      </c>
      <c r="HH28" s="156">
        <v>184.5882</v>
      </c>
      <c r="HI28" s="156">
        <v>62.827800000000003</v>
      </c>
      <c r="HJ28" s="156">
        <v>-33.407299999999999</v>
      </c>
      <c r="HK28" s="156">
        <v>-32.935200000000002</v>
      </c>
      <c r="HL28" s="156">
        <v>-62.981200000000001</v>
      </c>
      <c r="HM28" s="156">
        <v>-55.376899999999999</v>
      </c>
      <c r="HN28" s="156">
        <v>73.658199999999994</v>
      </c>
      <c r="HO28" s="156">
        <v>72.066199999999995</v>
      </c>
      <c r="HP28" s="155"/>
      <c r="HQ28" s="155"/>
      <c r="HR28" s="156">
        <v>9.7037999999999993</v>
      </c>
      <c r="HS28" s="156">
        <v>8.9238</v>
      </c>
      <c r="HT28" s="156">
        <v>5.2927999999999997</v>
      </c>
      <c r="HU28" s="156">
        <v>5.6188000000000002</v>
      </c>
      <c r="HV28" s="156">
        <v>3.11</v>
      </c>
      <c r="HW28" s="156">
        <v>3.31</v>
      </c>
      <c r="HX28" s="156">
        <v>-2.4</v>
      </c>
      <c r="HY28" s="156">
        <v>-3.1</v>
      </c>
      <c r="HZ28" s="156">
        <v>20.9194</v>
      </c>
      <c r="IA28" s="156">
        <v>-69.040000000000006</v>
      </c>
      <c r="IB28" s="156">
        <v>-268.7373</v>
      </c>
      <c r="IC28" s="156">
        <v>63.161299999999997</v>
      </c>
      <c r="ID28" s="156">
        <v>64.596599999999995</v>
      </c>
      <c r="IE28" s="156">
        <v>9.4</v>
      </c>
      <c r="IF28" s="156">
        <v>-32</v>
      </c>
      <c r="IG28" s="156">
        <v>-7.9</v>
      </c>
      <c r="IH28" s="156">
        <v>-7.3</v>
      </c>
      <c r="II28" s="156">
        <v>1.3263</v>
      </c>
      <c r="IJ28" s="156">
        <v>1.2000999999999999</v>
      </c>
      <c r="IK28" s="156">
        <v>-54.642099999999999</v>
      </c>
      <c r="IL28" s="156">
        <v>51.274900000000002</v>
      </c>
      <c r="IM28" s="156">
        <v>-81.661100000000005</v>
      </c>
      <c r="IN28" s="156">
        <v>4.4260000000000002</v>
      </c>
      <c r="IO28" s="156">
        <v>-30.832699999999999</v>
      </c>
      <c r="IP28" s="156">
        <v>-3.1381999999999999</v>
      </c>
      <c r="IQ28" s="155"/>
      <c r="IR28" s="156">
        <v>-148.51759999999999</v>
      </c>
      <c r="IS28" s="156">
        <v>85.248500000000007</v>
      </c>
      <c r="IT28" s="156">
        <v>0</v>
      </c>
      <c r="IU28" s="156">
        <v>186.79820000000001</v>
      </c>
      <c r="IV28" s="156">
        <v>186.9734</v>
      </c>
      <c r="IW28" s="156">
        <v>152.53880000000001</v>
      </c>
      <c r="IX28" s="156">
        <v>87.667400000000001</v>
      </c>
      <c r="IY28" s="156">
        <v>-79.943899999999999</v>
      </c>
      <c r="IZ28" s="156">
        <v>7.4589999999999996</v>
      </c>
      <c r="JA28" s="156">
        <v>-9.3735999999999997</v>
      </c>
      <c r="JB28" s="156">
        <v>-5.827</v>
      </c>
      <c r="JC28" s="155"/>
      <c r="JD28" s="156">
        <v>10.64</v>
      </c>
      <c r="JE28" s="156">
        <v>0.74299999999999999</v>
      </c>
      <c r="JF28" s="156">
        <v>0.73699999999999999</v>
      </c>
      <c r="JG28" s="156">
        <v>-12.16</v>
      </c>
      <c r="JH28" s="156">
        <v>-7.44</v>
      </c>
      <c r="JI28" s="155"/>
      <c r="JJ28" s="156">
        <v>8.0307999999999993</v>
      </c>
      <c r="JK28" s="156">
        <v>-9.0806000000000004</v>
      </c>
      <c r="JL28" s="156">
        <v>-29.4148</v>
      </c>
      <c r="JM28" s="156">
        <v>2.8</v>
      </c>
      <c r="JN28" s="155"/>
      <c r="JO28" s="155"/>
      <c r="JP28" s="155"/>
      <c r="JQ28" s="155"/>
      <c r="JR28" s="156">
        <v>47.311799999999998</v>
      </c>
      <c r="JS28" s="156">
        <v>47.426200000000001</v>
      </c>
      <c r="JT28" s="156">
        <v>46.7363</v>
      </c>
      <c r="JU28" s="155"/>
      <c r="JV28" s="156">
        <v>32.9</v>
      </c>
      <c r="JW28" s="156">
        <v>-8.6974999999999998</v>
      </c>
      <c r="JX28" s="156">
        <v>7.13</v>
      </c>
      <c r="JY28" s="155"/>
      <c r="JZ28" s="156">
        <v>-57.975999999999999</v>
      </c>
      <c r="KA28" s="156">
        <v>80.750500000000002</v>
      </c>
      <c r="KB28" s="156">
        <v>65.198300000000003</v>
      </c>
      <c r="KC28" s="156">
        <v>-57.328899999999997</v>
      </c>
      <c r="KD28" s="156">
        <v>-79.007999999999996</v>
      </c>
      <c r="KE28" s="156">
        <v>55.076700000000002</v>
      </c>
      <c r="KF28" s="156">
        <v>23.713200000000001</v>
      </c>
      <c r="KG28" s="156">
        <v>-46.5</v>
      </c>
      <c r="KH28" s="156">
        <v>46.8</v>
      </c>
      <c r="KI28" s="156">
        <v>-119.85899999999999</v>
      </c>
      <c r="KJ28" s="156">
        <v>317.51179999999999</v>
      </c>
    </row>
    <row r="29" spans="1:296" ht="18" customHeight="1" x14ac:dyDescent="0.35">
      <c r="A29" s="151" t="s">
        <v>35</v>
      </c>
      <c r="B29" s="151" t="s">
        <v>795</v>
      </c>
      <c r="C29" s="155"/>
      <c r="D29" s="156">
        <v>0</v>
      </c>
      <c r="E29" s="156">
        <v>17.994700000000002</v>
      </c>
      <c r="F29" s="156">
        <v>-27.181000000000001</v>
      </c>
      <c r="G29" s="156">
        <v>12.031700000000001</v>
      </c>
      <c r="H29" s="156">
        <v>34.625700000000002</v>
      </c>
      <c r="I29" s="155"/>
      <c r="J29" s="156">
        <v>45.981299999999997</v>
      </c>
      <c r="K29" s="156">
        <v>-138.47300000000001</v>
      </c>
      <c r="L29" s="156">
        <v>54.505600000000001</v>
      </c>
      <c r="M29" s="156">
        <v>27.443200000000001</v>
      </c>
      <c r="N29" s="156">
        <v>27.0838</v>
      </c>
      <c r="O29" s="156">
        <v>-6.66</v>
      </c>
      <c r="P29" s="156">
        <v>-48.198999999999998</v>
      </c>
      <c r="Q29" s="156">
        <v>44</v>
      </c>
      <c r="R29" s="156">
        <v>11.592000000000001</v>
      </c>
      <c r="S29" s="156">
        <v>-44</v>
      </c>
      <c r="T29" s="156">
        <v>13.719900000000001</v>
      </c>
      <c r="U29" s="156">
        <v>93.657799999999995</v>
      </c>
      <c r="V29" s="156">
        <v>12.5284</v>
      </c>
      <c r="W29" s="156">
        <v>12.7281</v>
      </c>
      <c r="X29" s="156">
        <v>21.264800000000001</v>
      </c>
      <c r="Y29" s="156">
        <v>8.0084</v>
      </c>
      <c r="Z29" s="156">
        <v>5.7396000000000003</v>
      </c>
      <c r="AA29" s="156">
        <v>8.3396000000000008</v>
      </c>
      <c r="AB29" s="155"/>
      <c r="AC29" s="155"/>
      <c r="AD29" s="156">
        <v>-74.930000000000007</v>
      </c>
      <c r="AE29" s="156">
        <v>-74.73</v>
      </c>
      <c r="AF29" s="155"/>
      <c r="AG29" s="156">
        <v>6.66</v>
      </c>
      <c r="AH29" s="157">
        <v>48.198999999999998</v>
      </c>
      <c r="AI29" s="156">
        <v>11.715</v>
      </c>
      <c r="AJ29" s="156">
        <v>0.19400000000000001</v>
      </c>
      <c r="AK29" s="157">
        <v>-53.4</v>
      </c>
      <c r="AL29" s="156">
        <v>-52.62</v>
      </c>
      <c r="AM29" s="156">
        <v>-78.63</v>
      </c>
      <c r="AN29" s="156">
        <v>53.4</v>
      </c>
      <c r="AO29" s="156">
        <v>53.55</v>
      </c>
      <c r="AP29" s="156">
        <v>6.4085999999999999</v>
      </c>
      <c r="AQ29" s="156">
        <v>14.513299999999999</v>
      </c>
      <c r="AR29" s="156">
        <v>57.468499999999999</v>
      </c>
      <c r="AS29" s="156">
        <v>59.210700000000003</v>
      </c>
      <c r="AT29" s="156">
        <v>38.546100000000003</v>
      </c>
      <c r="AU29" s="156">
        <v>-50.235399999999998</v>
      </c>
      <c r="AV29" s="156">
        <v>-50.285200000000003</v>
      </c>
      <c r="AW29" s="156">
        <v>8.1212999999999997</v>
      </c>
      <c r="AX29" s="156">
        <v>7.8788</v>
      </c>
      <c r="AY29" s="156">
        <v>83.988</v>
      </c>
      <c r="AZ29" s="156">
        <v>86.917000000000002</v>
      </c>
      <c r="BA29" s="156">
        <v>-33.996200000000002</v>
      </c>
      <c r="BB29" s="156">
        <v>-36.699599999999997</v>
      </c>
      <c r="BC29" s="156">
        <v>-344.91950000000003</v>
      </c>
      <c r="BD29" s="156">
        <v>-3.8559999999999999</v>
      </c>
      <c r="BE29" s="156">
        <v>-18.100000000000001</v>
      </c>
      <c r="BF29" s="156">
        <v>-18.100000000000001</v>
      </c>
      <c r="BG29" s="156">
        <v>55.055500000000002</v>
      </c>
      <c r="BH29" s="156">
        <v>54.123699999999999</v>
      </c>
      <c r="BI29" s="156">
        <v>-3.9176000000000002</v>
      </c>
      <c r="BJ29" s="155"/>
      <c r="BK29" s="156">
        <v>-75.488399999999999</v>
      </c>
      <c r="BL29" s="156">
        <v>5.9009999999999998</v>
      </c>
      <c r="BM29" s="156">
        <v>6.9279000000000002</v>
      </c>
      <c r="BN29" s="156">
        <v>4.8037000000000001</v>
      </c>
      <c r="BO29" s="156">
        <v>376.3236</v>
      </c>
      <c r="BP29" s="156">
        <v>67.201700000000002</v>
      </c>
      <c r="BQ29" s="156">
        <v>67.171199999999999</v>
      </c>
      <c r="BR29" s="155"/>
      <c r="BS29" s="156">
        <v>281.13850000000002</v>
      </c>
      <c r="BT29" s="155"/>
      <c r="BU29" s="156">
        <v>-124.3516</v>
      </c>
      <c r="BV29" s="156">
        <v>129.6173</v>
      </c>
      <c r="BW29" s="156">
        <v>79.896299999999997</v>
      </c>
      <c r="BX29" s="156">
        <v>21.69</v>
      </c>
      <c r="BY29" s="156">
        <v>25.23</v>
      </c>
      <c r="BZ29" s="156">
        <v>50.66</v>
      </c>
      <c r="CA29" s="156">
        <v>71.33</v>
      </c>
      <c r="CB29" s="156">
        <v>-63.223599999999998</v>
      </c>
      <c r="CC29" s="156">
        <v>-62.6877</v>
      </c>
      <c r="CD29" s="156">
        <v>140.0224</v>
      </c>
      <c r="CE29" s="156">
        <v>140.01779999999999</v>
      </c>
      <c r="CF29" s="156">
        <v>31.566099999999999</v>
      </c>
      <c r="CG29" s="156">
        <v>-93.266000000000005</v>
      </c>
      <c r="CH29" s="156">
        <v>-93.502799999999993</v>
      </c>
      <c r="CI29" s="155"/>
      <c r="CJ29" s="156">
        <v>-74.242599999999996</v>
      </c>
      <c r="CK29" s="155"/>
      <c r="CL29" s="155"/>
      <c r="CM29" s="156">
        <v>56</v>
      </c>
      <c r="CN29" s="156">
        <v>150.30000000000001</v>
      </c>
      <c r="CO29" s="156">
        <v>-13.35</v>
      </c>
      <c r="CP29" s="156">
        <v>26.259399999999999</v>
      </c>
      <c r="CQ29" s="156">
        <v>27.325299999999999</v>
      </c>
      <c r="CR29" s="156">
        <v>26.735399999999998</v>
      </c>
      <c r="CS29" s="156">
        <v>35.395400000000002</v>
      </c>
      <c r="CT29" s="156">
        <v>35.013800000000003</v>
      </c>
      <c r="CU29" s="155"/>
      <c r="CV29" s="156">
        <v>-56.143900000000002</v>
      </c>
      <c r="CW29" s="156">
        <v>-44.859699999999997</v>
      </c>
      <c r="CX29" s="156">
        <v>13.6008</v>
      </c>
      <c r="CY29" s="156">
        <v>44.45</v>
      </c>
      <c r="CZ29" s="156">
        <v>24.39</v>
      </c>
      <c r="DA29" s="156">
        <v>40.0854</v>
      </c>
      <c r="DB29" s="156">
        <v>37.797499999999999</v>
      </c>
      <c r="DC29" s="156">
        <v>26.8809</v>
      </c>
      <c r="DD29" s="155"/>
      <c r="DE29" s="156">
        <v>73.983999999999995</v>
      </c>
      <c r="DF29" s="156">
        <v>74.239199999999997</v>
      </c>
      <c r="DG29" s="156">
        <v>-82.344800000000006</v>
      </c>
      <c r="DH29" s="155"/>
      <c r="DI29" s="155"/>
      <c r="DJ29" s="156">
        <v>-75.8</v>
      </c>
      <c r="DK29" s="156">
        <v>-75.5</v>
      </c>
      <c r="DL29" s="156">
        <v>24.628599999999999</v>
      </c>
      <c r="DM29" s="156">
        <v>52.3</v>
      </c>
      <c r="DN29" s="156">
        <v>43.691800000000001</v>
      </c>
      <c r="DO29" s="156">
        <v>73.846400000000003</v>
      </c>
      <c r="DP29" s="156">
        <v>51.93</v>
      </c>
      <c r="DQ29" s="156">
        <v>-0.97</v>
      </c>
      <c r="DR29" s="156">
        <v>64.542000000000002</v>
      </c>
      <c r="DS29" s="156">
        <v>80.769599999999997</v>
      </c>
      <c r="DT29" s="156">
        <v>-24.24</v>
      </c>
      <c r="DU29" s="156">
        <v>-24.51</v>
      </c>
      <c r="DV29" s="156">
        <v>132.04</v>
      </c>
      <c r="DW29" s="156">
        <v>87.3</v>
      </c>
      <c r="DX29" s="156">
        <v>81.8</v>
      </c>
      <c r="DY29" s="156">
        <v>81.181799999999996</v>
      </c>
      <c r="DZ29" s="156">
        <v>-57.005299999999998</v>
      </c>
      <c r="EA29" s="156">
        <v>-56.854500000000002</v>
      </c>
      <c r="EB29" s="156">
        <v>194.42169999999999</v>
      </c>
      <c r="EC29" s="156">
        <v>143.96019999999999</v>
      </c>
      <c r="ED29" s="156">
        <v>140.01310000000001</v>
      </c>
      <c r="EE29" s="156">
        <v>141.08369999999999</v>
      </c>
      <c r="EF29" s="156">
        <v>80.273300000000006</v>
      </c>
      <c r="EG29" s="156">
        <v>55.4315</v>
      </c>
      <c r="EH29" s="156">
        <v>-35.307000000000002</v>
      </c>
      <c r="EI29" s="155"/>
      <c r="EJ29" s="156">
        <v>-19.059100000000001</v>
      </c>
      <c r="EK29" s="155"/>
      <c r="EL29" s="156">
        <v>-30.437000000000001</v>
      </c>
      <c r="EM29" s="156">
        <v>-27.425899999999999</v>
      </c>
      <c r="EN29" s="156">
        <v>16.6555</v>
      </c>
      <c r="EO29" s="156">
        <v>-34.384500000000003</v>
      </c>
      <c r="EP29" s="156">
        <v>-32.177300000000002</v>
      </c>
      <c r="EQ29" s="156">
        <v>161.34</v>
      </c>
      <c r="ER29" s="156">
        <v>-59.534700000000001</v>
      </c>
      <c r="ES29" s="156">
        <v>-60.734000000000002</v>
      </c>
      <c r="ET29" s="156">
        <v>-12.5899</v>
      </c>
      <c r="EU29" s="156">
        <v>0</v>
      </c>
      <c r="EV29" s="156">
        <v>-15.56</v>
      </c>
      <c r="EW29" s="156">
        <v>111.5</v>
      </c>
      <c r="EX29" s="156">
        <v>14.1816</v>
      </c>
      <c r="EY29" s="156">
        <v>-123.8711</v>
      </c>
      <c r="EZ29" s="156">
        <v>-39.520000000000003</v>
      </c>
      <c r="FA29" s="156">
        <v>-38.799700000000001</v>
      </c>
      <c r="FB29" s="156">
        <v>9.9214000000000002</v>
      </c>
      <c r="FC29" s="156">
        <v>-54.972700000000003</v>
      </c>
      <c r="FD29" s="156">
        <v>19.132000000000001</v>
      </c>
      <c r="FE29" s="156">
        <v>24.694199999999999</v>
      </c>
      <c r="FF29" s="155"/>
      <c r="FG29" s="156">
        <v>24.281700000000001</v>
      </c>
      <c r="FH29" s="156">
        <v>37.264899999999997</v>
      </c>
      <c r="FI29" s="156">
        <v>37.555599999999998</v>
      </c>
      <c r="FJ29" s="156">
        <v>36.4651</v>
      </c>
      <c r="FK29" s="156">
        <v>61.456499999999998</v>
      </c>
      <c r="FL29" s="156">
        <v>60.954099999999997</v>
      </c>
      <c r="FM29" s="156">
        <v>-137.3142</v>
      </c>
      <c r="FN29" s="156">
        <v>59.119799999999998</v>
      </c>
      <c r="FO29" s="156">
        <v>58.346499999999999</v>
      </c>
      <c r="FP29" s="156">
        <v>-106.99630000000001</v>
      </c>
      <c r="FQ29" s="156">
        <v>-93.828199999999995</v>
      </c>
      <c r="FR29" s="156">
        <v>-42.655099999999997</v>
      </c>
      <c r="FS29" s="156">
        <v>-39.19</v>
      </c>
      <c r="FT29" s="156">
        <v>13.777699999999999</v>
      </c>
      <c r="FU29" s="156">
        <v>0.8206</v>
      </c>
      <c r="FV29" s="156">
        <v>-8.6300000000000008</v>
      </c>
      <c r="FW29" s="156">
        <v>15.65</v>
      </c>
      <c r="FX29" s="156">
        <v>-42.3093</v>
      </c>
      <c r="FY29" s="155"/>
      <c r="FZ29" s="155"/>
      <c r="GA29" s="155"/>
      <c r="GB29" s="155"/>
      <c r="GC29" s="156">
        <v>23.8</v>
      </c>
      <c r="GD29" s="156">
        <v>95.626499999999993</v>
      </c>
      <c r="GE29" s="156">
        <v>107.02889999999999</v>
      </c>
      <c r="GF29" s="156">
        <v>14.42</v>
      </c>
      <c r="GG29" s="156">
        <v>80.507800000000003</v>
      </c>
      <c r="GH29" s="156">
        <v>25.7</v>
      </c>
      <c r="GI29" s="156">
        <v>-8.3755000000000006</v>
      </c>
      <c r="GJ29" s="156">
        <v>0.81969999999999998</v>
      </c>
      <c r="GK29" s="156">
        <v>0</v>
      </c>
      <c r="GL29" s="156">
        <v>1.859</v>
      </c>
      <c r="GM29" s="155"/>
      <c r="GN29" s="155"/>
      <c r="GO29" s="156">
        <v>-15.8874</v>
      </c>
      <c r="GP29" s="156">
        <v>-22.231100000000001</v>
      </c>
      <c r="GQ29" s="156">
        <v>22.6435</v>
      </c>
      <c r="GR29" s="156">
        <v>23.141300000000001</v>
      </c>
      <c r="GS29" s="156">
        <v>54.279499999999999</v>
      </c>
      <c r="GT29" s="156">
        <v>55.046999999999997</v>
      </c>
      <c r="GU29" s="156">
        <v>-140.27950000000001</v>
      </c>
      <c r="GV29" s="156">
        <v>-23.493400000000001</v>
      </c>
      <c r="GW29" s="156">
        <v>23.4803</v>
      </c>
      <c r="GX29" s="156">
        <v>-20.714700000000001</v>
      </c>
      <c r="GY29" s="155"/>
      <c r="GZ29" s="156">
        <v>10.032</v>
      </c>
      <c r="HA29" s="156">
        <v>9.6309000000000005</v>
      </c>
      <c r="HB29" s="156">
        <v>12</v>
      </c>
      <c r="HC29" s="156">
        <v>33.279499999999999</v>
      </c>
      <c r="HD29" s="156">
        <v>34.716799999999999</v>
      </c>
      <c r="HE29" s="155"/>
      <c r="HF29" s="155"/>
      <c r="HG29" s="156">
        <v>-178.2927</v>
      </c>
      <c r="HH29" s="156">
        <v>180.85419999999999</v>
      </c>
      <c r="HI29" s="156">
        <v>73.142099999999999</v>
      </c>
      <c r="HJ29" s="156">
        <v>-34.619500000000002</v>
      </c>
      <c r="HK29" s="156">
        <v>-33.006799999999998</v>
      </c>
      <c r="HL29" s="156">
        <v>-63.4938</v>
      </c>
      <c r="HM29" s="156">
        <v>-55.503300000000003</v>
      </c>
      <c r="HN29" s="156">
        <v>73.635999999999996</v>
      </c>
      <c r="HO29" s="156">
        <v>71.417299999999997</v>
      </c>
      <c r="HP29" s="155"/>
      <c r="HQ29" s="155"/>
      <c r="HR29" s="156">
        <v>9.0007000000000001</v>
      </c>
      <c r="HS29" s="156">
        <v>8.1107999999999993</v>
      </c>
      <c r="HT29" s="156">
        <v>1.1971000000000001</v>
      </c>
      <c r="HU29" s="156">
        <v>1.5565</v>
      </c>
      <c r="HV29" s="156">
        <v>-0.34</v>
      </c>
      <c r="HW29" s="156">
        <v>-0.25</v>
      </c>
      <c r="HX29" s="156">
        <v>-0.6</v>
      </c>
      <c r="HY29" s="156">
        <v>-0.5</v>
      </c>
      <c r="HZ29" s="156">
        <v>20.981300000000001</v>
      </c>
      <c r="IA29" s="156">
        <v>-73.2</v>
      </c>
      <c r="IB29" s="156">
        <v>-278.30590000000001</v>
      </c>
      <c r="IC29" s="156">
        <v>65.492800000000003</v>
      </c>
      <c r="ID29" s="156">
        <v>65.222499999999997</v>
      </c>
      <c r="IE29" s="156">
        <v>9.9</v>
      </c>
      <c r="IF29" s="156">
        <v>-32.9</v>
      </c>
      <c r="IG29" s="156">
        <v>-8.8000000000000007</v>
      </c>
      <c r="IH29" s="156">
        <v>-7.9</v>
      </c>
      <c r="II29" s="155"/>
      <c r="IJ29" s="155"/>
      <c r="IK29" s="156">
        <v>-67.145399999999995</v>
      </c>
      <c r="IL29" s="156">
        <v>40.631300000000003</v>
      </c>
      <c r="IM29" s="156">
        <v>-72.039299999999997</v>
      </c>
      <c r="IN29" s="156">
        <v>4.6977000000000002</v>
      </c>
      <c r="IO29" s="156">
        <v>-37.373100000000001</v>
      </c>
      <c r="IP29" s="156">
        <v>-3.0463</v>
      </c>
      <c r="IQ29" s="155"/>
      <c r="IR29" s="156">
        <v>-153.3818</v>
      </c>
      <c r="IS29" s="156">
        <v>77.410300000000007</v>
      </c>
      <c r="IT29" s="156">
        <v>0</v>
      </c>
      <c r="IU29" s="156">
        <v>189.5917</v>
      </c>
      <c r="IV29" s="156">
        <v>188.66480000000001</v>
      </c>
      <c r="IW29" s="156">
        <v>154.39750000000001</v>
      </c>
      <c r="IX29" s="156">
        <v>78.598399999999998</v>
      </c>
      <c r="IY29" s="156">
        <v>-81.608699999999999</v>
      </c>
      <c r="IZ29" s="156">
        <v>7.5457000000000001</v>
      </c>
      <c r="JA29" s="156">
        <v>-1.6682999999999999</v>
      </c>
      <c r="JB29" s="156">
        <v>-5.8791000000000002</v>
      </c>
      <c r="JC29" s="155"/>
      <c r="JD29" s="156">
        <v>11.44</v>
      </c>
      <c r="JE29" s="156">
        <v>0.63200000000000001</v>
      </c>
      <c r="JF29" s="156">
        <v>0.623</v>
      </c>
      <c r="JG29" s="156">
        <v>-11.36</v>
      </c>
      <c r="JH29" s="156">
        <v>-7.92</v>
      </c>
      <c r="JI29" s="155"/>
      <c r="JJ29" s="156">
        <v>8.2628000000000004</v>
      </c>
      <c r="JK29" s="156">
        <v>-9.1112000000000002</v>
      </c>
      <c r="JL29" s="156">
        <v>-29.442299999999999</v>
      </c>
      <c r="JM29" s="156">
        <v>1.4</v>
      </c>
      <c r="JN29" s="155"/>
      <c r="JO29" s="155"/>
      <c r="JP29" s="155"/>
      <c r="JQ29" s="156">
        <v>11.9255</v>
      </c>
      <c r="JR29" s="156">
        <v>47.3964</v>
      </c>
      <c r="JS29" s="156">
        <v>47.379899999999999</v>
      </c>
      <c r="JT29" s="156">
        <v>47.563099999999999</v>
      </c>
      <c r="JU29" s="155"/>
      <c r="JV29" s="156">
        <v>33.4</v>
      </c>
      <c r="JW29" s="156">
        <v>-9.0978999999999992</v>
      </c>
      <c r="JX29" s="156">
        <v>7.3</v>
      </c>
      <c r="JY29" s="155"/>
      <c r="JZ29" s="156">
        <v>-58.780700000000003</v>
      </c>
      <c r="KA29" s="156">
        <v>81.619100000000003</v>
      </c>
      <c r="KB29" s="156">
        <v>64.623599999999996</v>
      </c>
      <c r="KC29" s="156">
        <v>-57.429499999999997</v>
      </c>
      <c r="KD29" s="156">
        <v>-80.255899999999997</v>
      </c>
      <c r="KE29" s="156">
        <v>54.999699999999997</v>
      </c>
      <c r="KF29" s="156">
        <v>24.5045</v>
      </c>
      <c r="KG29" s="156">
        <v>-46.5</v>
      </c>
      <c r="KH29" s="156">
        <v>44.9</v>
      </c>
      <c r="KI29" s="156">
        <v>-104.20699999999999</v>
      </c>
      <c r="KJ29" s="156">
        <v>306.5444</v>
      </c>
    </row>
    <row r="30" spans="1:296" ht="18" customHeight="1" x14ac:dyDescent="0.35">
      <c r="A30" s="151" t="s">
        <v>35</v>
      </c>
      <c r="B30" s="151" t="s">
        <v>796</v>
      </c>
      <c r="C30" s="155"/>
      <c r="D30" s="156">
        <v>0</v>
      </c>
      <c r="E30" s="155"/>
      <c r="F30" s="155"/>
      <c r="G30" s="156">
        <v>12.3743</v>
      </c>
      <c r="H30" s="156">
        <v>34.561799999999998</v>
      </c>
      <c r="I30" s="155"/>
      <c r="J30" s="156">
        <v>47.349400000000003</v>
      </c>
      <c r="K30" s="156">
        <v>-140.01939999999999</v>
      </c>
      <c r="L30" s="156">
        <v>55.732700000000001</v>
      </c>
      <c r="M30" s="156">
        <v>28.379100000000001</v>
      </c>
      <c r="N30" s="156">
        <v>27.289100000000001</v>
      </c>
      <c r="O30" s="156">
        <v>-4.4400000000000004</v>
      </c>
      <c r="P30" s="156">
        <v>-49.360999999999997</v>
      </c>
      <c r="Q30" s="156">
        <v>44</v>
      </c>
      <c r="R30" s="156">
        <v>11.592000000000001</v>
      </c>
      <c r="S30" s="155"/>
      <c r="T30" s="156">
        <v>14.7685</v>
      </c>
      <c r="U30" s="156">
        <v>94.555199999999999</v>
      </c>
      <c r="V30" s="156">
        <v>12.353899999999999</v>
      </c>
      <c r="W30" s="156">
        <v>12.565200000000001</v>
      </c>
      <c r="X30" s="156">
        <v>20.770800000000001</v>
      </c>
      <c r="Y30" s="156">
        <v>7.8704000000000001</v>
      </c>
      <c r="Z30" s="156">
        <v>6.1353999999999997</v>
      </c>
      <c r="AA30" s="156">
        <v>7.8959000000000001</v>
      </c>
      <c r="AB30" s="155"/>
      <c r="AC30" s="155"/>
      <c r="AD30" s="156">
        <v>-73.739999999999995</v>
      </c>
      <c r="AE30" s="156">
        <v>-73.91</v>
      </c>
      <c r="AF30" s="155"/>
      <c r="AG30" s="156">
        <v>4.4400000000000004</v>
      </c>
      <c r="AH30" s="157">
        <v>49.360999999999997</v>
      </c>
      <c r="AI30" s="156">
        <v>11.94</v>
      </c>
      <c r="AJ30" s="156">
        <v>0.19700000000000001</v>
      </c>
      <c r="AK30" s="157">
        <v>-57.15</v>
      </c>
      <c r="AL30" s="156">
        <v>-56.36</v>
      </c>
      <c r="AM30" s="156">
        <v>-71.13</v>
      </c>
      <c r="AN30" s="156">
        <v>57.15</v>
      </c>
      <c r="AO30" s="156">
        <v>57.09</v>
      </c>
      <c r="AP30" s="156">
        <v>6.8856999999999999</v>
      </c>
      <c r="AQ30" s="156">
        <v>14.1716</v>
      </c>
      <c r="AR30" s="156">
        <v>58.469700000000003</v>
      </c>
      <c r="AS30" s="156">
        <v>59.544199999999996</v>
      </c>
      <c r="AT30" s="156">
        <v>36.504199999999997</v>
      </c>
      <c r="AU30" s="156">
        <v>-52.722299999999997</v>
      </c>
      <c r="AV30" s="156">
        <v>-53.429600000000001</v>
      </c>
      <c r="AW30" s="156">
        <v>21.2958</v>
      </c>
      <c r="AX30" s="156">
        <v>13.940300000000001</v>
      </c>
      <c r="AY30" s="156">
        <v>83.328999999999994</v>
      </c>
      <c r="AZ30" s="156">
        <v>84.725999999999999</v>
      </c>
      <c r="BA30" s="156">
        <v>-32.557499999999997</v>
      </c>
      <c r="BB30" s="156">
        <v>-19.317799999999998</v>
      </c>
      <c r="BC30" s="156">
        <v>-355.02730000000003</v>
      </c>
      <c r="BD30" s="156">
        <v>-5.8186</v>
      </c>
      <c r="BE30" s="156">
        <v>-18.3</v>
      </c>
      <c r="BF30" s="156">
        <v>-18.100000000000001</v>
      </c>
      <c r="BG30" s="156">
        <v>60.468800000000002</v>
      </c>
      <c r="BH30" s="156">
        <v>59.131500000000003</v>
      </c>
      <c r="BI30" s="156">
        <v>-3.8757000000000001</v>
      </c>
      <c r="BJ30" s="155"/>
      <c r="BK30" s="156">
        <v>-83.631200000000007</v>
      </c>
      <c r="BL30" s="156">
        <v>5.2640000000000002</v>
      </c>
      <c r="BM30" s="156">
        <v>5.8590999999999998</v>
      </c>
      <c r="BN30" s="156">
        <v>4.1410999999999998</v>
      </c>
      <c r="BO30" s="156">
        <v>385.84539999999998</v>
      </c>
      <c r="BP30" s="156">
        <v>69.765299999999996</v>
      </c>
      <c r="BQ30" s="156">
        <v>68.971800000000002</v>
      </c>
      <c r="BR30" s="155"/>
      <c r="BS30" s="156">
        <v>291.83280000000002</v>
      </c>
      <c r="BT30" s="155"/>
      <c r="BU30" s="156">
        <v>-124.52849999999999</v>
      </c>
      <c r="BV30" s="156">
        <v>127.0188</v>
      </c>
      <c r="BW30" s="156">
        <v>82.071799999999996</v>
      </c>
      <c r="BX30" s="156">
        <v>21.7</v>
      </c>
      <c r="BY30" s="156">
        <v>25.5</v>
      </c>
      <c r="BZ30" s="156">
        <v>51.78</v>
      </c>
      <c r="CA30" s="156">
        <v>71.319999999999993</v>
      </c>
      <c r="CB30" s="156">
        <v>-63.625399999999999</v>
      </c>
      <c r="CC30" s="156">
        <v>-63.223599999999998</v>
      </c>
      <c r="CD30" s="156">
        <v>141.21209999999999</v>
      </c>
      <c r="CE30" s="156">
        <v>142.7294</v>
      </c>
      <c r="CF30" s="156">
        <v>31.155000000000001</v>
      </c>
      <c r="CG30" s="156">
        <v>-95.115399999999994</v>
      </c>
      <c r="CH30" s="156">
        <v>-96.195700000000002</v>
      </c>
      <c r="CI30" s="155"/>
      <c r="CJ30" s="156">
        <v>-73.4619</v>
      </c>
      <c r="CK30" s="155"/>
      <c r="CL30" s="155"/>
      <c r="CM30" s="156">
        <v>58.7</v>
      </c>
      <c r="CN30" s="156">
        <v>148.19999999999999</v>
      </c>
      <c r="CO30" s="156">
        <v>-13.71</v>
      </c>
      <c r="CP30" s="156">
        <v>26.404299999999999</v>
      </c>
      <c r="CQ30" s="156">
        <v>27.2986</v>
      </c>
      <c r="CR30" s="156">
        <v>27.1751</v>
      </c>
      <c r="CS30" s="156">
        <v>36.2012</v>
      </c>
      <c r="CT30" s="156">
        <v>35.460999999999999</v>
      </c>
      <c r="CU30" s="155"/>
      <c r="CV30" s="156">
        <v>-58.426900000000003</v>
      </c>
      <c r="CW30" s="156">
        <v>-46.6248</v>
      </c>
      <c r="CX30" s="156">
        <v>13.9756</v>
      </c>
      <c r="CY30" s="156">
        <v>42.95</v>
      </c>
      <c r="CZ30" s="156">
        <v>24.17</v>
      </c>
      <c r="DA30" s="156">
        <v>40.554200000000002</v>
      </c>
      <c r="DB30" s="156">
        <v>38.237000000000002</v>
      </c>
      <c r="DC30" s="156">
        <v>27.2104</v>
      </c>
      <c r="DD30" s="155"/>
      <c r="DE30" s="156">
        <v>75.959900000000005</v>
      </c>
      <c r="DF30" s="156">
        <v>75.751099999999994</v>
      </c>
      <c r="DG30" s="156">
        <v>-83.2667</v>
      </c>
      <c r="DH30" s="155"/>
      <c r="DI30" s="155"/>
      <c r="DJ30" s="156">
        <v>-78.2</v>
      </c>
      <c r="DK30" s="156">
        <v>-78</v>
      </c>
      <c r="DL30" s="156">
        <v>24.864799999999999</v>
      </c>
      <c r="DM30" s="156">
        <v>53.5</v>
      </c>
      <c r="DN30" s="156">
        <v>44.631100000000004</v>
      </c>
      <c r="DO30" s="156">
        <v>76.190200000000004</v>
      </c>
      <c r="DP30" s="156">
        <v>53.05</v>
      </c>
      <c r="DQ30" s="156">
        <v>-1.02</v>
      </c>
      <c r="DR30" s="156">
        <v>64.619500000000002</v>
      </c>
      <c r="DS30" s="156">
        <v>79.609499999999997</v>
      </c>
      <c r="DT30" s="156">
        <v>-24.1</v>
      </c>
      <c r="DU30" s="156">
        <v>-24.43</v>
      </c>
      <c r="DV30" s="156">
        <v>133.79</v>
      </c>
      <c r="DW30" s="156">
        <v>88.29</v>
      </c>
      <c r="DX30" s="156">
        <v>80.890900000000002</v>
      </c>
      <c r="DY30" s="156">
        <v>79.527299999999997</v>
      </c>
      <c r="DZ30" s="156">
        <v>-58.116300000000003</v>
      </c>
      <c r="EA30" s="156">
        <v>-57.5</v>
      </c>
      <c r="EB30" s="156">
        <v>193.91499999999999</v>
      </c>
      <c r="EC30" s="156">
        <v>145.67349999999999</v>
      </c>
      <c r="ED30" s="156">
        <v>138.35640000000001</v>
      </c>
      <c r="EE30" s="156">
        <v>140.4804</v>
      </c>
      <c r="EF30" s="156">
        <v>81.191599999999994</v>
      </c>
      <c r="EG30" s="156">
        <v>55.858899999999998</v>
      </c>
      <c r="EH30" s="156">
        <v>-35.302</v>
      </c>
      <c r="EI30" s="155"/>
      <c r="EJ30" s="156">
        <v>-30.504899999999999</v>
      </c>
      <c r="EK30" s="155"/>
      <c r="EL30" s="156">
        <v>-30.606300000000001</v>
      </c>
      <c r="EM30" s="156">
        <v>-28.555399999999999</v>
      </c>
      <c r="EN30" s="156">
        <v>14.8177</v>
      </c>
      <c r="EO30" s="156">
        <v>-39.826500000000003</v>
      </c>
      <c r="EP30" s="156">
        <v>-37.068199999999997</v>
      </c>
      <c r="EQ30" s="156">
        <v>175.16399999999999</v>
      </c>
      <c r="ER30" s="156">
        <v>-62.2836</v>
      </c>
      <c r="ES30" s="156">
        <v>-63.538800000000002</v>
      </c>
      <c r="ET30" s="156">
        <v>-14.780200000000001</v>
      </c>
      <c r="EU30" s="156">
        <v>15.78</v>
      </c>
      <c r="EV30" s="156">
        <v>-14.82</v>
      </c>
      <c r="EW30" s="156">
        <v>73.900000000000006</v>
      </c>
      <c r="EX30" s="156">
        <v>14.604699999999999</v>
      </c>
      <c r="EY30" s="156">
        <v>-133.4118</v>
      </c>
      <c r="EZ30" s="156">
        <v>-40.4495</v>
      </c>
      <c r="FA30" s="156">
        <v>-39.504600000000003</v>
      </c>
      <c r="FB30" s="156">
        <v>10.763400000000001</v>
      </c>
      <c r="FC30" s="156">
        <v>-53.9574</v>
      </c>
      <c r="FD30" s="156">
        <v>23.955100000000002</v>
      </c>
      <c r="FE30" s="156">
        <v>24.6126</v>
      </c>
      <c r="FF30" s="155"/>
      <c r="FG30" s="156">
        <v>23.952200000000001</v>
      </c>
      <c r="FH30" s="156">
        <v>37.7699</v>
      </c>
      <c r="FI30" s="156">
        <v>37.925699999999999</v>
      </c>
      <c r="FJ30" s="156">
        <v>36.2363</v>
      </c>
      <c r="FK30" s="156">
        <v>63.968299999999999</v>
      </c>
      <c r="FL30" s="156">
        <v>63.298499999999997</v>
      </c>
      <c r="FM30" s="156">
        <v>-138.98869999999999</v>
      </c>
      <c r="FN30" s="156">
        <v>60.017099999999999</v>
      </c>
      <c r="FO30" s="156">
        <v>60.132300000000001</v>
      </c>
      <c r="FP30" s="156">
        <v>-103.79770000000001</v>
      </c>
      <c r="FQ30" s="156">
        <v>-92.060299999999998</v>
      </c>
      <c r="FR30" s="156">
        <v>-43.629199999999997</v>
      </c>
      <c r="FS30" s="156">
        <v>-38.840000000000003</v>
      </c>
      <c r="FT30" s="156">
        <v>14.178100000000001</v>
      </c>
      <c r="FU30" s="156">
        <v>0.88039999999999996</v>
      </c>
      <c r="FV30" s="156">
        <v>-8.8000000000000007</v>
      </c>
      <c r="FW30" s="156">
        <v>15.03</v>
      </c>
      <c r="FX30" s="156">
        <v>-42.693100000000001</v>
      </c>
      <c r="FY30" s="155"/>
      <c r="FZ30" s="155"/>
      <c r="GA30" s="155"/>
      <c r="GB30" s="155"/>
      <c r="GC30" s="156">
        <v>22.33</v>
      </c>
      <c r="GD30" s="156">
        <v>94.673699999999997</v>
      </c>
      <c r="GE30" s="156">
        <v>108.27970000000001</v>
      </c>
      <c r="GF30" s="155"/>
      <c r="GG30" s="156">
        <v>78.667500000000004</v>
      </c>
      <c r="GH30" s="156">
        <v>24.7</v>
      </c>
      <c r="GI30" s="156">
        <v>-7.9958</v>
      </c>
      <c r="GJ30" s="156">
        <v>-1.0088999999999999</v>
      </c>
      <c r="GK30" s="156">
        <v>0</v>
      </c>
      <c r="GL30" s="156">
        <v>1.8604000000000001</v>
      </c>
      <c r="GM30" s="155"/>
      <c r="GN30" s="155"/>
      <c r="GO30" s="156">
        <v>-15.7263</v>
      </c>
      <c r="GP30" s="156">
        <v>-22.607399999999998</v>
      </c>
      <c r="GQ30" s="156">
        <v>20.828499999999998</v>
      </c>
      <c r="GR30" s="156">
        <v>23.5901</v>
      </c>
      <c r="GS30" s="156">
        <v>52.634700000000002</v>
      </c>
      <c r="GT30" s="156">
        <v>53.664299999999997</v>
      </c>
      <c r="GU30" s="156">
        <v>-141.98240000000001</v>
      </c>
      <c r="GV30" s="156">
        <v>-23.7348</v>
      </c>
      <c r="GW30" s="156">
        <v>23.8154</v>
      </c>
      <c r="GX30" s="156">
        <v>-15.752599999999999</v>
      </c>
      <c r="GY30" s="156">
        <v>11.5769</v>
      </c>
      <c r="GZ30" s="156">
        <v>10.159000000000001</v>
      </c>
      <c r="HA30" s="156">
        <v>9.7680000000000007</v>
      </c>
      <c r="HB30" s="156">
        <v>13</v>
      </c>
      <c r="HC30" s="156">
        <v>31.710599999999999</v>
      </c>
      <c r="HD30" s="156">
        <v>33.533999999999999</v>
      </c>
      <c r="HE30" s="155"/>
      <c r="HF30" s="155"/>
      <c r="HG30" s="156">
        <v>-176.39529999999999</v>
      </c>
      <c r="HH30" s="156">
        <v>180.8793</v>
      </c>
      <c r="HI30" s="156">
        <v>61.9953</v>
      </c>
      <c r="HJ30" s="156">
        <v>-33.004100000000001</v>
      </c>
      <c r="HK30" s="156">
        <v>-31.225100000000001</v>
      </c>
      <c r="HL30" s="156">
        <v>-67.41</v>
      </c>
      <c r="HM30" s="156">
        <v>-60.054400000000001</v>
      </c>
      <c r="HN30" s="156">
        <v>81.468800000000002</v>
      </c>
      <c r="HO30" s="156">
        <v>81.694100000000006</v>
      </c>
      <c r="HP30" s="155"/>
      <c r="HQ30" s="155"/>
      <c r="HR30" s="156">
        <v>8.8908000000000005</v>
      </c>
      <c r="HS30" s="156">
        <v>8.0777999999999999</v>
      </c>
      <c r="HT30" s="156">
        <v>1.3197000000000001</v>
      </c>
      <c r="HU30" s="156">
        <v>2.1457999999999999</v>
      </c>
      <c r="HV30" s="156">
        <v>-7.94</v>
      </c>
      <c r="HW30" s="156">
        <v>-7.89</v>
      </c>
      <c r="HX30" s="156">
        <v>-4.5999999999999996</v>
      </c>
      <c r="HY30" s="156">
        <v>-5.3</v>
      </c>
      <c r="HZ30" s="156">
        <v>21.372199999999999</v>
      </c>
      <c r="IA30" s="156">
        <v>-74.959999999999994</v>
      </c>
      <c r="IB30" s="156">
        <v>-269.72379999999998</v>
      </c>
      <c r="IC30" s="156">
        <v>62.279000000000003</v>
      </c>
      <c r="ID30" s="156">
        <v>62.606200000000001</v>
      </c>
      <c r="IE30" s="156">
        <v>9.9</v>
      </c>
      <c r="IF30" s="156">
        <v>-34.200000000000003</v>
      </c>
      <c r="IG30" s="156">
        <v>-7.9</v>
      </c>
      <c r="IH30" s="156">
        <v>-8</v>
      </c>
      <c r="II30" s="155"/>
      <c r="IJ30" s="156">
        <v>1.0954999999999999</v>
      </c>
      <c r="IK30" s="156">
        <v>-55.940899999999999</v>
      </c>
      <c r="IL30" s="156">
        <v>51.169899999999998</v>
      </c>
      <c r="IM30" s="156">
        <v>-94.701899999999995</v>
      </c>
      <c r="IN30" s="156">
        <v>6.5288000000000004</v>
      </c>
      <c r="IO30" s="156">
        <v>-34.019300000000001</v>
      </c>
      <c r="IP30" s="156">
        <v>-3.0084</v>
      </c>
      <c r="IQ30" s="155"/>
      <c r="IR30" s="156">
        <v>-156.83260000000001</v>
      </c>
      <c r="IS30" s="156">
        <v>89.793000000000006</v>
      </c>
      <c r="IT30" s="156">
        <v>0</v>
      </c>
      <c r="IU30" s="156">
        <v>188.37649999999999</v>
      </c>
      <c r="IV30" s="156">
        <v>187.4188</v>
      </c>
      <c r="IW30" s="156">
        <v>161.28309999999999</v>
      </c>
      <c r="IX30" s="156">
        <v>94.499600000000001</v>
      </c>
      <c r="IY30" s="156">
        <v>-93.784700000000001</v>
      </c>
      <c r="IZ30" s="156">
        <v>12.643000000000001</v>
      </c>
      <c r="JA30" s="156">
        <v>-12.277200000000001</v>
      </c>
      <c r="JB30" s="156">
        <v>-6.5382999999999996</v>
      </c>
      <c r="JC30" s="155"/>
      <c r="JD30" s="156">
        <v>10.4</v>
      </c>
      <c r="JE30" s="156">
        <v>0.50900000000000001</v>
      </c>
      <c r="JF30" s="156">
        <v>0.504</v>
      </c>
      <c r="JG30" s="156">
        <v>-10.16</v>
      </c>
      <c r="JH30" s="156">
        <v>-8.8000000000000007</v>
      </c>
      <c r="JI30" s="155"/>
      <c r="JJ30" s="156">
        <v>9.6696000000000009</v>
      </c>
      <c r="JK30" s="156">
        <v>-8.1132000000000009</v>
      </c>
      <c r="JL30" s="156">
        <v>-30.321200000000001</v>
      </c>
      <c r="JM30" s="156">
        <v>0.5</v>
      </c>
      <c r="JN30" s="155"/>
      <c r="JO30" s="155"/>
      <c r="JP30" s="156">
        <v>9.9395000000000007</v>
      </c>
      <c r="JQ30" s="155"/>
      <c r="JR30" s="156">
        <v>53.585900000000002</v>
      </c>
      <c r="JS30" s="156">
        <v>51.5002</v>
      </c>
      <c r="JT30" s="156">
        <v>51.043900000000001</v>
      </c>
      <c r="JU30" s="155"/>
      <c r="JV30" s="156">
        <v>37.4</v>
      </c>
      <c r="JW30" s="156">
        <v>-8.8047000000000004</v>
      </c>
      <c r="JX30" s="156">
        <v>7.46</v>
      </c>
      <c r="JY30" s="155"/>
      <c r="JZ30" s="156">
        <v>-61.047499999999999</v>
      </c>
      <c r="KA30" s="156">
        <v>84.055099999999996</v>
      </c>
      <c r="KB30" s="156">
        <v>69.466700000000003</v>
      </c>
      <c r="KC30" s="156">
        <v>-59.856099999999998</v>
      </c>
      <c r="KD30" s="156">
        <v>-83.530100000000004</v>
      </c>
      <c r="KE30" s="156">
        <v>58.54</v>
      </c>
      <c r="KF30" s="156">
        <v>22.995799999999999</v>
      </c>
      <c r="KG30" s="156">
        <v>-49.2</v>
      </c>
      <c r="KH30" s="156">
        <v>49.7</v>
      </c>
      <c r="KI30" s="156">
        <v>-119.13630000000001</v>
      </c>
      <c r="KJ30" s="156">
        <v>321.60550000000001</v>
      </c>
    </row>
    <row r="31" spans="1:296" ht="18" customHeight="1" x14ac:dyDescent="0.35">
      <c r="A31" s="151" t="s">
        <v>35</v>
      </c>
      <c r="B31" s="151" t="s">
        <v>797</v>
      </c>
      <c r="C31" s="155"/>
      <c r="D31" s="156">
        <v>0</v>
      </c>
      <c r="E31" s="156">
        <v>17.950800000000001</v>
      </c>
      <c r="F31" s="155"/>
      <c r="G31" s="156">
        <v>12.6744</v>
      </c>
      <c r="H31" s="156">
        <v>34.159500000000001</v>
      </c>
      <c r="I31" s="155"/>
      <c r="J31" s="156">
        <v>48.635100000000001</v>
      </c>
      <c r="K31" s="156">
        <v>-141.39429999999999</v>
      </c>
      <c r="L31" s="156">
        <v>56.540300000000002</v>
      </c>
      <c r="M31" s="156">
        <v>28.949100000000001</v>
      </c>
      <c r="N31" s="156">
        <v>28.15</v>
      </c>
      <c r="O31" s="156">
        <v>-6.66</v>
      </c>
      <c r="P31" s="156">
        <v>-50.951999999999998</v>
      </c>
      <c r="Q31" s="156">
        <v>46.2</v>
      </c>
      <c r="R31" s="156">
        <v>12.42</v>
      </c>
      <c r="S31" s="156">
        <v>-46.2</v>
      </c>
      <c r="T31" s="156">
        <v>14.4221</v>
      </c>
      <c r="U31" s="156">
        <v>96.4572</v>
      </c>
      <c r="V31" s="156">
        <v>12.528499999999999</v>
      </c>
      <c r="W31" s="156">
        <v>12.040900000000001</v>
      </c>
      <c r="X31" s="156">
        <v>20.266999999999999</v>
      </c>
      <c r="Y31" s="156">
        <v>7.8712999999999997</v>
      </c>
      <c r="Z31" s="156">
        <v>6.0952000000000002</v>
      </c>
      <c r="AA31" s="156">
        <v>8.0783000000000005</v>
      </c>
      <c r="AB31" s="155"/>
      <c r="AC31" s="155"/>
      <c r="AD31" s="156">
        <v>-76.760000000000005</v>
      </c>
      <c r="AE31" s="156">
        <v>-77.319999999999993</v>
      </c>
      <c r="AF31" s="155"/>
      <c r="AG31" s="156">
        <v>6.66</v>
      </c>
      <c r="AH31" s="157">
        <v>50.951999999999998</v>
      </c>
      <c r="AI31" s="156">
        <v>11.515000000000001</v>
      </c>
      <c r="AJ31" s="156">
        <v>0.19500000000000001</v>
      </c>
      <c r="AK31" s="157">
        <v>-58.74</v>
      </c>
      <c r="AL31" s="156">
        <v>-58.56</v>
      </c>
      <c r="AM31" s="156">
        <v>-78.09</v>
      </c>
      <c r="AN31" s="156">
        <v>58.74</v>
      </c>
      <c r="AO31" s="156">
        <v>58.59</v>
      </c>
      <c r="AP31" s="156">
        <v>6.9248000000000003</v>
      </c>
      <c r="AQ31" s="156">
        <v>14.5855</v>
      </c>
      <c r="AR31" s="156">
        <v>59.937899999999999</v>
      </c>
      <c r="AS31" s="156">
        <v>62.402700000000003</v>
      </c>
      <c r="AT31" s="156">
        <v>35.5336</v>
      </c>
      <c r="AU31" s="156">
        <v>-53.095199999999998</v>
      </c>
      <c r="AV31" s="156">
        <v>-52.803899999999999</v>
      </c>
      <c r="AW31" s="156">
        <v>7.9253</v>
      </c>
      <c r="AX31" s="156">
        <v>7.9180999999999999</v>
      </c>
      <c r="AY31" s="156">
        <v>86.804400000000001</v>
      </c>
      <c r="AZ31" s="156">
        <v>88.142300000000006</v>
      </c>
      <c r="BA31" s="156">
        <v>-34.007599999999996</v>
      </c>
      <c r="BB31" s="156">
        <v>-35.523600000000002</v>
      </c>
      <c r="BC31" s="156">
        <v>-344.41800000000001</v>
      </c>
      <c r="BD31" s="156">
        <v>-4.8718000000000004</v>
      </c>
      <c r="BE31" s="156">
        <v>-18.3</v>
      </c>
      <c r="BF31" s="156">
        <v>-18.3</v>
      </c>
      <c r="BG31" s="156">
        <v>56.900599999999997</v>
      </c>
      <c r="BH31" s="156">
        <v>55.804499999999997</v>
      </c>
      <c r="BI31" s="156">
        <v>-4.2553000000000001</v>
      </c>
      <c r="BJ31" s="155"/>
      <c r="BK31" s="156">
        <v>-71.220200000000006</v>
      </c>
      <c r="BL31" s="156">
        <v>6.7115999999999998</v>
      </c>
      <c r="BM31" s="156">
        <v>6.2350000000000003</v>
      </c>
      <c r="BN31" s="156">
        <v>4.3452000000000002</v>
      </c>
      <c r="BO31" s="156">
        <v>375.46910000000003</v>
      </c>
      <c r="BP31" s="156">
        <v>72.908699999999996</v>
      </c>
      <c r="BQ31" s="156">
        <v>72.481399999999994</v>
      </c>
      <c r="BR31" s="155"/>
      <c r="BS31" s="156">
        <v>297.14690000000002</v>
      </c>
      <c r="BT31" s="155"/>
      <c r="BU31" s="156">
        <v>-120.89360000000001</v>
      </c>
      <c r="BV31" s="156">
        <v>121.05800000000001</v>
      </c>
      <c r="BW31" s="156">
        <v>83.608699999999999</v>
      </c>
      <c r="BX31" s="156">
        <v>21.93</v>
      </c>
      <c r="BY31" s="156">
        <v>25.94</v>
      </c>
      <c r="BZ31" s="156">
        <v>53.42</v>
      </c>
      <c r="CA31" s="156">
        <v>73.56</v>
      </c>
      <c r="CB31" s="156">
        <v>-68.313900000000004</v>
      </c>
      <c r="CC31" s="156">
        <v>-68.313900000000004</v>
      </c>
      <c r="CD31" s="156">
        <v>147.10069999999999</v>
      </c>
      <c r="CE31" s="156">
        <v>147.86080000000001</v>
      </c>
      <c r="CF31" s="156">
        <v>29.711300000000001</v>
      </c>
      <c r="CG31" s="156">
        <v>-97.485100000000003</v>
      </c>
      <c r="CH31" s="156">
        <v>-97.234899999999996</v>
      </c>
      <c r="CI31" s="155"/>
      <c r="CJ31" s="156">
        <v>-75.386600000000001</v>
      </c>
      <c r="CK31" s="155"/>
      <c r="CL31" s="155"/>
      <c r="CM31" s="156">
        <v>60</v>
      </c>
      <c r="CN31" s="156">
        <v>150.1</v>
      </c>
      <c r="CO31" s="156">
        <v>-13.53</v>
      </c>
      <c r="CP31" s="156">
        <v>27.976800000000001</v>
      </c>
      <c r="CQ31" s="156">
        <v>28.38</v>
      </c>
      <c r="CR31" s="156">
        <v>28.145800000000001</v>
      </c>
      <c r="CS31" s="156">
        <v>39.919899999999998</v>
      </c>
      <c r="CT31" s="156">
        <v>39.314</v>
      </c>
      <c r="CU31" s="155"/>
      <c r="CV31" s="156">
        <v>-58.037399999999998</v>
      </c>
      <c r="CW31" s="156">
        <v>-51.663699999999999</v>
      </c>
      <c r="CX31" s="156">
        <v>14.217599999999999</v>
      </c>
      <c r="CY31" s="156">
        <v>46.05</v>
      </c>
      <c r="CZ31" s="156">
        <v>25.08</v>
      </c>
      <c r="DA31" s="156">
        <v>41.491700000000002</v>
      </c>
      <c r="DB31" s="156">
        <v>39.115900000000003</v>
      </c>
      <c r="DC31" s="156">
        <v>27.7791</v>
      </c>
      <c r="DD31" s="155"/>
      <c r="DE31" s="156">
        <v>76.327600000000004</v>
      </c>
      <c r="DF31" s="156">
        <v>74.520300000000006</v>
      </c>
      <c r="DG31" s="156">
        <v>-84.242400000000004</v>
      </c>
      <c r="DH31" s="155"/>
      <c r="DI31" s="155"/>
      <c r="DJ31" s="156">
        <v>-81.2</v>
      </c>
      <c r="DK31" s="156">
        <v>-79.3</v>
      </c>
      <c r="DL31" s="156">
        <v>25.095500000000001</v>
      </c>
      <c r="DM31" s="156">
        <v>54.2</v>
      </c>
      <c r="DN31" s="156">
        <v>45.570300000000003</v>
      </c>
      <c r="DO31" s="156">
        <v>77.362099999999998</v>
      </c>
      <c r="DP31" s="156">
        <v>54.19</v>
      </c>
      <c r="DQ31" s="156">
        <v>-1.23</v>
      </c>
      <c r="DR31" s="156">
        <v>65.069000000000003</v>
      </c>
      <c r="DS31" s="156">
        <v>82.569699999999997</v>
      </c>
      <c r="DT31" s="156">
        <v>-23.37</v>
      </c>
      <c r="DU31" s="156">
        <v>-23.42</v>
      </c>
      <c r="DV31" s="156">
        <v>134.44</v>
      </c>
      <c r="DW31" s="156">
        <v>90.28</v>
      </c>
      <c r="DX31" s="156">
        <v>84.563599999999994</v>
      </c>
      <c r="DY31" s="156">
        <v>81.818200000000004</v>
      </c>
      <c r="DZ31" s="156">
        <v>-61.757899999999999</v>
      </c>
      <c r="EA31" s="156">
        <v>-61.7273</v>
      </c>
      <c r="EB31" s="156">
        <v>195.25040000000001</v>
      </c>
      <c r="EC31" s="156">
        <v>145.60339999999999</v>
      </c>
      <c r="ED31" s="156">
        <v>141.3295</v>
      </c>
      <c r="EE31" s="156">
        <v>143.1765</v>
      </c>
      <c r="EF31" s="156">
        <v>76.287999999999997</v>
      </c>
      <c r="EG31" s="156">
        <v>50.823599999999999</v>
      </c>
      <c r="EH31" s="156">
        <v>-35.447000000000003</v>
      </c>
      <c r="EI31" s="155"/>
      <c r="EJ31" s="156">
        <v>-52.955100000000002</v>
      </c>
      <c r="EK31" s="155"/>
      <c r="EL31" s="156">
        <v>-31.232299999999999</v>
      </c>
      <c r="EM31" s="156">
        <v>-27.770900000000001</v>
      </c>
      <c r="EN31" s="156">
        <v>23.4876</v>
      </c>
      <c r="EO31" s="156">
        <v>-41.534500000000001</v>
      </c>
      <c r="EP31" s="156">
        <v>-38.6693</v>
      </c>
      <c r="EQ31" s="156">
        <v>164.41200000000001</v>
      </c>
      <c r="ER31" s="156">
        <v>-59.987200000000001</v>
      </c>
      <c r="ES31" s="156">
        <v>-60.862000000000002</v>
      </c>
      <c r="ET31" s="156">
        <v>-7.681</v>
      </c>
      <c r="EU31" s="156">
        <v>16.04</v>
      </c>
      <c r="EV31" s="156">
        <v>-12.94</v>
      </c>
      <c r="EW31" s="156">
        <v>96.2</v>
      </c>
      <c r="EX31" s="156">
        <v>15.1462</v>
      </c>
      <c r="EY31" s="156">
        <v>-141.03700000000001</v>
      </c>
      <c r="EZ31" s="156">
        <v>-40.021299999999997</v>
      </c>
      <c r="FA31" s="156">
        <v>-39.052</v>
      </c>
      <c r="FB31" s="156">
        <v>9.8119999999999994</v>
      </c>
      <c r="FC31" s="156">
        <v>-46.131300000000003</v>
      </c>
      <c r="FD31" s="156">
        <v>16.850300000000001</v>
      </c>
      <c r="FE31" s="156">
        <v>24.8688</v>
      </c>
      <c r="FF31" s="155"/>
      <c r="FG31" s="156">
        <v>24.4558</v>
      </c>
      <c r="FH31" s="156">
        <v>36.400500000000001</v>
      </c>
      <c r="FI31" s="156">
        <v>36.572099999999999</v>
      </c>
      <c r="FJ31" s="156">
        <v>35.094999999999999</v>
      </c>
      <c r="FK31" s="156">
        <v>67.6524</v>
      </c>
      <c r="FL31" s="156">
        <v>67.317400000000006</v>
      </c>
      <c r="FM31" s="156">
        <v>-144.01240000000001</v>
      </c>
      <c r="FN31" s="156">
        <v>63.933300000000003</v>
      </c>
      <c r="FO31" s="156">
        <v>63.235999999999997</v>
      </c>
      <c r="FP31" s="156">
        <v>-110.56789999999999</v>
      </c>
      <c r="FQ31" s="156">
        <v>-99.587299999999999</v>
      </c>
      <c r="FR31" s="156">
        <v>-41.256100000000004</v>
      </c>
      <c r="FS31" s="156">
        <v>-42.09</v>
      </c>
      <c r="FT31" s="156">
        <v>13.9681</v>
      </c>
      <c r="FU31" s="156">
        <v>0.89019999999999999</v>
      </c>
      <c r="FV31" s="156">
        <v>-8.84</v>
      </c>
      <c r="FW31" s="156">
        <v>17.41</v>
      </c>
      <c r="FX31" s="156">
        <v>-41.305199999999999</v>
      </c>
      <c r="FY31" s="155"/>
      <c r="FZ31" s="155"/>
      <c r="GA31" s="155"/>
      <c r="GB31" s="155"/>
      <c r="GC31" s="156">
        <v>19.37</v>
      </c>
      <c r="GD31" s="156">
        <v>101.1481</v>
      </c>
      <c r="GE31" s="156">
        <v>112.6027</v>
      </c>
      <c r="GF31" s="156">
        <v>13.52</v>
      </c>
      <c r="GG31" s="156">
        <v>69.8977</v>
      </c>
      <c r="GH31" s="156">
        <v>24.3</v>
      </c>
      <c r="GI31" s="156">
        <v>2.6654</v>
      </c>
      <c r="GJ31" s="156">
        <v>-4.0930999999999997</v>
      </c>
      <c r="GK31" s="156">
        <v>-4.2999000000000001</v>
      </c>
      <c r="GL31" s="156">
        <v>1.8997999999999999</v>
      </c>
      <c r="GM31" s="155"/>
      <c r="GN31" s="155"/>
      <c r="GO31" s="156">
        <v>-16.732800000000001</v>
      </c>
      <c r="GP31" s="156">
        <v>-12.154199999999999</v>
      </c>
      <c r="GQ31" s="156">
        <v>20.318000000000001</v>
      </c>
      <c r="GR31" s="156">
        <v>12.560499999999999</v>
      </c>
      <c r="GS31" s="156">
        <v>54.415300000000002</v>
      </c>
      <c r="GT31" s="156">
        <v>55.9495</v>
      </c>
      <c r="GU31" s="156">
        <v>-125.80549999999999</v>
      </c>
      <c r="GV31" s="156">
        <v>-24.564900000000002</v>
      </c>
      <c r="GW31" s="156">
        <v>24.268599999999999</v>
      </c>
      <c r="GX31" s="156">
        <v>19.519500000000001</v>
      </c>
      <c r="GY31" s="156">
        <v>12.4132</v>
      </c>
      <c r="GZ31" s="156">
        <v>10.207800000000001</v>
      </c>
      <c r="HA31" s="156">
        <v>9.8419000000000008</v>
      </c>
      <c r="HB31" s="155"/>
      <c r="HC31" s="156">
        <v>30.9556</v>
      </c>
      <c r="HD31" s="156">
        <v>33.116100000000003</v>
      </c>
      <c r="HE31" s="155"/>
      <c r="HF31" s="155"/>
      <c r="HG31" s="156">
        <v>-177.88339999999999</v>
      </c>
      <c r="HH31" s="156">
        <v>178.9169</v>
      </c>
      <c r="HI31" s="156">
        <v>52.206299999999999</v>
      </c>
      <c r="HJ31" s="156">
        <v>-33.782699999999998</v>
      </c>
      <c r="HK31" s="156">
        <v>-29.214500000000001</v>
      </c>
      <c r="HL31" s="156">
        <v>-67.026499999999999</v>
      </c>
      <c r="HM31" s="156">
        <v>-57.7941</v>
      </c>
      <c r="HN31" s="156">
        <v>80.195099999999996</v>
      </c>
      <c r="HO31" s="156">
        <v>79.355699999999999</v>
      </c>
      <c r="HP31" s="155"/>
      <c r="HQ31" s="155"/>
      <c r="HR31" s="156">
        <v>9.7148000000000003</v>
      </c>
      <c r="HS31" s="156">
        <v>9.6379000000000001</v>
      </c>
      <c r="HT31" s="156">
        <v>-0.16880000000000001</v>
      </c>
      <c r="HU31" s="156">
        <v>0.45279999999999998</v>
      </c>
      <c r="HV31" s="156">
        <v>-9.1999999999999993</v>
      </c>
      <c r="HW31" s="156">
        <v>-8.89</v>
      </c>
      <c r="HX31" s="156">
        <v>-0.8</v>
      </c>
      <c r="HY31" s="156">
        <v>-1.9</v>
      </c>
      <c r="HZ31" s="156">
        <v>20.900099999999998</v>
      </c>
      <c r="IA31" s="155"/>
      <c r="IB31" s="156">
        <v>-269.9495</v>
      </c>
      <c r="IC31" s="156">
        <v>61.670900000000003</v>
      </c>
      <c r="ID31" s="156">
        <v>61.448599999999999</v>
      </c>
      <c r="IE31" s="156">
        <v>9.9</v>
      </c>
      <c r="IF31" s="156">
        <v>-36</v>
      </c>
      <c r="IG31" s="156">
        <v>-8.8000000000000007</v>
      </c>
      <c r="IH31" s="156">
        <v>-8</v>
      </c>
      <c r="II31" s="156">
        <v>1.2316</v>
      </c>
      <c r="IJ31" s="155"/>
      <c r="IK31" s="156">
        <v>-39.458799999999997</v>
      </c>
      <c r="IL31" s="156">
        <v>72.709100000000007</v>
      </c>
      <c r="IM31" s="156">
        <v>-78.661900000000003</v>
      </c>
      <c r="IN31" s="156">
        <v>6.3567999999999998</v>
      </c>
      <c r="IO31" s="156">
        <v>-22.4573</v>
      </c>
      <c r="IP31" s="156">
        <v>-3.0341</v>
      </c>
      <c r="IQ31" s="155"/>
      <c r="IR31" s="156">
        <v>-159.20240000000001</v>
      </c>
      <c r="IS31" s="156">
        <v>81.469300000000004</v>
      </c>
      <c r="IT31" s="156">
        <v>0</v>
      </c>
      <c r="IU31" s="156">
        <v>187.09649999999999</v>
      </c>
      <c r="IV31" s="156">
        <v>186.61680000000001</v>
      </c>
      <c r="IW31" s="156">
        <v>161.5172</v>
      </c>
      <c r="IX31" s="156">
        <v>100.4722</v>
      </c>
      <c r="IY31" s="156">
        <v>-82.431299999999993</v>
      </c>
      <c r="IZ31" s="156">
        <v>12.1759</v>
      </c>
      <c r="JA31" s="156">
        <v>-15.705399999999999</v>
      </c>
      <c r="JB31" s="156">
        <v>-7.4611999999999998</v>
      </c>
      <c r="JC31" s="155"/>
      <c r="JD31" s="156">
        <v>10.16</v>
      </c>
      <c r="JE31" s="156">
        <v>0.41299999999999998</v>
      </c>
      <c r="JF31" s="156">
        <v>0.40600000000000003</v>
      </c>
      <c r="JG31" s="156">
        <v>-10.48</v>
      </c>
      <c r="JH31" s="156">
        <v>-8.8000000000000007</v>
      </c>
      <c r="JI31" s="155"/>
      <c r="JJ31" s="156">
        <v>9.1417000000000002</v>
      </c>
      <c r="JK31" s="156">
        <v>-8.4946999999999999</v>
      </c>
      <c r="JL31" s="156">
        <v>-29.677299999999999</v>
      </c>
      <c r="JM31" s="156">
        <v>1.4</v>
      </c>
      <c r="JN31" s="155"/>
      <c r="JO31" s="155"/>
      <c r="JP31" s="155"/>
      <c r="JQ31" s="155"/>
      <c r="JR31" s="156">
        <v>51.660299999999999</v>
      </c>
      <c r="JS31" s="156">
        <v>51.398000000000003</v>
      </c>
      <c r="JT31" s="156">
        <v>50.774999999999999</v>
      </c>
      <c r="JU31" s="155"/>
      <c r="JV31" s="156">
        <v>33</v>
      </c>
      <c r="JW31" s="156">
        <v>-9.1631999999999998</v>
      </c>
      <c r="JX31" s="156">
        <v>7.76</v>
      </c>
      <c r="JY31" s="155"/>
      <c r="JZ31" s="156">
        <v>-59.632399999999997</v>
      </c>
      <c r="KA31" s="156">
        <v>83.980800000000002</v>
      </c>
      <c r="KB31" s="156">
        <v>67.506799999999998</v>
      </c>
      <c r="KC31" s="156">
        <v>-57.6188</v>
      </c>
      <c r="KD31" s="156">
        <v>-82.2958</v>
      </c>
      <c r="KE31" s="156">
        <v>57.815199999999997</v>
      </c>
      <c r="KF31" s="156">
        <v>23.754999999999999</v>
      </c>
      <c r="KG31" s="156">
        <v>-46.3</v>
      </c>
      <c r="KH31" s="156">
        <v>47.4</v>
      </c>
      <c r="KI31" s="156">
        <v>-127.1862</v>
      </c>
      <c r="KJ31" s="156">
        <v>334.94639999999998</v>
      </c>
    </row>
    <row r="32" spans="1:296" ht="18" customHeight="1" x14ac:dyDescent="0.35">
      <c r="A32" s="151" t="s">
        <v>35</v>
      </c>
      <c r="B32" s="151" t="s">
        <v>798</v>
      </c>
      <c r="C32" s="158"/>
      <c r="D32" s="159">
        <v>0</v>
      </c>
      <c r="E32" s="159">
        <v>17.754999999999999</v>
      </c>
      <c r="F32" s="159">
        <v>-26.959700000000002</v>
      </c>
      <c r="G32" s="159">
        <v>12.8086</v>
      </c>
      <c r="H32" s="159">
        <v>34.503999999999998</v>
      </c>
      <c r="I32" s="158"/>
      <c r="J32" s="159">
        <v>49.19</v>
      </c>
      <c r="K32" s="159">
        <v>-140.934</v>
      </c>
      <c r="L32" s="159">
        <v>57.772599999999997</v>
      </c>
      <c r="M32" s="159">
        <v>29.273099999999999</v>
      </c>
      <c r="N32" s="159">
        <v>28.7135</v>
      </c>
      <c r="O32" s="159">
        <v>-6.66</v>
      </c>
      <c r="P32" s="159">
        <v>-51.634</v>
      </c>
      <c r="Q32" s="159">
        <v>46.2</v>
      </c>
      <c r="R32" s="159">
        <v>12.42</v>
      </c>
      <c r="S32" s="158"/>
      <c r="T32" s="159">
        <v>14.651300000000001</v>
      </c>
      <c r="U32" s="159">
        <v>94.891599999999997</v>
      </c>
      <c r="V32" s="159">
        <v>12.903</v>
      </c>
      <c r="W32" s="159">
        <v>13.022600000000001</v>
      </c>
      <c r="X32" s="159">
        <v>21.724699999999999</v>
      </c>
      <c r="Y32" s="159">
        <v>7.8068</v>
      </c>
      <c r="Z32" s="159">
        <v>5.9504000000000001</v>
      </c>
      <c r="AA32" s="159">
        <v>8.1386000000000003</v>
      </c>
      <c r="AB32" s="158"/>
      <c r="AC32" s="158"/>
      <c r="AD32" s="159">
        <v>-76.84</v>
      </c>
      <c r="AE32" s="159">
        <v>-77.150000000000006</v>
      </c>
      <c r="AF32" s="158"/>
      <c r="AG32" s="159">
        <v>6.66</v>
      </c>
      <c r="AH32" s="160">
        <v>51.634</v>
      </c>
      <c r="AI32" s="159">
        <v>11.544</v>
      </c>
      <c r="AJ32" s="159">
        <v>0.19700000000000001</v>
      </c>
      <c r="AK32" s="160">
        <v>-60.34</v>
      </c>
      <c r="AL32" s="159">
        <v>-61</v>
      </c>
      <c r="AM32" s="159">
        <v>-70.8</v>
      </c>
      <c r="AN32" s="159">
        <v>60.34</v>
      </c>
      <c r="AO32" s="159">
        <v>62.25</v>
      </c>
      <c r="AP32" s="159">
        <v>6.6378000000000004</v>
      </c>
      <c r="AQ32" s="159">
        <v>15.084899999999999</v>
      </c>
      <c r="AR32" s="159">
        <v>59.6569</v>
      </c>
      <c r="AS32" s="159">
        <v>60.833399999999997</v>
      </c>
      <c r="AT32" s="159">
        <v>38.226500000000001</v>
      </c>
      <c r="AU32" s="159">
        <v>-58.316499999999998</v>
      </c>
      <c r="AV32" s="159">
        <v>-57.920999999999999</v>
      </c>
      <c r="AW32" s="159">
        <v>25.3108</v>
      </c>
      <c r="AX32" s="159">
        <v>28.604099999999999</v>
      </c>
      <c r="AY32" s="159">
        <v>75.671999999999997</v>
      </c>
      <c r="AZ32" s="159">
        <v>78.066900000000004</v>
      </c>
      <c r="BA32" s="159">
        <v>-18.559999999999999</v>
      </c>
      <c r="BB32" s="159">
        <v>-19.757400000000001</v>
      </c>
      <c r="BC32" s="159">
        <v>-373.10759999999999</v>
      </c>
      <c r="BD32" s="159">
        <v>-3.8933</v>
      </c>
      <c r="BE32" s="159">
        <v>-18.2</v>
      </c>
      <c r="BF32" s="159">
        <v>-18.100000000000001</v>
      </c>
      <c r="BG32" s="159">
        <v>62.287799999999997</v>
      </c>
      <c r="BH32" s="159">
        <v>61.223500000000001</v>
      </c>
      <c r="BI32" s="159">
        <v>-4.3539000000000003</v>
      </c>
      <c r="BJ32" s="158"/>
      <c r="BK32" s="159">
        <v>-78.797499999999999</v>
      </c>
      <c r="BL32" s="159">
        <v>6.359</v>
      </c>
      <c r="BM32" s="159">
        <v>6.1207000000000003</v>
      </c>
      <c r="BN32" s="159">
        <v>4.1772</v>
      </c>
      <c r="BO32" s="159">
        <v>402.1728</v>
      </c>
      <c r="BP32" s="159">
        <v>79.653300000000002</v>
      </c>
      <c r="BQ32" s="159">
        <v>79.744799999999998</v>
      </c>
      <c r="BR32" s="158"/>
      <c r="BS32" s="159">
        <v>315.98149999999998</v>
      </c>
      <c r="BT32" s="158"/>
      <c r="BU32" s="159">
        <v>-109.8411</v>
      </c>
      <c r="BV32" s="159">
        <v>111.3417</v>
      </c>
      <c r="BW32" s="159">
        <v>83.568799999999996</v>
      </c>
      <c r="BX32" s="159">
        <v>21.85</v>
      </c>
      <c r="BY32" s="159">
        <v>26.55</v>
      </c>
      <c r="BZ32" s="159">
        <v>54.57</v>
      </c>
      <c r="CA32" s="159">
        <v>73.489999999999995</v>
      </c>
      <c r="CB32" s="159">
        <v>-70.725200000000001</v>
      </c>
      <c r="CC32" s="159">
        <v>-70.591200000000001</v>
      </c>
      <c r="CD32" s="159">
        <v>146.95959999999999</v>
      </c>
      <c r="CE32" s="159">
        <v>148.39869999999999</v>
      </c>
      <c r="CF32" s="159">
        <v>28.652999999999999</v>
      </c>
      <c r="CG32" s="159">
        <v>-97.137600000000006</v>
      </c>
      <c r="CH32" s="159">
        <v>-96.301500000000004</v>
      </c>
      <c r="CI32" s="158"/>
      <c r="CJ32" s="159">
        <v>-75.022599999999997</v>
      </c>
      <c r="CK32" s="158"/>
      <c r="CL32" s="158"/>
      <c r="CM32" s="159">
        <v>57.9</v>
      </c>
      <c r="CN32" s="159">
        <v>150.9</v>
      </c>
      <c r="CO32" s="159">
        <v>-13.5</v>
      </c>
      <c r="CP32" s="159">
        <v>28.014500000000002</v>
      </c>
      <c r="CQ32" s="159">
        <v>28.934699999999999</v>
      </c>
      <c r="CR32" s="159">
        <v>28.442599999999999</v>
      </c>
      <c r="CS32" s="159">
        <v>40.406799999999997</v>
      </c>
      <c r="CT32" s="159">
        <v>39.570700000000002</v>
      </c>
      <c r="CU32" s="158"/>
      <c r="CV32" s="159">
        <v>-66.344999999999999</v>
      </c>
      <c r="CW32" s="159">
        <v>-37.723500000000001</v>
      </c>
      <c r="CX32" s="159">
        <v>14.264200000000001</v>
      </c>
      <c r="CY32" s="159">
        <v>49.7</v>
      </c>
      <c r="CZ32" s="159">
        <v>26.9</v>
      </c>
      <c r="DA32" s="159">
        <v>41.9604</v>
      </c>
      <c r="DB32" s="159">
        <v>39.555399999999999</v>
      </c>
      <c r="DC32" s="159">
        <v>28.174399999999999</v>
      </c>
      <c r="DD32" s="158"/>
      <c r="DE32" s="159">
        <v>75.585499999999996</v>
      </c>
      <c r="DF32" s="159">
        <v>74.879400000000004</v>
      </c>
      <c r="DG32" s="159">
        <v>-87.653700000000001</v>
      </c>
      <c r="DH32" s="158"/>
      <c r="DI32" s="158"/>
      <c r="DJ32" s="159">
        <v>-81.2</v>
      </c>
      <c r="DK32" s="159">
        <v>-81.8</v>
      </c>
      <c r="DL32" s="159">
        <v>24.9527</v>
      </c>
      <c r="DM32" s="159">
        <v>55.1</v>
      </c>
      <c r="DN32" s="159">
        <v>46.979300000000002</v>
      </c>
      <c r="DO32" s="159">
        <v>77.362099999999998</v>
      </c>
      <c r="DP32" s="159">
        <v>54.74</v>
      </c>
      <c r="DQ32" s="159">
        <v>-1.6</v>
      </c>
      <c r="DR32" s="159">
        <v>65.921499999999995</v>
      </c>
      <c r="DS32" s="159">
        <v>86.834900000000005</v>
      </c>
      <c r="DT32" s="159">
        <v>-23.75</v>
      </c>
      <c r="DU32" s="159">
        <v>-24.4</v>
      </c>
      <c r="DV32" s="159">
        <v>138.61000000000001</v>
      </c>
      <c r="DW32" s="159">
        <v>91.06</v>
      </c>
      <c r="DX32" s="159">
        <v>87.545500000000004</v>
      </c>
      <c r="DY32" s="159">
        <v>85.563599999999994</v>
      </c>
      <c r="DZ32" s="159">
        <v>-63.902500000000003</v>
      </c>
      <c r="EA32" s="159">
        <v>-62.354500000000002</v>
      </c>
      <c r="EB32" s="159">
        <v>200.7542</v>
      </c>
      <c r="EC32" s="159">
        <v>150.52879999999999</v>
      </c>
      <c r="ED32" s="159">
        <v>144.07220000000001</v>
      </c>
      <c r="EE32" s="159">
        <v>146.9222</v>
      </c>
      <c r="EF32" s="159">
        <v>51.227200000000003</v>
      </c>
      <c r="EG32" s="159">
        <v>23.185700000000001</v>
      </c>
      <c r="EH32" s="159">
        <v>-36.991</v>
      </c>
      <c r="EI32" s="158"/>
      <c r="EJ32" s="159">
        <v>-95.418199999999999</v>
      </c>
      <c r="EK32" s="158"/>
      <c r="EL32" s="159">
        <v>-30.777799999999999</v>
      </c>
      <c r="EM32" s="159">
        <v>-28.055599999999998</v>
      </c>
      <c r="EN32" s="159">
        <v>46.296999999999997</v>
      </c>
      <c r="EO32" s="159">
        <v>-40.113399999999999</v>
      </c>
      <c r="EP32" s="159">
        <v>-36.974699999999999</v>
      </c>
      <c r="EQ32" s="159">
        <v>50.735999999999997</v>
      </c>
      <c r="ER32" s="159">
        <v>-47.404800000000002</v>
      </c>
      <c r="ES32" s="159">
        <v>-48.221299999999999</v>
      </c>
      <c r="ET32" s="159">
        <v>18.293199999999999</v>
      </c>
      <c r="EU32" s="159">
        <v>0</v>
      </c>
      <c r="EV32" s="159">
        <v>-14.64</v>
      </c>
      <c r="EW32" s="159">
        <v>1</v>
      </c>
      <c r="EX32" s="159">
        <v>15.0273</v>
      </c>
      <c r="EY32" s="159">
        <v>-139.14920000000001</v>
      </c>
      <c r="EZ32" s="159">
        <v>-38.560400000000001</v>
      </c>
      <c r="FA32" s="159">
        <v>-37.790199999999999</v>
      </c>
      <c r="FB32" s="159">
        <v>8.1929999999999996</v>
      </c>
      <c r="FC32" s="159">
        <v>-21.810400000000001</v>
      </c>
      <c r="FD32" s="159">
        <v>-10.180199999999999</v>
      </c>
      <c r="FE32" s="159">
        <v>24.585799999999999</v>
      </c>
      <c r="FF32" s="158"/>
      <c r="FG32" s="159">
        <v>24.495999999999999</v>
      </c>
      <c r="FH32" s="159">
        <v>34.9741</v>
      </c>
      <c r="FI32" s="159">
        <v>35.598199999999999</v>
      </c>
      <c r="FJ32" s="159">
        <v>34.231699999999996</v>
      </c>
      <c r="FK32" s="159">
        <v>69.326899999999995</v>
      </c>
      <c r="FL32" s="159">
        <v>70.331599999999995</v>
      </c>
      <c r="FM32" s="159">
        <v>-129.6112</v>
      </c>
      <c r="FN32" s="159">
        <v>65.360100000000003</v>
      </c>
      <c r="FO32" s="159">
        <v>64.982600000000005</v>
      </c>
      <c r="FP32" s="159">
        <v>-97.874099999999999</v>
      </c>
      <c r="FQ32" s="159">
        <v>-84.9529</v>
      </c>
      <c r="FR32" s="159">
        <v>-41.395299999999999</v>
      </c>
      <c r="FS32" s="159">
        <v>-39.4</v>
      </c>
      <c r="FT32" s="159">
        <v>13.777699999999999</v>
      </c>
      <c r="FU32" s="159">
        <v>0.86819999999999997</v>
      </c>
      <c r="FV32" s="159">
        <v>-8.7200000000000006</v>
      </c>
      <c r="FW32" s="159">
        <v>15.78</v>
      </c>
      <c r="FX32" s="159">
        <v>-42.1372</v>
      </c>
      <c r="FY32" s="158"/>
      <c r="FZ32" s="158"/>
      <c r="GA32" s="158"/>
      <c r="GB32" s="158"/>
      <c r="GC32" s="159">
        <v>18.13</v>
      </c>
      <c r="GD32" s="159">
        <v>86.474800000000002</v>
      </c>
      <c r="GE32" s="159">
        <v>100.24379999999999</v>
      </c>
      <c r="GF32" s="159">
        <v>13.18</v>
      </c>
      <c r="GG32" s="159">
        <v>67.542599999999993</v>
      </c>
      <c r="GH32" s="159">
        <v>24.2</v>
      </c>
      <c r="GI32" s="159">
        <v>3.1970999999999998</v>
      </c>
      <c r="GJ32" s="159">
        <v>-3.0819000000000001</v>
      </c>
      <c r="GK32" s="159">
        <v>-3.5434999999999999</v>
      </c>
      <c r="GL32" s="159">
        <v>2.0085999999999999</v>
      </c>
      <c r="GM32" s="158"/>
      <c r="GN32" s="158"/>
      <c r="GO32" s="158"/>
      <c r="GP32" s="159">
        <v>-11.818899999999999</v>
      </c>
      <c r="GQ32" s="159">
        <v>20.640799999999999</v>
      </c>
      <c r="GR32" s="159">
        <v>12.049799999999999</v>
      </c>
      <c r="GS32" s="159">
        <v>52.0197</v>
      </c>
      <c r="GT32" s="159">
        <v>55.186300000000003</v>
      </c>
      <c r="GU32" s="159">
        <v>-124.788</v>
      </c>
      <c r="GV32" s="159">
        <v>-24.817299999999999</v>
      </c>
      <c r="GW32" s="159">
        <v>23.6084</v>
      </c>
      <c r="GX32" s="159">
        <v>20.611499999999999</v>
      </c>
      <c r="GY32" s="159">
        <v>12.189</v>
      </c>
      <c r="GZ32" s="159">
        <v>10.071099999999999</v>
      </c>
      <c r="HA32" s="159">
        <v>9.8208000000000002</v>
      </c>
      <c r="HB32" s="159">
        <v>13.641400000000001</v>
      </c>
      <c r="HC32" s="159">
        <v>25.784099999999999</v>
      </c>
      <c r="HD32" s="159">
        <v>27.166899999999998</v>
      </c>
      <c r="HE32" s="158"/>
      <c r="HF32" s="158"/>
      <c r="HG32" s="159">
        <v>-177.2439</v>
      </c>
      <c r="HH32" s="159">
        <v>179.4785</v>
      </c>
      <c r="HI32" s="159">
        <v>8.6582000000000008</v>
      </c>
      <c r="HJ32" s="159">
        <v>-26.4377</v>
      </c>
      <c r="HK32" s="159">
        <v>-24.8841</v>
      </c>
      <c r="HL32" s="159">
        <v>-66.069100000000006</v>
      </c>
      <c r="HM32" s="159">
        <v>-58.172499999999999</v>
      </c>
      <c r="HN32" s="159">
        <v>81.048299999999998</v>
      </c>
      <c r="HO32" s="159">
        <v>77.966399999999993</v>
      </c>
      <c r="HP32" s="158"/>
      <c r="HQ32" s="158"/>
      <c r="HR32" s="159">
        <v>8.8688000000000002</v>
      </c>
      <c r="HS32" s="159">
        <v>8.77</v>
      </c>
      <c r="HT32" s="159">
        <v>-0.45440000000000003</v>
      </c>
      <c r="HU32" s="159">
        <v>0.32300000000000001</v>
      </c>
      <c r="HV32" s="159">
        <v>-16.12</v>
      </c>
      <c r="HW32" s="159">
        <v>-16.18</v>
      </c>
      <c r="HX32" s="159">
        <v>-3.2</v>
      </c>
      <c r="HY32" s="159">
        <v>-2.7</v>
      </c>
      <c r="HZ32" s="159">
        <v>21.1052</v>
      </c>
      <c r="IA32" s="159">
        <v>-76.88</v>
      </c>
      <c r="IB32" s="159">
        <v>-270.68950000000001</v>
      </c>
      <c r="IC32" s="159">
        <v>65.787000000000006</v>
      </c>
      <c r="ID32" s="159">
        <v>64.511499999999998</v>
      </c>
      <c r="IE32" s="159">
        <v>9.9</v>
      </c>
      <c r="IF32" s="159">
        <v>-33.1</v>
      </c>
      <c r="IG32" s="159">
        <v>-7.9</v>
      </c>
      <c r="IH32" s="159">
        <v>-7.1</v>
      </c>
      <c r="II32" s="158"/>
      <c r="IJ32" s="158"/>
      <c r="IK32" s="159">
        <v>0</v>
      </c>
      <c r="IL32" s="159">
        <v>116.0849</v>
      </c>
      <c r="IM32" s="159">
        <v>-96.721299999999999</v>
      </c>
      <c r="IN32" s="159">
        <v>4.5730000000000004</v>
      </c>
      <c r="IO32" s="159">
        <v>7.5233999999999996</v>
      </c>
      <c r="IP32" s="159">
        <v>-3.1522000000000001</v>
      </c>
      <c r="IQ32" s="158"/>
      <c r="IR32" s="159">
        <v>-159.68379999999999</v>
      </c>
      <c r="IS32" s="159">
        <v>95.574700000000007</v>
      </c>
      <c r="IT32" s="159">
        <v>0</v>
      </c>
      <c r="IU32" s="159">
        <v>189.1155</v>
      </c>
      <c r="IV32" s="159">
        <v>188.7467</v>
      </c>
      <c r="IW32" s="159">
        <v>163.3827</v>
      </c>
      <c r="IX32" s="159">
        <v>103.1264</v>
      </c>
      <c r="IY32" s="159">
        <v>-98.552800000000005</v>
      </c>
      <c r="IZ32" s="159">
        <v>16.604700000000001</v>
      </c>
      <c r="JA32" s="159">
        <v>-15.7775</v>
      </c>
      <c r="JB32" s="159">
        <v>-7.0381999999999998</v>
      </c>
      <c r="JC32" s="158"/>
      <c r="JD32" s="159">
        <v>9.92</v>
      </c>
      <c r="JE32" s="159">
        <v>0.43099999999999999</v>
      </c>
      <c r="JF32" s="159">
        <v>0.42299999999999999</v>
      </c>
      <c r="JG32" s="159">
        <v>-10.4</v>
      </c>
      <c r="JH32" s="159">
        <v>-8.9600000000000009</v>
      </c>
      <c r="JI32" s="158"/>
      <c r="JJ32" s="159">
        <v>9.6696000000000009</v>
      </c>
      <c r="JK32" s="159">
        <v>-7.7347999999999999</v>
      </c>
      <c r="JL32" s="159">
        <v>-30.7027</v>
      </c>
      <c r="JM32" s="159">
        <v>0.7</v>
      </c>
      <c r="JN32" s="158"/>
      <c r="JO32" s="158"/>
      <c r="JP32" s="158"/>
      <c r="JQ32" s="158"/>
      <c r="JR32" s="159">
        <v>51.249600000000001</v>
      </c>
      <c r="JS32" s="159">
        <v>52.504199999999997</v>
      </c>
      <c r="JT32" s="159">
        <v>53.631999999999998</v>
      </c>
      <c r="JU32" s="158"/>
      <c r="JV32" s="159">
        <v>36.299999999999997</v>
      </c>
      <c r="JW32" s="159">
        <v>-8.8846000000000007</v>
      </c>
      <c r="JX32" s="159">
        <v>7.85</v>
      </c>
      <c r="JY32" s="158"/>
      <c r="JZ32" s="159">
        <v>-61.649500000000003</v>
      </c>
      <c r="KA32" s="159">
        <v>83.264200000000002</v>
      </c>
      <c r="KB32" s="159">
        <v>67.116</v>
      </c>
      <c r="KC32" s="159">
        <v>-60.487099999999998</v>
      </c>
      <c r="KD32" s="159">
        <v>-82.107100000000003</v>
      </c>
      <c r="KE32" s="159">
        <v>57.618600000000001</v>
      </c>
      <c r="KF32" s="159">
        <v>23.7836</v>
      </c>
      <c r="KG32" s="159">
        <v>-48.6</v>
      </c>
      <c r="KH32" s="159">
        <v>48.6</v>
      </c>
      <c r="KI32" s="159">
        <v>-169.8424</v>
      </c>
      <c r="KJ32" s="159">
        <v>364.05439999999999</v>
      </c>
    </row>
    <row r="33" spans="1:296" ht="18" customHeight="1" x14ac:dyDescent="0.35">
      <c r="A33" s="151" t="s">
        <v>35</v>
      </c>
      <c r="B33" s="151" t="s">
        <v>799</v>
      </c>
      <c r="C33" s="152"/>
      <c r="D33" s="153">
        <v>0</v>
      </c>
      <c r="E33" s="153">
        <v>17.8048</v>
      </c>
      <c r="F33" s="153">
        <v>-26.831099999999999</v>
      </c>
      <c r="G33" s="153">
        <v>12.778700000000001</v>
      </c>
      <c r="H33" s="153">
        <v>35.444899999999997</v>
      </c>
      <c r="I33" s="152"/>
      <c r="J33" s="153">
        <v>49.587400000000002</v>
      </c>
      <c r="K33" s="153">
        <v>-139.50290000000001</v>
      </c>
      <c r="L33" s="153">
        <v>57.539299999999997</v>
      </c>
      <c r="M33" s="153">
        <v>29.241099999999999</v>
      </c>
      <c r="N33" s="153">
        <v>28.5581</v>
      </c>
      <c r="O33" s="153">
        <v>-6.66</v>
      </c>
      <c r="P33" s="153">
        <v>-52.293999999999997</v>
      </c>
      <c r="Q33" s="153">
        <v>46.2</v>
      </c>
      <c r="R33" s="153">
        <v>12.42</v>
      </c>
      <c r="S33" s="152"/>
      <c r="T33" s="153">
        <v>14.3565</v>
      </c>
      <c r="U33" s="153">
        <v>95.037199999999999</v>
      </c>
      <c r="V33" s="153">
        <v>12.682</v>
      </c>
      <c r="W33" s="153">
        <v>12.993</v>
      </c>
      <c r="X33" s="153">
        <v>21.352399999999999</v>
      </c>
      <c r="Y33" s="153">
        <v>7.9602000000000004</v>
      </c>
      <c r="Z33" s="153">
        <v>6.2652999999999999</v>
      </c>
      <c r="AA33" s="153">
        <v>7.8791000000000002</v>
      </c>
      <c r="AB33" s="152"/>
      <c r="AC33" s="152"/>
      <c r="AD33" s="153">
        <v>-77.47</v>
      </c>
      <c r="AE33" s="153">
        <v>-77.48</v>
      </c>
      <c r="AF33" s="152"/>
      <c r="AG33" s="153">
        <v>6.66</v>
      </c>
      <c r="AH33" s="154">
        <v>52.293999999999997</v>
      </c>
      <c r="AI33" s="153">
        <v>11.726000000000001</v>
      </c>
      <c r="AJ33" s="153">
        <v>0.19400000000000001</v>
      </c>
      <c r="AK33" s="154">
        <v>-63.25</v>
      </c>
      <c r="AL33" s="153">
        <v>-62.72</v>
      </c>
      <c r="AM33" s="153">
        <v>-66.23</v>
      </c>
      <c r="AN33" s="153">
        <v>63.25</v>
      </c>
      <c r="AO33" s="153">
        <v>62.95</v>
      </c>
      <c r="AP33" s="153">
        <v>6.7074999999999996</v>
      </c>
      <c r="AQ33" s="153">
        <v>14.486800000000001</v>
      </c>
      <c r="AR33" s="153">
        <v>58.980499999999999</v>
      </c>
      <c r="AS33" s="153">
        <v>60.558399999999999</v>
      </c>
      <c r="AT33" s="153">
        <v>38.5259</v>
      </c>
      <c r="AU33" s="153">
        <v>-58.288699999999999</v>
      </c>
      <c r="AV33" s="153">
        <v>-58.133000000000003</v>
      </c>
      <c r="AW33" s="153">
        <v>30.440100000000001</v>
      </c>
      <c r="AX33" s="153">
        <v>30.442299999999999</v>
      </c>
      <c r="AY33" s="153">
        <v>76.179299999999998</v>
      </c>
      <c r="AZ33" s="153">
        <v>77.540700000000001</v>
      </c>
      <c r="BA33" s="153">
        <v>-17.101900000000001</v>
      </c>
      <c r="BB33" s="153">
        <v>-18.863700000000001</v>
      </c>
      <c r="BC33" s="153">
        <v>-370.14159999999998</v>
      </c>
      <c r="BD33" s="153">
        <v>-4.8893000000000004</v>
      </c>
      <c r="BE33" s="153">
        <v>-17.8</v>
      </c>
      <c r="BF33" s="153">
        <v>-17.8</v>
      </c>
      <c r="BG33" s="153">
        <v>62.886499999999998</v>
      </c>
      <c r="BH33" s="153">
        <v>62.4099</v>
      </c>
      <c r="BI33" s="153">
        <v>-4.6783000000000001</v>
      </c>
      <c r="BJ33" s="152"/>
      <c r="BK33" s="153">
        <v>-81.034099999999995</v>
      </c>
      <c r="BL33" s="153">
        <v>6.1656000000000004</v>
      </c>
      <c r="BM33" s="153">
        <v>6.3057999999999996</v>
      </c>
      <c r="BN33" s="153">
        <v>4.4329000000000001</v>
      </c>
      <c r="BO33" s="153">
        <v>404.03440000000001</v>
      </c>
      <c r="BP33" s="153">
        <v>85.787499999999994</v>
      </c>
      <c r="BQ33" s="153">
        <v>85.512799999999999</v>
      </c>
      <c r="BR33" s="152"/>
      <c r="BS33" s="153">
        <v>318.77910000000003</v>
      </c>
      <c r="BT33" s="152"/>
      <c r="BU33" s="153">
        <v>-108.56619999999999</v>
      </c>
      <c r="BV33" s="153">
        <v>110.8039</v>
      </c>
      <c r="BW33" s="153">
        <v>85.634500000000003</v>
      </c>
      <c r="BX33" s="153">
        <v>22.24</v>
      </c>
      <c r="BY33" s="153">
        <v>26.64</v>
      </c>
      <c r="BZ33" s="153">
        <v>55.11</v>
      </c>
      <c r="CA33" s="153">
        <v>74.260000000000005</v>
      </c>
      <c r="CB33" s="153">
        <v>-73.404300000000006</v>
      </c>
      <c r="CC33" s="153">
        <v>-73.538300000000007</v>
      </c>
      <c r="CD33" s="153">
        <v>150.1875</v>
      </c>
      <c r="CE33" s="153">
        <v>149.68620000000001</v>
      </c>
      <c r="CF33" s="153">
        <v>28.548500000000001</v>
      </c>
      <c r="CG33" s="153">
        <v>-99.200500000000005</v>
      </c>
      <c r="CH33" s="153">
        <v>-98.361599999999996</v>
      </c>
      <c r="CI33" s="152"/>
      <c r="CJ33" s="153">
        <v>-75.775099999999995</v>
      </c>
      <c r="CK33" s="152"/>
      <c r="CL33" s="152"/>
      <c r="CM33" s="153">
        <v>61.8</v>
      </c>
      <c r="CN33" s="153">
        <v>147.4</v>
      </c>
      <c r="CO33" s="153">
        <v>-13.72</v>
      </c>
      <c r="CP33" s="153">
        <v>28.907699999999998</v>
      </c>
      <c r="CQ33" s="153">
        <v>29.537199999999999</v>
      </c>
      <c r="CR33" s="153">
        <v>29.2592</v>
      </c>
      <c r="CS33" s="153">
        <v>43.817100000000003</v>
      </c>
      <c r="CT33" s="153">
        <v>43.624499999999998</v>
      </c>
      <c r="CU33" s="152"/>
      <c r="CV33" s="153">
        <v>-69.083100000000002</v>
      </c>
      <c r="CW33" s="153">
        <v>-40.445</v>
      </c>
      <c r="CX33" s="153">
        <v>14.2644</v>
      </c>
      <c r="CY33" s="153">
        <v>48.81</v>
      </c>
      <c r="CZ33" s="153">
        <v>26.9</v>
      </c>
      <c r="DA33" s="153">
        <v>41.9604</v>
      </c>
      <c r="DB33" s="153">
        <v>39.994799999999998</v>
      </c>
      <c r="DC33" s="153">
        <v>28.620899999999999</v>
      </c>
      <c r="DD33" s="152"/>
      <c r="DE33" s="153">
        <v>75.995000000000005</v>
      </c>
      <c r="DF33" s="153">
        <v>75.161299999999997</v>
      </c>
      <c r="DG33" s="153">
        <v>-83.228300000000004</v>
      </c>
      <c r="DH33" s="152"/>
      <c r="DI33" s="152"/>
      <c r="DJ33" s="153">
        <v>-82.7</v>
      </c>
      <c r="DK33" s="153">
        <v>-82.7</v>
      </c>
      <c r="DL33" s="153">
        <v>24.9252</v>
      </c>
      <c r="DM33" s="153">
        <v>55.8</v>
      </c>
      <c r="DN33" s="153">
        <v>46.979300000000002</v>
      </c>
      <c r="DO33" s="153">
        <v>78.533900000000003</v>
      </c>
      <c r="DP33" s="153">
        <v>55.3</v>
      </c>
      <c r="DQ33" s="153">
        <v>-1.37</v>
      </c>
      <c r="DR33" s="153">
        <v>64.944999999999993</v>
      </c>
      <c r="DS33" s="153">
        <v>83.094700000000003</v>
      </c>
      <c r="DT33" s="153">
        <v>-23.74</v>
      </c>
      <c r="DU33" s="153">
        <v>-24.15</v>
      </c>
      <c r="DV33" s="153">
        <v>139.61000000000001</v>
      </c>
      <c r="DW33" s="153">
        <v>91.13</v>
      </c>
      <c r="DX33" s="153">
        <v>83.927300000000002</v>
      </c>
      <c r="DY33" s="153">
        <v>83.836399999999998</v>
      </c>
      <c r="DZ33" s="153">
        <v>-67.132300000000001</v>
      </c>
      <c r="EA33" s="153">
        <v>-66.172700000000006</v>
      </c>
      <c r="EB33" s="153">
        <v>197.6489</v>
      </c>
      <c r="EC33" s="153">
        <v>147.13829999999999</v>
      </c>
      <c r="ED33" s="153">
        <v>141.98400000000001</v>
      </c>
      <c r="EE33" s="153">
        <v>144.3939</v>
      </c>
      <c r="EF33" s="153">
        <v>66.0077</v>
      </c>
      <c r="EG33" s="153">
        <v>39.6967</v>
      </c>
      <c r="EH33" s="153">
        <v>-36.048999999999999</v>
      </c>
      <c r="EI33" s="152"/>
      <c r="EJ33" s="153">
        <v>-117.86279999999999</v>
      </c>
      <c r="EK33" s="152"/>
      <c r="EL33" s="153">
        <v>-30.801100000000002</v>
      </c>
      <c r="EM33" s="153">
        <v>-28.240100000000002</v>
      </c>
      <c r="EN33" s="153">
        <v>30.7258</v>
      </c>
      <c r="EO33" s="153">
        <v>-55.8506</v>
      </c>
      <c r="EP33" s="153">
        <v>-50.912300000000002</v>
      </c>
      <c r="EQ33" s="153">
        <v>150.58799999999999</v>
      </c>
      <c r="ER33" s="153">
        <v>-59.720199999999998</v>
      </c>
      <c r="ES33" s="153">
        <v>-60.717599999999997</v>
      </c>
      <c r="ET33" s="153">
        <v>1.5581</v>
      </c>
      <c r="EU33" s="153">
        <v>0</v>
      </c>
      <c r="EV33" s="153">
        <v>-15.55</v>
      </c>
      <c r="EW33" s="153">
        <v>106.4</v>
      </c>
      <c r="EX33" s="153">
        <v>15.125400000000001</v>
      </c>
      <c r="EY33" s="153">
        <v>-168.9701</v>
      </c>
      <c r="EZ33" s="153">
        <v>-38.518500000000003</v>
      </c>
      <c r="FA33" s="153">
        <v>-37.714399999999998</v>
      </c>
      <c r="FB33" s="153">
        <v>7.5987999999999998</v>
      </c>
      <c r="FC33" s="153">
        <v>-37.943199999999997</v>
      </c>
      <c r="FD33" s="153">
        <v>6.4473000000000003</v>
      </c>
      <c r="FE33" s="153">
        <v>24.472999999999999</v>
      </c>
      <c r="FF33" s="152"/>
      <c r="FG33" s="153">
        <v>24.675599999999999</v>
      </c>
      <c r="FH33" s="153">
        <v>35.207599999999999</v>
      </c>
      <c r="FI33" s="153">
        <v>35.245800000000003</v>
      </c>
      <c r="FJ33" s="153">
        <v>34.128</v>
      </c>
      <c r="FK33" s="153">
        <v>72.843500000000006</v>
      </c>
      <c r="FL33" s="153">
        <v>73.178399999999996</v>
      </c>
      <c r="FM33" s="153">
        <v>-139.49109999999999</v>
      </c>
      <c r="FN33" s="153">
        <v>69.086799999999997</v>
      </c>
      <c r="FO33" s="153">
        <v>69.168700000000001</v>
      </c>
      <c r="FP33" s="153">
        <v>-104.0868</v>
      </c>
      <c r="FQ33" s="153">
        <v>-90.885999999999996</v>
      </c>
      <c r="FR33" s="153">
        <v>-45.028199999999998</v>
      </c>
      <c r="FS33" s="153">
        <v>-39.729999999999997</v>
      </c>
      <c r="FT33" s="153">
        <v>13.9559</v>
      </c>
      <c r="FU33" s="153">
        <v>0.97809999999999997</v>
      </c>
      <c r="FV33" s="153">
        <v>-8.7100000000000009</v>
      </c>
      <c r="FW33" s="153">
        <v>14.43</v>
      </c>
      <c r="FX33" s="153">
        <v>-44.412799999999997</v>
      </c>
      <c r="FY33" s="152"/>
      <c r="FZ33" s="152"/>
      <c r="GA33" s="152"/>
      <c r="GB33" s="152"/>
      <c r="GC33" s="153">
        <v>19.170000000000002</v>
      </c>
      <c r="GD33" s="153">
        <v>94.737799999999993</v>
      </c>
      <c r="GE33" s="153">
        <v>106.83329999999999</v>
      </c>
      <c r="GF33" s="153">
        <v>13.62</v>
      </c>
      <c r="GG33" s="153">
        <v>71.701599999999999</v>
      </c>
      <c r="GH33" s="153">
        <v>22.1</v>
      </c>
      <c r="GI33" s="153">
        <v>0</v>
      </c>
      <c r="GJ33" s="153">
        <v>-1.6279999999999999</v>
      </c>
      <c r="GK33" s="153">
        <v>-2.0884999999999998</v>
      </c>
      <c r="GL33" s="153">
        <v>1.9883999999999999</v>
      </c>
      <c r="GM33" s="152"/>
      <c r="GN33" s="152"/>
      <c r="GO33" s="153">
        <v>-16.310099999999998</v>
      </c>
      <c r="GP33" s="153">
        <v>-14.8569</v>
      </c>
      <c r="GQ33" s="153">
        <v>20.452000000000002</v>
      </c>
      <c r="GR33" s="153">
        <v>14.4656</v>
      </c>
      <c r="GS33" s="153">
        <v>56.714500000000001</v>
      </c>
      <c r="GT33" s="153">
        <v>56.857199999999999</v>
      </c>
      <c r="GU33" s="153">
        <v>-132.94220000000001</v>
      </c>
      <c r="GV33" s="153">
        <v>-24.962900000000001</v>
      </c>
      <c r="GW33" s="153">
        <v>23.561299999999999</v>
      </c>
      <c r="GX33" s="153">
        <v>13.011100000000001</v>
      </c>
      <c r="GY33" s="152"/>
      <c r="GZ33" s="153">
        <v>10.2371</v>
      </c>
      <c r="HA33" s="153">
        <v>9.8523999999999994</v>
      </c>
      <c r="HB33" s="153">
        <v>14</v>
      </c>
      <c r="HC33" s="153">
        <v>20.051300000000001</v>
      </c>
      <c r="HD33" s="153">
        <v>20.191600000000001</v>
      </c>
      <c r="HE33" s="152"/>
      <c r="HF33" s="152"/>
      <c r="HG33" s="153">
        <v>-169.30619999999999</v>
      </c>
      <c r="HH33" s="153">
        <v>170.9863</v>
      </c>
      <c r="HI33" s="153">
        <v>-15.8675</v>
      </c>
      <c r="HJ33" s="153">
        <v>-22.129799999999999</v>
      </c>
      <c r="HK33" s="153">
        <v>-20.8062</v>
      </c>
      <c r="HL33" s="153">
        <v>-66.252200000000002</v>
      </c>
      <c r="HM33" s="153">
        <v>-58.523499999999999</v>
      </c>
      <c r="HN33" s="153">
        <v>78.8108</v>
      </c>
      <c r="HO33" s="153">
        <v>78.528800000000004</v>
      </c>
      <c r="HP33" s="152"/>
      <c r="HQ33" s="152"/>
      <c r="HR33" s="153">
        <v>8.1656999999999993</v>
      </c>
      <c r="HS33" s="153">
        <v>7.3636999999999997</v>
      </c>
      <c r="HT33" s="153">
        <v>2.5068000000000001</v>
      </c>
      <c r="HU33" s="153">
        <v>3.1505000000000001</v>
      </c>
      <c r="HV33" s="153">
        <v>-19.989999999999998</v>
      </c>
      <c r="HW33" s="153">
        <v>-19.79</v>
      </c>
      <c r="HX33" s="153">
        <v>-2.1</v>
      </c>
      <c r="HY33" s="153">
        <v>-4.0999999999999996</v>
      </c>
      <c r="HZ33" s="153">
        <v>20.859500000000001</v>
      </c>
      <c r="IA33" s="153">
        <v>-78.72</v>
      </c>
      <c r="IB33" s="153">
        <v>-261.67380000000003</v>
      </c>
      <c r="IC33" s="153">
        <v>62.170499999999997</v>
      </c>
      <c r="ID33" s="153">
        <v>62.7455</v>
      </c>
      <c r="IE33" s="153">
        <v>10.5</v>
      </c>
      <c r="IF33" s="153">
        <v>-35.299999999999997</v>
      </c>
      <c r="IG33" s="153">
        <v>-7.1</v>
      </c>
      <c r="IH33" s="153">
        <v>-7.1</v>
      </c>
      <c r="II33" s="152"/>
      <c r="IJ33" s="152"/>
      <c r="IK33" s="153">
        <v>0</v>
      </c>
      <c r="IL33" s="153">
        <v>137.68129999999999</v>
      </c>
      <c r="IM33" s="153">
        <v>-122.685</v>
      </c>
      <c r="IN33" s="153">
        <v>6.0465999999999998</v>
      </c>
      <c r="IO33" s="153">
        <v>15.3725</v>
      </c>
      <c r="IP33" s="153">
        <v>-3.0929000000000002</v>
      </c>
      <c r="IQ33" s="152"/>
      <c r="IR33" s="153">
        <v>-162.51329999999999</v>
      </c>
      <c r="IS33" s="153">
        <v>105.3413</v>
      </c>
      <c r="IT33" s="153">
        <v>0</v>
      </c>
      <c r="IU33" s="153">
        <v>187.9674</v>
      </c>
      <c r="IV33" s="153">
        <v>186.8124</v>
      </c>
      <c r="IW33" s="153">
        <v>164.232</v>
      </c>
      <c r="IX33" s="153">
        <v>120.27889999999999</v>
      </c>
      <c r="IY33" s="153">
        <v>-102.1148</v>
      </c>
      <c r="IZ33" s="153">
        <v>26.290900000000001</v>
      </c>
      <c r="JA33" s="153">
        <v>-26.160499999999999</v>
      </c>
      <c r="JB33" s="153">
        <v>-7.4089999999999998</v>
      </c>
      <c r="JC33" s="152"/>
      <c r="JD33" s="153">
        <v>9.76</v>
      </c>
      <c r="JE33" s="153">
        <v>0.45500000000000002</v>
      </c>
      <c r="JF33" s="153">
        <v>0.44800000000000001</v>
      </c>
      <c r="JG33" s="153">
        <v>-9.84</v>
      </c>
      <c r="JH33" s="153">
        <v>-8.48</v>
      </c>
      <c r="JI33" s="152"/>
      <c r="JJ33" s="153">
        <v>8.5556999999999999</v>
      </c>
      <c r="JK33" s="153">
        <v>-7.4112999999999998</v>
      </c>
      <c r="JL33" s="153">
        <v>-30.8492</v>
      </c>
      <c r="JM33" s="153">
        <v>2.4</v>
      </c>
      <c r="JN33" s="152"/>
      <c r="JO33" s="152"/>
      <c r="JP33" s="152"/>
      <c r="JQ33" s="152"/>
      <c r="JR33" s="153">
        <v>51.434699999999999</v>
      </c>
      <c r="JS33" s="153">
        <v>51.035400000000003</v>
      </c>
      <c r="JT33" s="153">
        <v>50.970799999999997</v>
      </c>
      <c r="JU33" s="152"/>
      <c r="JV33" s="153">
        <v>36.1</v>
      </c>
      <c r="JW33" s="153">
        <v>-9.1279000000000003</v>
      </c>
      <c r="JX33" s="153">
        <v>7.89</v>
      </c>
      <c r="JY33" s="152"/>
      <c r="JZ33" s="153">
        <v>-62.518099999999997</v>
      </c>
      <c r="KA33" s="153">
        <v>82.084500000000006</v>
      </c>
      <c r="KB33" s="153">
        <v>68.068799999999996</v>
      </c>
      <c r="KC33" s="153">
        <v>-62.436500000000002</v>
      </c>
      <c r="KD33" s="153">
        <v>-81.629300000000001</v>
      </c>
      <c r="KE33" s="153">
        <v>58.118099999999998</v>
      </c>
      <c r="KF33" s="153">
        <v>22.0761</v>
      </c>
      <c r="KG33" s="153">
        <v>-48.1</v>
      </c>
      <c r="KH33" s="153">
        <v>49.4</v>
      </c>
      <c r="KI33" s="153">
        <v>-183.39230000000001</v>
      </c>
      <c r="KJ33" s="153">
        <v>376.7346</v>
      </c>
    </row>
    <row r="34" spans="1:296" ht="18" customHeight="1" x14ac:dyDescent="0.35">
      <c r="A34" s="151" t="s">
        <v>35</v>
      </c>
      <c r="B34" s="151" t="s">
        <v>800</v>
      </c>
      <c r="C34" s="155"/>
      <c r="D34" s="156">
        <v>0</v>
      </c>
      <c r="E34" s="156">
        <v>17.991700000000002</v>
      </c>
      <c r="F34" s="156">
        <v>-27.189800000000002</v>
      </c>
      <c r="G34" s="155"/>
      <c r="H34" s="156">
        <v>34.488900000000001</v>
      </c>
      <c r="I34" s="155"/>
      <c r="J34" s="156">
        <v>48.4621</v>
      </c>
      <c r="K34" s="156">
        <v>-139.6465</v>
      </c>
      <c r="L34" s="156">
        <v>56.854399999999998</v>
      </c>
      <c r="M34" s="156">
        <v>28.615100000000002</v>
      </c>
      <c r="N34" s="156">
        <v>27.902999999999999</v>
      </c>
      <c r="O34" s="156">
        <v>-2.2200000000000002</v>
      </c>
      <c r="P34" s="156">
        <v>-51.930999999999997</v>
      </c>
      <c r="Q34" s="156">
        <v>46.2</v>
      </c>
      <c r="R34" s="156">
        <v>11.592000000000001</v>
      </c>
      <c r="S34" s="155"/>
      <c r="T34" s="156">
        <v>14.7371</v>
      </c>
      <c r="U34" s="156">
        <v>95.236800000000002</v>
      </c>
      <c r="V34" s="156">
        <v>11.0403</v>
      </c>
      <c r="W34" s="156">
        <v>11.1281</v>
      </c>
      <c r="X34" s="156">
        <v>18.425799999999999</v>
      </c>
      <c r="Y34" s="156">
        <v>7.8460000000000001</v>
      </c>
      <c r="Z34" s="156">
        <v>1.6722999999999999</v>
      </c>
      <c r="AA34" s="156">
        <v>8.3787000000000003</v>
      </c>
      <c r="AB34" s="155"/>
      <c r="AC34" s="155"/>
      <c r="AD34" s="156">
        <v>-73.75</v>
      </c>
      <c r="AE34" s="156">
        <v>-73.62</v>
      </c>
      <c r="AF34" s="155"/>
      <c r="AG34" s="156">
        <v>2.2200000000000002</v>
      </c>
      <c r="AH34" s="157">
        <v>51.930999999999997</v>
      </c>
      <c r="AI34" s="156">
        <v>11.47</v>
      </c>
      <c r="AJ34" s="156">
        <v>0.19600000000000001</v>
      </c>
      <c r="AK34" s="157">
        <v>-57.1</v>
      </c>
      <c r="AL34" s="156">
        <v>-56.79</v>
      </c>
      <c r="AM34" s="156">
        <v>-71.819999999999993</v>
      </c>
      <c r="AN34" s="156">
        <v>57.1</v>
      </c>
      <c r="AO34" s="156">
        <v>57.27</v>
      </c>
      <c r="AP34" s="156">
        <v>5.9177</v>
      </c>
      <c r="AQ34" s="156">
        <v>14.9688</v>
      </c>
      <c r="AR34" s="156">
        <v>58.057099999999998</v>
      </c>
      <c r="AS34" s="156">
        <v>59.502000000000002</v>
      </c>
      <c r="AT34" s="156">
        <v>34.872799999999998</v>
      </c>
      <c r="AU34" s="156">
        <v>-56.030799999999999</v>
      </c>
      <c r="AV34" s="156">
        <v>-56.972700000000003</v>
      </c>
      <c r="AW34" s="156">
        <v>28.869299999999999</v>
      </c>
      <c r="AX34" s="156">
        <v>28.225100000000001</v>
      </c>
      <c r="AY34" s="156">
        <v>73.187600000000003</v>
      </c>
      <c r="AZ34" s="156">
        <v>74.977400000000003</v>
      </c>
      <c r="BA34" s="156">
        <v>-17.609200000000001</v>
      </c>
      <c r="BB34" s="156">
        <v>-17.288599999999999</v>
      </c>
      <c r="BC34" s="156">
        <v>-366.12580000000003</v>
      </c>
      <c r="BD34" s="156">
        <v>-6.1364000000000001</v>
      </c>
      <c r="BE34" s="156">
        <v>-17.7</v>
      </c>
      <c r="BF34" s="156">
        <v>-17.600000000000001</v>
      </c>
      <c r="BG34" s="156">
        <v>61.6417</v>
      </c>
      <c r="BH34" s="156">
        <v>60.561700000000002</v>
      </c>
      <c r="BI34" s="156">
        <v>-4.6932999999999998</v>
      </c>
      <c r="BJ34" s="155"/>
      <c r="BK34" s="156">
        <v>-86.246700000000004</v>
      </c>
      <c r="BL34" s="156">
        <v>5.9221000000000004</v>
      </c>
      <c r="BM34" s="156">
        <v>6.0688000000000004</v>
      </c>
      <c r="BN34" s="156">
        <v>4.1783000000000001</v>
      </c>
      <c r="BO34" s="156">
        <v>400.79950000000002</v>
      </c>
      <c r="BP34" s="156">
        <v>89.785399999999996</v>
      </c>
      <c r="BQ34" s="156">
        <v>89.510800000000003</v>
      </c>
      <c r="BR34" s="155"/>
      <c r="BS34" s="156">
        <v>323.99290000000002</v>
      </c>
      <c r="BT34" s="155"/>
      <c r="BU34" s="156">
        <v>-107.10850000000001</v>
      </c>
      <c r="BV34" s="156">
        <v>109.2895</v>
      </c>
      <c r="BW34" s="156">
        <v>86.7423</v>
      </c>
      <c r="BX34" s="156">
        <v>22.43</v>
      </c>
      <c r="BY34" s="156">
        <v>26.81</v>
      </c>
      <c r="BZ34" s="155"/>
      <c r="CA34" s="156">
        <v>74.400000000000006</v>
      </c>
      <c r="CB34" s="156">
        <v>-71.528899999999993</v>
      </c>
      <c r="CC34" s="156">
        <v>-71.930800000000005</v>
      </c>
      <c r="CD34" s="156">
        <v>145.74039999999999</v>
      </c>
      <c r="CE34" s="156">
        <v>146.67789999999999</v>
      </c>
      <c r="CF34" s="156">
        <v>27.172899999999998</v>
      </c>
      <c r="CG34" s="156">
        <v>-98.093500000000006</v>
      </c>
      <c r="CH34" s="156">
        <v>-98.968199999999996</v>
      </c>
      <c r="CI34" s="155"/>
      <c r="CJ34" s="156">
        <v>-73.102400000000003</v>
      </c>
      <c r="CK34" s="155"/>
      <c r="CL34" s="155"/>
      <c r="CM34" s="156">
        <v>61</v>
      </c>
      <c r="CN34" s="156">
        <v>146.19999999999999</v>
      </c>
      <c r="CO34" s="156">
        <v>-13.77</v>
      </c>
      <c r="CP34" s="156">
        <v>29.447900000000001</v>
      </c>
      <c r="CQ34" s="156">
        <v>30.553899999999999</v>
      </c>
      <c r="CR34" s="156">
        <v>30.191600000000001</v>
      </c>
      <c r="CS34" s="156">
        <v>45.492600000000003</v>
      </c>
      <c r="CT34" s="156">
        <v>44.116199999999999</v>
      </c>
      <c r="CU34" s="155"/>
      <c r="CV34" s="156">
        <v>-72.063000000000002</v>
      </c>
      <c r="CW34" s="156">
        <v>-36.4176</v>
      </c>
      <c r="CX34" s="156">
        <v>13.9696</v>
      </c>
      <c r="CY34" s="156">
        <v>50.1</v>
      </c>
      <c r="CZ34" s="156">
        <v>26.94</v>
      </c>
      <c r="DA34" s="156">
        <v>41.9604</v>
      </c>
      <c r="DB34" s="156">
        <v>39.994799999999998</v>
      </c>
      <c r="DC34" s="156">
        <v>28.33</v>
      </c>
      <c r="DD34" s="155"/>
      <c r="DE34" s="156">
        <v>73.534199999999998</v>
      </c>
      <c r="DF34" s="156">
        <v>72.659000000000006</v>
      </c>
      <c r="DG34" s="156">
        <v>-80.253699999999995</v>
      </c>
      <c r="DH34" s="155"/>
      <c r="DI34" s="155"/>
      <c r="DJ34" s="156">
        <v>-85.1</v>
      </c>
      <c r="DK34" s="156">
        <v>-85.9</v>
      </c>
      <c r="DL34" s="156">
        <v>24.458300000000001</v>
      </c>
      <c r="DM34" s="155"/>
      <c r="DN34" s="156">
        <v>48.857900000000001</v>
      </c>
      <c r="DO34" s="156">
        <v>79.705799999999996</v>
      </c>
      <c r="DP34" s="156">
        <v>55.39</v>
      </c>
      <c r="DQ34" s="156">
        <v>-1.97</v>
      </c>
      <c r="DR34" s="156">
        <v>64.6815</v>
      </c>
      <c r="DS34" s="156">
        <v>79.284499999999994</v>
      </c>
      <c r="DT34" s="156">
        <v>-23.66</v>
      </c>
      <c r="DU34" s="156">
        <v>-24.14</v>
      </c>
      <c r="DV34" s="156">
        <v>139.96</v>
      </c>
      <c r="DW34" s="156">
        <v>91.96</v>
      </c>
      <c r="DX34" s="156">
        <v>82.509100000000004</v>
      </c>
      <c r="DY34" s="156">
        <v>77.309100000000001</v>
      </c>
      <c r="DZ34" s="156">
        <v>-66.592100000000002</v>
      </c>
      <c r="EA34" s="156">
        <v>-64</v>
      </c>
      <c r="EB34" s="156">
        <v>195.17910000000001</v>
      </c>
      <c r="EC34" s="156">
        <v>146.69980000000001</v>
      </c>
      <c r="ED34" s="156">
        <v>140.75149999999999</v>
      </c>
      <c r="EE34" s="156">
        <v>143.66659999999999</v>
      </c>
      <c r="EF34" s="156">
        <v>67.255499999999998</v>
      </c>
      <c r="EG34" s="156">
        <v>39.598300000000002</v>
      </c>
      <c r="EH34" s="156">
        <v>-35.368000000000002</v>
      </c>
      <c r="EI34" s="155"/>
      <c r="EJ34" s="156">
        <v>-140.8708</v>
      </c>
      <c r="EK34" s="155"/>
      <c r="EL34" s="156">
        <v>-30.284500000000001</v>
      </c>
      <c r="EM34" s="156">
        <v>-27.805700000000002</v>
      </c>
      <c r="EN34" s="156">
        <v>31.108899999999998</v>
      </c>
      <c r="EO34" s="156">
        <v>-58.027700000000003</v>
      </c>
      <c r="EP34" s="156">
        <v>-54.0383</v>
      </c>
      <c r="EQ34" s="156">
        <v>159.804</v>
      </c>
      <c r="ER34" s="156">
        <v>-62.189799999999998</v>
      </c>
      <c r="ES34" s="156">
        <v>-63.684899999999999</v>
      </c>
      <c r="ET34" s="156">
        <v>1.1062000000000001</v>
      </c>
      <c r="EU34" s="156">
        <v>16.149999999999999</v>
      </c>
      <c r="EV34" s="156">
        <v>-15.79</v>
      </c>
      <c r="EW34" s="156">
        <v>100.4</v>
      </c>
      <c r="EX34" s="156">
        <v>15.005100000000001</v>
      </c>
      <c r="EY34" s="156">
        <v>-172.8879</v>
      </c>
      <c r="EZ34" s="156">
        <v>-36.259700000000002</v>
      </c>
      <c r="FA34" s="156">
        <v>-35.014400000000002</v>
      </c>
      <c r="FB34" s="156">
        <v>3.9634</v>
      </c>
      <c r="FC34" s="156">
        <v>-39.030299999999997</v>
      </c>
      <c r="FD34" s="156">
        <v>5.7653999999999996</v>
      </c>
      <c r="FE34" s="156">
        <v>25.004300000000001</v>
      </c>
      <c r="FF34" s="155"/>
      <c r="FG34" s="156">
        <v>24.3277</v>
      </c>
      <c r="FH34" s="156">
        <v>36.337400000000002</v>
      </c>
      <c r="FI34" s="156">
        <v>37.537500000000001</v>
      </c>
      <c r="FJ34" s="156">
        <v>35.752800000000001</v>
      </c>
      <c r="FK34" s="156">
        <v>71.336399999999998</v>
      </c>
      <c r="FL34" s="156">
        <v>71.336399999999998</v>
      </c>
      <c r="FM34" s="156">
        <v>-127.7692</v>
      </c>
      <c r="FN34" s="156">
        <v>68.333399999999997</v>
      </c>
      <c r="FO34" s="156">
        <v>68.198300000000003</v>
      </c>
      <c r="FP34" s="156">
        <v>-96.006600000000006</v>
      </c>
      <c r="FQ34" s="156">
        <v>-84.244399999999999</v>
      </c>
      <c r="FR34" s="156">
        <v>-41.607700000000001</v>
      </c>
      <c r="FS34" s="156">
        <v>-38.21</v>
      </c>
      <c r="FT34" s="156">
        <v>13.9657</v>
      </c>
      <c r="FU34" s="156">
        <v>0.84499999999999997</v>
      </c>
      <c r="FV34" s="156">
        <v>-8.74</v>
      </c>
      <c r="FW34" s="156">
        <v>15.99</v>
      </c>
      <c r="FX34" s="156">
        <v>-40.991</v>
      </c>
      <c r="FY34" s="155"/>
      <c r="FZ34" s="155"/>
      <c r="GA34" s="155"/>
      <c r="GB34" s="155"/>
      <c r="GC34" s="156">
        <v>20.62</v>
      </c>
      <c r="GD34" s="156">
        <v>83.518199999999993</v>
      </c>
      <c r="GE34" s="156">
        <v>98.708799999999997</v>
      </c>
      <c r="GF34" s="156">
        <v>14.26</v>
      </c>
      <c r="GG34" s="156">
        <v>73.902500000000003</v>
      </c>
      <c r="GH34" s="156">
        <v>23.1</v>
      </c>
      <c r="GI34" s="156">
        <v>-8.6725999999999992</v>
      </c>
      <c r="GJ34" s="156">
        <v>2.7902</v>
      </c>
      <c r="GK34" s="156">
        <v>2.9683000000000002</v>
      </c>
      <c r="GL34" s="156">
        <v>1.9726999999999999</v>
      </c>
      <c r="GM34" s="155"/>
      <c r="GN34" s="155"/>
      <c r="GO34" s="156">
        <v>-15.835800000000001</v>
      </c>
      <c r="GP34" s="156">
        <v>-23.705500000000001</v>
      </c>
      <c r="GQ34" s="156">
        <v>20.427900000000001</v>
      </c>
      <c r="GR34" s="156">
        <v>24.1891</v>
      </c>
      <c r="GS34" s="156">
        <v>56.418500000000002</v>
      </c>
      <c r="GT34" s="156">
        <v>53.465800000000002</v>
      </c>
      <c r="GU34" s="156">
        <v>-141.24039999999999</v>
      </c>
      <c r="GV34" s="156">
        <v>-25.311599999999999</v>
      </c>
      <c r="GW34" s="156">
        <v>23.196100000000001</v>
      </c>
      <c r="GX34" s="156">
        <v>-17.675000000000001</v>
      </c>
      <c r="GY34" s="155"/>
      <c r="GZ34" s="156">
        <v>9.9428999999999998</v>
      </c>
      <c r="HA34" s="156">
        <v>9.5043000000000006</v>
      </c>
      <c r="HB34" s="156">
        <v>13.4724</v>
      </c>
      <c r="HC34" s="156">
        <v>14.730399999999999</v>
      </c>
      <c r="HD34" s="156">
        <v>16.666499999999999</v>
      </c>
      <c r="HE34" s="155"/>
      <c r="HF34" s="155"/>
      <c r="HG34" s="156">
        <v>-162.19040000000001</v>
      </c>
      <c r="HH34" s="156">
        <v>164.2269</v>
      </c>
      <c r="HI34" s="156">
        <v>-39.874000000000002</v>
      </c>
      <c r="HJ34" s="156">
        <v>-17.040199999999999</v>
      </c>
      <c r="HK34" s="156">
        <v>-14.106999999999999</v>
      </c>
      <c r="HL34" s="156">
        <v>-68.021799999999999</v>
      </c>
      <c r="HM34" s="156">
        <v>-61.0807</v>
      </c>
      <c r="HN34" s="156">
        <v>77.806899999999999</v>
      </c>
      <c r="HO34" s="156">
        <v>77.718999999999994</v>
      </c>
      <c r="HP34" s="155"/>
      <c r="HQ34" s="155"/>
      <c r="HR34" s="156">
        <v>2.7932999999999999</v>
      </c>
      <c r="HS34" s="156">
        <v>2.1341000000000001</v>
      </c>
      <c r="HT34" s="156">
        <v>3.8321999999999998</v>
      </c>
      <c r="HU34" s="156">
        <v>4.6422999999999996</v>
      </c>
      <c r="HV34" s="156">
        <v>-17.420000000000002</v>
      </c>
      <c r="HW34" s="156">
        <v>-17.54</v>
      </c>
      <c r="HX34" s="156">
        <v>-4.5</v>
      </c>
      <c r="HY34" s="156">
        <v>-4.5</v>
      </c>
      <c r="HZ34" s="156">
        <v>20.797599999999999</v>
      </c>
      <c r="IA34" s="155"/>
      <c r="IB34" s="156">
        <v>-237.79040000000001</v>
      </c>
      <c r="IC34" s="156">
        <v>57.687100000000001</v>
      </c>
      <c r="ID34" s="156">
        <v>56.349899999999998</v>
      </c>
      <c r="IE34" s="156">
        <v>10.5</v>
      </c>
      <c r="IF34" s="156">
        <v>-35.700000000000003</v>
      </c>
      <c r="IG34" s="156">
        <v>-1.9</v>
      </c>
      <c r="IH34" s="156">
        <v>-1.1000000000000001</v>
      </c>
      <c r="II34" s="156">
        <v>1.2968</v>
      </c>
      <c r="IJ34" s="156">
        <v>1.2156</v>
      </c>
      <c r="IK34" s="156">
        <v>46.951000000000001</v>
      </c>
      <c r="IL34" s="156">
        <v>162.62569999999999</v>
      </c>
      <c r="IM34" s="156">
        <v>-147.31049999999999</v>
      </c>
      <c r="IN34" s="156">
        <v>4.2632000000000003</v>
      </c>
      <c r="IO34" s="156">
        <v>23.340900000000001</v>
      </c>
      <c r="IP34" s="156">
        <v>-3.1067</v>
      </c>
      <c r="IQ34" s="155"/>
      <c r="IR34" s="156">
        <v>-156.41239999999999</v>
      </c>
      <c r="IS34" s="156">
        <v>122.3038</v>
      </c>
      <c r="IT34" s="156">
        <v>0</v>
      </c>
      <c r="IU34" s="156">
        <v>189.33959999999999</v>
      </c>
      <c r="IV34" s="156">
        <v>188.63759999999999</v>
      </c>
      <c r="IW34" s="156">
        <v>157.19059999999999</v>
      </c>
      <c r="IX34" s="156">
        <v>159.0873</v>
      </c>
      <c r="IY34" s="156">
        <v>-126.22620000000001</v>
      </c>
      <c r="IZ34" s="156">
        <v>25.416</v>
      </c>
      <c r="JA34" s="156">
        <v>-31.296600000000002</v>
      </c>
      <c r="JB34" s="156">
        <v>-7.2496999999999998</v>
      </c>
      <c r="JC34" s="155"/>
      <c r="JD34" s="156">
        <v>9.2799999999999994</v>
      </c>
      <c r="JE34" s="156">
        <v>0.53500000000000003</v>
      </c>
      <c r="JF34" s="156">
        <v>0.53300000000000003</v>
      </c>
      <c r="JG34" s="156">
        <v>-8.8800000000000008</v>
      </c>
      <c r="JH34" s="156">
        <v>-9.1199999999999992</v>
      </c>
      <c r="JI34" s="155"/>
      <c r="JJ34" s="156">
        <v>9.8161000000000005</v>
      </c>
      <c r="JK34" s="156">
        <v>-7.4997999999999996</v>
      </c>
      <c r="JL34" s="156">
        <v>-32.079000000000001</v>
      </c>
      <c r="JM34" s="156">
        <v>3.8</v>
      </c>
      <c r="JN34" s="155"/>
      <c r="JO34" s="155"/>
      <c r="JP34" s="155"/>
      <c r="JQ34" s="155"/>
      <c r="JR34" s="156">
        <v>51.307099999999998</v>
      </c>
      <c r="JS34" s="156">
        <v>51.9895</v>
      </c>
      <c r="JT34" s="156">
        <v>51.633400000000002</v>
      </c>
      <c r="JU34" s="155"/>
      <c r="JV34" s="156">
        <v>36.5</v>
      </c>
      <c r="JW34" s="156">
        <v>-7.4339000000000004</v>
      </c>
      <c r="JX34" s="156">
        <v>7.86</v>
      </c>
      <c r="JY34" s="155"/>
      <c r="JZ34" s="156">
        <v>-63.122199999999999</v>
      </c>
      <c r="KA34" s="156">
        <v>83.704800000000006</v>
      </c>
      <c r="KB34" s="156">
        <v>69.370400000000004</v>
      </c>
      <c r="KC34" s="156">
        <v>-62.798200000000001</v>
      </c>
      <c r="KD34" s="156">
        <v>-82.507800000000003</v>
      </c>
      <c r="KE34" s="156">
        <v>60.3992</v>
      </c>
      <c r="KF34" s="156">
        <v>20.912199999999999</v>
      </c>
      <c r="KG34" s="156">
        <v>-48.7</v>
      </c>
      <c r="KH34" s="156">
        <v>49.5</v>
      </c>
      <c r="KI34" s="156">
        <v>-198.09020000000001</v>
      </c>
      <c r="KJ34" s="156">
        <v>390.39139999999998</v>
      </c>
    </row>
    <row r="35" spans="1:296" ht="18" customHeight="1" x14ac:dyDescent="0.35">
      <c r="A35" s="151" t="s">
        <v>35</v>
      </c>
      <c r="B35" s="151" t="s">
        <v>801</v>
      </c>
      <c r="C35" s="155"/>
      <c r="D35" s="156">
        <v>0</v>
      </c>
      <c r="E35" s="156">
        <v>17.623000000000001</v>
      </c>
      <c r="F35" s="156">
        <v>-26.543500000000002</v>
      </c>
      <c r="G35" s="156">
        <v>12.855399999999999</v>
      </c>
      <c r="H35" s="156">
        <v>33.587800000000001</v>
      </c>
      <c r="I35" s="155"/>
      <c r="J35" s="156">
        <v>48.616500000000002</v>
      </c>
      <c r="K35" s="156">
        <v>-137.57079999999999</v>
      </c>
      <c r="L35" s="156">
        <v>56.0884</v>
      </c>
      <c r="M35" s="156">
        <v>28.293099999999999</v>
      </c>
      <c r="N35" s="156">
        <v>27.864999999999998</v>
      </c>
      <c r="O35" s="156">
        <v>-2.2200000000000002</v>
      </c>
      <c r="P35" s="156">
        <v>-50.771000000000001</v>
      </c>
      <c r="Q35" s="155"/>
      <c r="R35" s="156">
        <v>12.42</v>
      </c>
      <c r="S35" s="155"/>
      <c r="T35" s="156">
        <v>14.271699999999999</v>
      </c>
      <c r="U35" s="156">
        <v>92.381399999999999</v>
      </c>
      <c r="V35" s="156">
        <v>9.9877000000000002</v>
      </c>
      <c r="W35" s="156">
        <v>9.8316999999999997</v>
      </c>
      <c r="X35" s="156">
        <v>16.6126</v>
      </c>
      <c r="Y35" s="156">
        <v>7.2172999999999998</v>
      </c>
      <c r="Z35" s="156">
        <v>1.3892</v>
      </c>
      <c r="AA35" s="156">
        <v>8.6980000000000004</v>
      </c>
      <c r="AB35" s="155"/>
      <c r="AC35" s="155"/>
      <c r="AD35" s="156">
        <v>-68.930000000000007</v>
      </c>
      <c r="AE35" s="156">
        <v>-68.94</v>
      </c>
      <c r="AF35" s="155"/>
      <c r="AG35" s="156">
        <v>2.2200000000000002</v>
      </c>
      <c r="AH35" s="157">
        <v>50.771000000000001</v>
      </c>
      <c r="AI35" s="156">
        <v>10.573</v>
      </c>
      <c r="AJ35" s="156">
        <v>0.17699999999999999</v>
      </c>
      <c r="AK35" s="157">
        <v>-53.73</v>
      </c>
      <c r="AL35" s="156">
        <v>-54.49</v>
      </c>
      <c r="AM35" s="156">
        <v>-68.98</v>
      </c>
      <c r="AN35" s="156">
        <v>53.73</v>
      </c>
      <c r="AO35" s="156">
        <v>55.12</v>
      </c>
      <c r="AP35" s="156">
        <v>6.0712999999999999</v>
      </c>
      <c r="AQ35" s="156">
        <v>14.384499999999999</v>
      </c>
      <c r="AR35" s="156">
        <v>57.578400000000002</v>
      </c>
      <c r="AS35" s="156">
        <v>59.393999999999998</v>
      </c>
      <c r="AT35" s="156">
        <v>36.401299999999999</v>
      </c>
      <c r="AU35" s="156">
        <v>-51.365499999999997</v>
      </c>
      <c r="AV35" s="156">
        <v>-51.624200000000002</v>
      </c>
      <c r="AW35" s="156">
        <v>21.2788</v>
      </c>
      <c r="AX35" s="156">
        <v>18.565000000000001</v>
      </c>
      <c r="AY35" s="156">
        <v>74.118700000000004</v>
      </c>
      <c r="AZ35" s="156">
        <v>75.3232</v>
      </c>
      <c r="BA35" s="156">
        <v>-26.236499999999999</v>
      </c>
      <c r="BB35" s="156">
        <v>-28.948899999999998</v>
      </c>
      <c r="BC35" s="156">
        <v>-378.76100000000002</v>
      </c>
      <c r="BD35" s="156">
        <v>-4.8358999999999996</v>
      </c>
      <c r="BE35" s="156">
        <v>-17.8</v>
      </c>
      <c r="BF35" s="156">
        <v>-17.899999999999999</v>
      </c>
      <c r="BG35" s="156">
        <v>57.079000000000001</v>
      </c>
      <c r="BH35" s="156">
        <v>55.354999999999997</v>
      </c>
      <c r="BI35" s="156">
        <v>-4.0984999999999996</v>
      </c>
      <c r="BJ35" s="155"/>
      <c r="BK35" s="156">
        <v>-86.760900000000007</v>
      </c>
      <c r="BL35" s="156">
        <v>6.1169000000000002</v>
      </c>
      <c r="BM35" s="156">
        <v>5.3445</v>
      </c>
      <c r="BN35" s="156">
        <v>3.7791000000000001</v>
      </c>
      <c r="BO35" s="156">
        <v>397.90019999999998</v>
      </c>
      <c r="BP35" s="156">
        <v>105.38039999999999</v>
      </c>
      <c r="BQ35" s="156">
        <v>105.25830000000001</v>
      </c>
      <c r="BR35" s="155"/>
      <c r="BS35" s="156">
        <v>313.23989999999998</v>
      </c>
      <c r="BT35" s="155"/>
      <c r="BU35" s="156">
        <v>-80.465500000000006</v>
      </c>
      <c r="BV35" s="156">
        <v>83.779499999999999</v>
      </c>
      <c r="BW35" s="156">
        <v>87.131500000000003</v>
      </c>
      <c r="BX35" s="156">
        <v>22.27</v>
      </c>
      <c r="BY35" s="156">
        <v>26.48</v>
      </c>
      <c r="BZ35" s="155"/>
      <c r="CA35" s="156">
        <v>75.209999999999994</v>
      </c>
      <c r="CB35" s="156">
        <v>-72.064700000000002</v>
      </c>
      <c r="CC35" s="156">
        <v>-71.528899999999993</v>
      </c>
      <c r="CD35" s="156">
        <v>140.66470000000001</v>
      </c>
      <c r="CE35" s="156">
        <v>142.27600000000001</v>
      </c>
      <c r="CF35" s="156">
        <v>26.397300000000001</v>
      </c>
      <c r="CG35" s="156">
        <v>-91.131200000000007</v>
      </c>
      <c r="CH35" s="156">
        <v>-91.237799999999993</v>
      </c>
      <c r="CI35" s="155"/>
      <c r="CJ35" s="156">
        <v>-69.736999999999995</v>
      </c>
      <c r="CK35" s="155"/>
      <c r="CL35" s="155"/>
      <c r="CM35" s="156">
        <v>59.9</v>
      </c>
      <c r="CN35" s="156">
        <v>137.19999999999999</v>
      </c>
      <c r="CO35" s="156">
        <v>-13.95</v>
      </c>
      <c r="CP35" s="156">
        <v>32.7971</v>
      </c>
      <c r="CQ35" s="156">
        <v>32.980200000000004</v>
      </c>
      <c r="CR35" s="156">
        <v>33.511200000000002</v>
      </c>
      <c r="CS35" s="156">
        <v>54.150199999999998</v>
      </c>
      <c r="CT35" s="156">
        <v>53.463900000000002</v>
      </c>
      <c r="CU35" s="155"/>
      <c r="CV35" s="156">
        <v>-82.615200000000002</v>
      </c>
      <c r="CW35" s="156">
        <v>-33.0227</v>
      </c>
      <c r="CX35" s="156">
        <v>14.2308</v>
      </c>
      <c r="CY35" s="156">
        <v>50.66</v>
      </c>
      <c r="CZ35" s="156">
        <v>27.37</v>
      </c>
      <c r="DA35" s="156">
        <v>41.9604</v>
      </c>
      <c r="DB35" s="156">
        <v>39.555399999999999</v>
      </c>
      <c r="DC35" s="156">
        <v>28.0487</v>
      </c>
      <c r="DD35" s="155"/>
      <c r="DE35" s="156">
        <v>70.223100000000002</v>
      </c>
      <c r="DF35" s="156">
        <v>69.343299999999999</v>
      </c>
      <c r="DG35" s="156">
        <v>-81.483000000000004</v>
      </c>
      <c r="DH35" s="155"/>
      <c r="DI35" s="155"/>
      <c r="DJ35" s="156">
        <v>-90.5</v>
      </c>
      <c r="DK35" s="156">
        <v>-88</v>
      </c>
      <c r="DL35" s="156">
        <v>23.420100000000001</v>
      </c>
      <c r="DM35" s="156">
        <v>56.5</v>
      </c>
      <c r="DN35" s="156">
        <v>50.736499999999999</v>
      </c>
      <c r="DO35" s="155"/>
      <c r="DP35" s="156">
        <v>55.96</v>
      </c>
      <c r="DQ35" s="156">
        <v>-2.27</v>
      </c>
      <c r="DR35" s="156">
        <v>64.418000000000006</v>
      </c>
      <c r="DS35" s="156">
        <v>81.524600000000007</v>
      </c>
      <c r="DT35" s="156">
        <v>-23.74</v>
      </c>
      <c r="DU35" s="156">
        <v>-23.96</v>
      </c>
      <c r="DV35" s="156">
        <v>141.38</v>
      </c>
      <c r="DW35" s="156">
        <v>91.83</v>
      </c>
      <c r="DX35" s="156">
        <v>83.818200000000004</v>
      </c>
      <c r="DY35" s="156">
        <v>82.654499999999999</v>
      </c>
      <c r="DZ35" s="156">
        <v>-62.3992</v>
      </c>
      <c r="EA35" s="156">
        <v>-61.345500000000001</v>
      </c>
      <c r="EB35" s="156">
        <v>199.63990000000001</v>
      </c>
      <c r="EC35" s="156">
        <v>150.886</v>
      </c>
      <c r="ED35" s="156">
        <v>144.00229999999999</v>
      </c>
      <c r="EE35" s="156">
        <v>146.37479999999999</v>
      </c>
      <c r="EF35" s="156">
        <v>54.011899999999997</v>
      </c>
      <c r="EG35" s="156">
        <v>27.559799999999999</v>
      </c>
      <c r="EH35" s="156">
        <v>-36.036999999999999</v>
      </c>
      <c r="EI35" s="155"/>
      <c r="EJ35" s="156">
        <v>-185.41249999999999</v>
      </c>
      <c r="EK35" s="155"/>
      <c r="EL35" s="156">
        <v>-30.119599999999998</v>
      </c>
      <c r="EM35" s="156">
        <v>-27.344799999999999</v>
      </c>
      <c r="EN35" s="156">
        <v>41.192900000000002</v>
      </c>
      <c r="EO35" s="156">
        <v>-19.907900000000001</v>
      </c>
      <c r="EP35" s="156">
        <v>-18.4407</v>
      </c>
      <c r="EQ35" s="156">
        <v>49.2</v>
      </c>
      <c r="ER35" s="156">
        <v>-57.786700000000003</v>
      </c>
      <c r="ES35" s="156">
        <v>-59.111800000000002</v>
      </c>
      <c r="ET35" s="156">
        <v>13.452</v>
      </c>
      <c r="EU35" s="156">
        <v>0</v>
      </c>
      <c r="EV35" s="156">
        <v>-14.58</v>
      </c>
      <c r="EW35" s="156">
        <v>1</v>
      </c>
      <c r="EX35" s="156">
        <v>14.896699999999999</v>
      </c>
      <c r="EY35" s="156">
        <v>-98.047399999999996</v>
      </c>
      <c r="EZ35" s="156">
        <v>-36.510800000000003</v>
      </c>
      <c r="FA35" s="156">
        <v>-35.384099999999997</v>
      </c>
      <c r="FB35" s="156">
        <v>4.9122000000000003</v>
      </c>
      <c r="FC35" s="156">
        <v>-26.167899999999999</v>
      </c>
      <c r="FD35" s="156">
        <v>-7.2633000000000001</v>
      </c>
      <c r="FE35" s="156">
        <v>24.388000000000002</v>
      </c>
      <c r="FF35" s="155"/>
      <c r="FG35" s="156">
        <v>23.635999999999999</v>
      </c>
      <c r="FH35" s="156">
        <v>36.630000000000003</v>
      </c>
      <c r="FI35" s="156">
        <v>36.460599999999999</v>
      </c>
      <c r="FJ35" s="156">
        <v>35.146000000000001</v>
      </c>
      <c r="FK35" s="156">
        <v>71.838800000000006</v>
      </c>
      <c r="FL35" s="156">
        <v>70.331599999999995</v>
      </c>
      <c r="FM35" s="156">
        <v>-104.99509999999999</v>
      </c>
      <c r="FN35" s="156">
        <v>64.861800000000002</v>
      </c>
      <c r="FO35" s="156">
        <v>65.426400000000001</v>
      </c>
      <c r="FP35" s="156">
        <v>-78.491299999999995</v>
      </c>
      <c r="FQ35" s="156">
        <v>-64.551699999999997</v>
      </c>
      <c r="FR35" s="156">
        <v>-36.304900000000004</v>
      </c>
      <c r="FS35" s="156">
        <v>-35.49</v>
      </c>
      <c r="FT35" s="156">
        <v>14.0291</v>
      </c>
      <c r="FU35" s="156">
        <v>0.83409999999999995</v>
      </c>
      <c r="FV35" s="156">
        <v>-8.75</v>
      </c>
      <c r="FW35" s="156">
        <v>17.09</v>
      </c>
      <c r="FX35" s="156">
        <v>-35.400799999999997</v>
      </c>
      <c r="FY35" s="155"/>
      <c r="FZ35" s="155"/>
      <c r="GA35" s="155"/>
      <c r="GB35" s="155"/>
      <c r="GC35" s="156">
        <v>21.91</v>
      </c>
      <c r="GD35" s="156">
        <v>65.072400000000002</v>
      </c>
      <c r="GE35" s="156">
        <v>79.228399999999993</v>
      </c>
      <c r="GF35" s="156">
        <v>13.92</v>
      </c>
      <c r="GG35" s="156">
        <v>74.904399999999995</v>
      </c>
      <c r="GH35" s="156">
        <v>24.1</v>
      </c>
      <c r="GI35" s="156">
        <v>-9.1819000000000006</v>
      </c>
      <c r="GJ35" s="156">
        <v>2.3614000000000002</v>
      </c>
      <c r="GK35" s="156">
        <v>2.4630999999999998</v>
      </c>
      <c r="GL35" s="156">
        <v>1.9568000000000001</v>
      </c>
      <c r="GM35" s="155"/>
      <c r="GN35" s="155"/>
      <c r="GO35" s="156">
        <v>-14.4322</v>
      </c>
      <c r="GP35" s="156">
        <v>-22.476900000000001</v>
      </c>
      <c r="GQ35" s="156">
        <v>21.353999999999999</v>
      </c>
      <c r="GR35" s="156">
        <v>23.101099999999999</v>
      </c>
      <c r="GS35" s="156">
        <v>54.992699999999999</v>
      </c>
      <c r="GT35" s="156">
        <v>55.982599999999998</v>
      </c>
      <c r="GU35" s="156">
        <v>-137.631</v>
      </c>
      <c r="GV35" s="156">
        <v>-24.837199999999999</v>
      </c>
      <c r="GW35" s="156">
        <v>23.808599999999998</v>
      </c>
      <c r="GX35" s="156">
        <v>-20.571000000000002</v>
      </c>
      <c r="GY35" s="156">
        <v>11.8134</v>
      </c>
      <c r="GZ35" s="156">
        <v>9.65</v>
      </c>
      <c r="HA35" s="156">
        <v>9.1984999999999992</v>
      </c>
      <c r="HB35" s="156">
        <v>13</v>
      </c>
      <c r="HC35" s="156">
        <v>8.1232000000000006</v>
      </c>
      <c r="HD35" s="156">
        <v>9.4141999999999992</v>
      </c>
      <c r="HE35" s="155"/>
      <c r="HF35" s="155"/>
      <c r="HG35" s="156">
        <v>-144.5797</v>
      </c>
      <c r="HH35" s="156">
        <v>146.7073</v>
      </c>
      <c r="HI35" s="156">
        <v>-95.543700000000001</v>
      </c>
      <c r="HJ35" s="156">
        <v>0</v>
      </c>
      <c r="HK35" s="156">
        <v>0</v>
      </c>
      <c r="HL35" s="156">
        <v>-70.055099999999996</v>
      </c>
      <c r="HM35" s="156">
        <v>-62.019599999999997</v>
      </c>
      <c r="HN35" s="156">
        <v>81.115600000000001</v>
      </c>
      <c r="HO35" s="156">
        <v>81.069199999999995</v>
      </c>
      <c r="HP35" s="155"/>
      <c r="HQ35" s="155"/>
      <c r="HR35" s="156">
        <v>2.222</v>
      </c>
      <c r="HS35" s="156">
        <v>1.387</v>
      </c>
      <c r="HT35" s="156">
        <v>3.2326999999999999</v>
      </c>
      <c r="HU35" s="156">
        <v>2.9643000000000002</v>
      </c>
      <c r="HV35" s="156">
        <v>-20.37</v>
      </c>
      <c r="HW35" s="156">
        <v>-20.88</v>
      </c>
      <c r="HX35" s="156">
        <v>-3.4</v>
      </c>
      <c r="HY35" s="156">
        <v>-2.9</v>
      </c>
      <c r="HZ35" s="156">
        <v>21.288900000000002</v>
      </c>
      <c r="IA35" s="156">
        <v>-77.84</v>
      </c>
      <c r="IB35" s="156">
        <v>-235.54589999999999</v>
      </c>
      <c r="IC35" s="156">
        <v>56.534999999999997</v>
      </c>
      <c r="ID35" s="156">
        <v>56.768799999999999</v>
      </c>
      <c r="IE35" s="156">
        <v>10.5</v>
      </c>
      <c r="IF35" s="156">
        <v>-33.9</v>
      </c>
      <c r="IG35" s="156">
        <v>-0.2</v>
      </c>
      <c r="IH35" s="156">
        <v>0.3</v>
      </c>
      <c r="II35" s="155"/>
      <c r="IJ35" s="155"/>
      <c r="IK35" s="156">
        <v>105.38209999999999</v>
      </c>
      <c r="IL35" s="156">
        <v>205.97130000000001</v>
      </c>
      <c r="IM35" s="156">
        <v>-135.6909</v>
      </c>
      <c r="IN35" s="156">
        <v>4.4889999999999999</v>
      </c>
      <c r="IO35" s="156">
        <v>68.7988</v>
      </c>
      <c r="IP35" s="155"/>
      <c r="IQ35" s="155"/>
      <c r="IR35" s="156">
        <v>-155.65299999999999</v>
      </c>
      <c r="IS35" s="156">
        <v>122.583</v>
      </c>
      <c r="IT35" s="156">
        <v>0</v>
      </c>
      <c r="IU35" s="156">
        <v>189.81800000000001</v>
      </c>
      <c r="IV35" s="156">
        <v>188.61179999999999</v>
      </c>
      <c r="IW35" s="156">
        <v>156.20779999999999</v>
      </c>
      <c r="IX35" s="156">
        <v>137.9434</v>
      </c>
      <c r="IY35" s="156">
        <v>-122.39530000000001</v>
      </c>
      <c r="IZ35" s="156">
        <v>21.0381</v>
      </c>
      <c r="JA35" s="156">
        <v>-17.808800000000002</v>
      </c>
      <c r="JB35" s="156">
        <v>-6.3268000000000004</v>
      </c>
      <c r="JC35" s="155"/>
      <c r="JD35" s="156">
        <v>9.92</v>
      </c>
      <c r="JE35" s="156">
        <v>0.55100000000000005</v>
      </c>
      <c r="JF35" s="156">
        <v>0.54300000000000004</v>
      </c>
      <c r="JG35" s="156">
        <v>-9.1999999999999993</v>
      </c>
      <c r="JH35" s="156">
        <v>-8.8800000000000008</v>
      </c>
      <c r="JI35" s="155"/>
      <c r="JJ35" s="156">
        <v>8.8792000000000009</v>
      </c>
      <c r="JK35" s="156">
        <v>-7.6463000000000001</v>
      </c>
      <c r="JL35" s="156">
        <v>-31.847100000000001</v>
      </c>
      <c r="JM35" s="156">
        <v>2.5</v>
      </c>
      <c r="JN35" s="155"/>
      <c r="JO35" s="155"/>
      <c r="JP35" s="155"/>
      <c r="JQ35" s="155"/>
      <c r="JR35" s="156">
        <v>49.686900000000001</v>
      </c>
      <c r="JS35" s="156">
        <v>50.618400000000001</v>
      </c>
      <c r="JT35" s="156">
        <v>51.018000000000001</v>
      </c>
      <c r="JU35" s="155"/>
      <c r="JV35" s="156">
        <v>35.299999999999997</v>
      </c>
      <c r="JW35" s="156">
        <v>-6.4909999999999997</v>
      </c>
      <c r="JX35" s="156">
        <v>7.52</v>
      </c>
      <c r="JY35" s="155"/>
      <c r="JZ35" s="156">
        <v>-64.211200000000005</v>
      </c>
      <c r="KA35" s="156">
        <v>84.320999999999998</v>
      </c>
      <c r="KB35" s="156">
        <v>71.099000000000004</v>
      </c>
      <c r="KC35" s="156">
        <v>-63.192500000000003</v>
      </c>
      <c r="KD35" s="156">
        <v>-83.052800000000005</v>
      </c>
      <c r="KE35" s="156">
        <v>61.8795</v>
      </c>
      <c r="KF35" s="156">
        <v>20.290199999999999</v>
      </c>
      <c r="KG35" s="156">
        <v>-47.8</v>
      </c>
      <c r="KH35" s="156">
        <v>46.2</v>
      </c>
      <c r="KI35" s="156">
        <v>-241.1677</v>
      </c>
      <c r="KJ35" s="156">
        <v>422.25400000000002</v>
      </c>
    </row>
    <row r="36" spans="1:296" ht="18" customHeight="1" x14ac:dyDescent="0.35">
      <c r="A36" s="151" t="s">
        <v>35</v>
      </c>
      <c r="B36" s="151" t="s">
        <v>802</v>
      </c>
      <c r="C36" s="155"/>
      <c r="D36" s="156">
        <v>0</v>
      </c>
      <c r="E36" s="155"/>
      <c r="F36" s="155"/>
      <c r="G36" s="156">
        <v>12.5398</v>
      </c>
      <c r="H36" s="156">
        <v>35.044600000000003</v>
      </c>
      <c r="I36" s="155"/>
      <c r="J36" s="156">
        <v>47.961599999999997</v>
      </c>
      <c r="K36" s="156">
        <v>-136.78710000000001</v>
      </c>
      <c r="L36" s="156">
        <v>54.804099999999998</v>
      </c>
      <c r="M36" s="156">
        <v>27.987100000000002</v>
      </c>
      <c r="N36" s="156">
        <v>26.996400000000001</v>
      </c>
      <c r="O36" s="156">
        <v>0</v>
      </c>
      <c r="P36" s="156">
        <v>-50.475999999999999</v>
      </c>
      <c r="Q36" s="155"/>
      <c r="R36" s="156">
        <v>11.592000000000001</v>
      </c>
      <c r="S36" s="156">
        <v>-46.2</v>
      </c>
      <c r="T36" s="156">
        <v>14.350899999999999</v>
      </c>
      <c r="U36" s="156">
        <v>92.962800000000001</v>
      </c>
      <c r="V36" s="156">
        <v>8.9846000000000004</v>
      </c>
      <c r="W36" s="156">
        <v>9.6550999999999991</v>
      </c>
      <c r="X36" s="156">
        <v>15.6915</v>
      </c>
      <c r="Y36" s="156">
        <v>7.0625</v>
      </c>
      <c r="Z36" s="156">
        <v>1.7342</v>
      </c>
      <c r="AA36" s="156">
        <v>7.6470000000000002</v>
      </c>
      <c r="AB36" s="155"/>
      <c r="AC36" s="155"/>
      <c r="AD36" s="156">
        <v>-68.47</v>
      </c>
      <c r="AE36" s="156">
        <v>-67.739999999999995</v>
      </c>
      <c r="AF36" s="155"/>
      <c r="AG36" s="156">
        <v>0</v>
      </c>
      <c r="AH36" s="157">
        <v>50.475999999999999</v>
      </c>
      <c r="AI36" s="156">
        <v>10.9</v>
      </c>
      <c r="AJ36" s="156">
        <v>0.18</v>
      </c>
      <c r="AK36" s="157">
        <v>-50.32</v>
      </c>
      <c r="AL36" s="156">
        <v>-49.89</v>
      </c>
      <c r="AM36" s="156">
        <v>-74.52</v>
      </c>
      <c r="AN36" s="156">
        <v>50.32</v>
      </c>
      <c r="AO36" s="156">
        <v>49.94</v>
      </c>
      <c r="AP36" s="156">
        <v>5.5742000000000003</v>
      </c>
      <c r="AQ36" s="156">
        <v>14.9224</v>
      </c>
      <c r="AR36" s="156">
        <v>56.639699999999998</v>
      </c>
      <c r="AS36" s="156">
        <v>57.4161</v>
      </c>
      <c r="AT36" s="156">
        <v>32.9345</v>
      </c>
      <c r="AU36" s="156">
        <v>-53.447800000000001</v>
      </c>
      <c r="AV36" s="156">
        <v>-54.207999999999998</v>
      </c>
      <c r="AW36" s="156">
        <v>34.721499999999999</v>
      </c>
      <c r="AX36" s="156">
        <v>26.467300000000002</v>
      </c>
      <c r="AY36" s="156">
        <v>66.283799999999999</v>
      </c>
      <c r="AZ36" s="156">
        <v>70.940700000000007</v>
      </c>
      <c r="BA36" s="156">
        <v>-13.965400000000001</v>
      </c>
      <c r="BB36" s="156">
        <v>-15.945600000000001</v>
      </c>
      <c r="BC36" s="156">
        <v>-363.65089999999998</v>
      </c>
      <c r="BD36" s="156">
        <v>-5.2013999999999996</v>
      </c>
      <c r="BE36" s="156">
        <v>-17.8</v>
      </c>
      <c r="BF36" s="156">
        <v>-17.899999999999999</v>
      </c>
      <c r="BG36" s="156">
        <v>58.248699999999999</v>
      </c>
      <c r="BH36" s="156">
        <v>56.7821</v>
      </c>
      <c r="BI36" s="156">
        <v>-4.0258000000000003</v>
      </c>
      <c r="BJ36" s="155"/>
      <c r="BK36" s="156">
        <v>-92.694800000000001</v>
      </c>
      <c r="BL36" s="156">
        <v>5.4288999999999996</v>
      </c>
      <c r="BM36" s="156">
        <v>5.1260000000000003</v>
      </c>
      <c r="BN36" s="156">
        <v>3.3978999999999999</v>
      </c>
      <c r="BO36" s="156">
        <v>393.41399999999999</v>
      </c>
      <c r="BP36" s="156">
        <v>99.856499999999997</v>
      </c>
      <c r="BQ36" s="156">
        <v>99.185100000000006</v>
      </c>
      <c r="BR36" s="155"/>
      <c r="BS36" s="156">
        <v>311.04140000000001</v>
      </c>
      <c r="BT36" s="155"/>
      <c r="BU36" s="156">
        <v>-107.07040000000001</v>
      </c>
      <c r="BV36" s="156">
        <v>109.4118</v>
      </c>
      <c r="BW36" s="156">
        <v>84.985900000000001</v>
      </c>
      <c r="BX36" s="156">
        <v>21.62</v>
      </c>
      <c r="BY36" s="156">
        <v>26</v>
      </c>
      <c r="BZ36" s="155"/>
      <c r="CA36" s="156">
        <v>73.650000000000006</v>
      </c>
      <c r="CB36" s="156">
        <v>-61.482100000000003</v>
      </c>
      <c r="CC36" s="156">
        <v>-62.285899999999998</v>
      </c>
      <c r="CD36" s="156">
        <v>136.92939999999999</v>
      </c>
      <c r="CE36" s="156">
        <v>137.79040000000001</v>
      </c>
      <c r="CF36" s="156">
        <v>28.4513</v>
      </c>
      <c r="CG36" s="156">
        <v>-94.208799999999997</v>
      </c>
      <c r="CH36" s="156">
        <v>-94.325599999999994</v>
      </c>
      <c r="CI36" s="155"/>
      <c r="CJ36" s="156">
        <v>-67.058599999999998</v>
      </c>
      <c r="CK36" s="155"/>
      <c r="CL36" s="155"/>
      <c r="CM36" s="156">
        <v>65.3</v>
      </c>
      <c r="CN36" s="156">
        <v>136.5</v>
      </c>
      <c r="CO36" s="156">
        <v>-14.2</v>
      </c>
      <c r="CP36" s="156">
        <v>32.167200000000001</v>
      </c>
      <c r="CQ36" s="156">
        <v>32.843400000000003</v>
      </c>
      <c r="CR36" s="156">
        <v>32.331600000000002</v>
      </c>
      <c r="CS36" s="156">
        <v>49.403500000000001</v>
      </c>
      <c r="CT36" s="156">
        <v>48.380499999999998</v>
      </c>
      <c r="CU36" s="155"/>
      <c r="CV36" s="156">
        <v>-75.746200000000002</v>
      </c>
      <c r="CW36" s="156">
        <v>-34.583300000000001</v>
      </c>
      <c r="CX36" s="156">
        <v>14.112399999999999</v>
      </c>
      <c r="CY36" s="156">
        <v>48.47</v>
      </c>
      <c r="CZ36" s="156">
        <v>26.45</v>
      </c>
      <c r="DA36" s="156">
        <v>41.491700000000002</v>
      </c>
      <c r="DB36" s="156">
        <v>39.115900000000003</v>
      </c>
      <c r="DC36" s="156">
        <v>27.7897</v>
      </c>
      <c r="DD36" s="155"/>
      <c r="DE36" s="156">
        <v>68.259600000000006</v>
      </c>
      <c r="DF36" s="156">
        <v>67.762100000000004</v>
      </c>
      <c r="DG36" s="156">
        <v>-70.074299999999994</v>
      </c>
      <c r="DH36" s="155"/>
      <c r="DI36" s="155"/>
      <c r="DJ36" s="156">
        <v>-87.5</v>
      </c>
      <c r="DK36" s="156">
        <v>-87.1</v>
      </c>
      <c r="DL36" s="156">
        <v>23.661799999999999</v>
      </c>
      <c r="DM36" s="156">
        <v>55.7</v>
      </c>
      <c r="DN36" s="156">
        <v>46.979300000000002</v>
      </c>
      <c r="DO36" s="155"/>
      <c r="DP36" s="155"/>
      <c r="DQ36" s="156">
        <v>-1.45</v>
      </c>
      <c r="DR36" s="156">
        <v>65.177499999999995</v>
      </c>
      <c r="DS36" s="156">
        <v>69.6965</v>
      </c>
      <c r="DT36" s="156">
        <v>-23.69</v>
      </c>
      <c r="DU36" s="156">
        <v>-24.19</v>
      </c>
      <c r="DV36" s="156">
        <v>138.99</v>
      </c>
      <c r="DW36" s="156">
        <v>90.98</v>
      </c>
      <c r="DX36" s="156">
        <v>70.672700000000006</v>
      </c>
      <c r="DY36" s="156">
        <v>68.527299999999997</v>
      </c>
      <c r="DZ36" s="156">
        <v>-60.058700000000002</v>
      </c>
      <c r="EA36" s="156">
        <v>-58.9636</v>
      </c>
      <c r="EB36" s="156">
        <v>192.68360000000001</v>
      </c>
      <c r="EC36" s="156">
        <v>142.53380000000001</v>
      </c>
      <c r="ED36" s="156">
        <v>138.31479999999999</v>
      </c>
      <c r="EE36" s="156">
        <v>139.51079999999999</v>
      </c>
      <c r="EF36" s="156">
        <v>78.220299999999995</v>
      </c>
      <c r="EG36" s="156">
        <v>42.695300000000003</v>
      </c>
      <c r="EH36" s="156">
        <v>-34.091000000000001</v>
      </c>
      <c r="EI36" s="155"/>
      <c r="EJ36" s="156">
        <v>-165.9468</v>
      </c>
      <c r="EK36" s="155"/>
      <c r="EL36" s="156">
        <v>-28.307099999999998</v>
      </c>
      <c r="EM36" s="156">
        <v>-26.032900000000001</v>
      </c>
      <c r="EN36" s="156">
        <v>10.4703</v>
      </c>
      <c r="EO36" s="156">
        <v>-16.137699999999999</v>
      </c>
      <c r="EP36" s="156">
        <v>-15.0067</v>
      </c>
      <c r="EQ36" s="156">
        <v>156.732</v>
      </c>
      <c r="ER36" s="156">
        <v>-71.813199999999995</v>
      </c>
      <c r="ES36" s="156">
        <v>-72.474299999999999</v>
      </c>
      <c r="ET36" s="156">
        <v>-12.3462</v>
      </c>
      <c r="EU36" s="156">
        <v>0</v>
      </c>
      <c r="EV36" s="156">
        <v>-15.16</v>
      </c>
      <c r="EW36" s="156">
        <v>104.4</v>
      </c>
      <c r="EX36" s="156">
        <v>14.458299999999999</v>
      </c>
      <c r="EY36" s="156">
        <v>-89.372100000000003</v>
      </c>
      <c r="EZ36" s="156">
        <v>-37.0503</v>
      </c>
      <c r="FA36" s="156">
        <v>-35.783299999999997</v>
      </c>
      <c r="FB36" s="156">
        <v>4.7907000000000002</v>
      </c>
      <c r="FC36" s="156">
        <v>-48.726199999999999</v>
      </c>
      <c r="FD36" s="156">
        <v>19.207999999999998</v>
      </c>
      <c r="FE36" s="156">
        <v>24.7805</v>
      </c>
      <c r="FF36" s="155"/>
      <c r="FG36" s="156">
        <v>24.034199999999998</v>
      </c>
      <c r="FH36" s="156">
        <v>37.069200000000002</v>
      </c>
      <c r="FI36" s="156">
        <v>36.836799999999997</v>
      </c>
      <c r="FJ36" s="156">
        <v>35.663899999999998</v>
      </c>
      <c r="FK36" s="156">
        <v>63.131</v>
      </c>
      <c r="FL36" s="156">
        <v>61.791400000000003</v>
      </c>
      <c r="FM36" s="156">
        <v>-92.435900000000004</v>
      </c>
      <c r="FN36" s="156">
        <v>60.986600000000003</v>
      </c>
      <c r="FO36" s="156">
        <v>61.387</v>
      </c>
      <c r="FP36" s="156">
        <v>-71.495599999999996</v>
      </c>
      <c r="FQ36" s="156">
        <v>-55.142400000000002</v>
      </c>
      <c r="FR36" s="156">
        <v>-37.308300000000003</v>
      </c>
      <c r="FS36" s="156">
        <v>-34.57</v>
      </c>
      <c r="FT36" s="156">
        <v>14.058400000000001</v>
      </c>
      <c r="FU36" s="156">
        <v>0.83409999999999995</v>
      </c>
      <c r="FV36" s="156">
        <v>-8.73</v>
      </c>
      <c r="FW36" s="156">
        <v>16.78</v>
      </c>
      <c r="FX36" s="156">
        <v>-37.073700000000002</v>
      </c>
      <c r="FY36" s="155"/>
      <c r="FZ36" s="155"/>
      <c r="GA36" s="155"/>
      <c r="GB36" s="155"/>
      <c r="GC36" s="156">
        <v>19.66</v>
      </c>
      <c r="GD36" s="156">
        <v>56.823500000000003</v>
      </c>
      <c r="GE36" s="156">
        <v>72.546599999999998</v>
      </c>
      <c r="GF36" s="156">
        <v>14.52</v>
      </c>
      <c r="GG36" s="156">
        <v>77.464799999999997</v>
      </c>
      <c r="GH36" s="156">
        <v>24.7</v>
      </c>
      <c r="GI36" s="156">
        <v>-7.0686</v>
      </c>
      <c r="GJ36" s="156">
        <v>1.9432</v>
      </c>
      <c r="GK36" s="156">
        <v>1.9531000000000001</v>
      </c>
      <c r="GL36" s="156">
        <v>1.8972</v>
      </c>
      <c r="GM36" s="155"/>
      <c r="GN36" s="155"/>
      <c r="GO36" s="155"/>
      <c r="GP36" s="156">
        <v>-20.929500000000001</v>
      </c>
      <c r="GQ36" s="156">
        <v>22.6401</v>
      </c>
      <c r="GR36" s="156">
        <v>21.338699999999999</v>
      </c>
      <c r="GS36" s="156">
        <v>57.156399999999998</v>
      </c>
      <c r="GT36" s="156">
        <v>57.948500000000003</v>
      </c>
      <c r="GU36" s="156">
        <v>-133.8905</v>
      </c>
      <c r="GV36" s="156">
        <v>-25.0519</v>
      </c>
      <c r="GW36" s="156">
        <v>23.735199999999999</v>
      </c>
      <c r="GX36" s="156">
        <v>-19.996700000000001</v>
      </c>
      <c r="GY36" s="156">
        <v>12.3735</v>
      </c>
      <c r="GZ36" s="156">
        <v>9.0932999999999993</v>
      </c>
      <c r="HA36" s="156">
        <v>8.7554999999999996</v>
      </c>
      <c r="HB36" s="156">
        <v>13.512</v>
      </c>
      <c r="HC36" s="156">
        <v>12.477399999999999</v>
      </c>
      <c r="HD36" s="156">
        <v>16.2563</v>
      </c>
      <c r="HE36" s="155"/>
      <c r="HF36" s="155"/>
      <c r="HG36" s="156">
        <v>-138.56639999999999</v>
      </c>
      <c r="HH36" s="156">
        <v>137.3115</v>
      </c>
      <c r="HI36" s="156">
        <v>-83.462299999999999</v>
      </c>
      <c r="HJ36" s="156">
        <v>-16.639500000000002</v>
      </c>
      <c r="HK36" s="156">
        <v>-13.971</v>
      </c>
      <c r="HL36" s="156">
        <v>-69.388800000000003</v>
      </c>
      <c r="HM36" s="156">
        <v>-62.4328</v>
      </c>
      <c r="HN36" s="156">
        <v>79.274900000000002</v>
      </c>
      <c r="HO36" s="156">
        <v>77.678200000000004</v>
      </c>
      <c r="HP36" s="155"/>
      <c r="HQ36" s="155"/>
      <c r="HR36" s="156">
        <v>4.7709000000000001</v>
      </c>
      <c r="HS36" s="156">
        <v>3.859</v>
      </c>
      <c r="HT36" s="156">
        <v>1.3220000000000001</v>
      </c>
      <c r="HU36" s="156">
        <v>1.3532999999999999</v>
      </c>
      <c r="HV36" s="156">
        <v>-18.7</v>
      </c>
      <c r="HW36" s="156">
        <v>-18.25</v>
      </c>
      <c r="HX36" s="156">
        <v>7.1</v>
      </c>
      <c r="HY36" s="156">
        <v>8</v>
      </c>
      <c r="HZ36" s="156">
        <v>21.6371</v>
      </c>
      <c r="IA36" s="156">
        <v>-75.92</v>
      </c>
      <c r="IB36" s="156">
        <v>-253.99619999999999</v>
      </c>
      <c r="IC36" s="156">
        <v>62.3583</v>
      </c>
      <c r="ID36" s="156">
        <v>62.1233</v>
      </c>
      <c r="IE36" s="156">
        <v>9.9</v>
      </c>
      <c r="IF36" s="156">
        <v>-14.2</v>
      </c>
      <c r="IG36" s="156">
        <v>-3.7</v>
      </c>
      <c r="IH36" s="156">
        <v>-3.6</v>
      </c>
      <c r="II36" s="155"/>
      <c r="IJ36" s="156">
        <v>1.1214999999999999</v>
      </c>
      <c r="IK36" s="156">
        <v>90.514300000000006</v>
      </c>
      <c r="IL36" s="156">
        <v>186.91480000000001</v>
      </c>
      <c r="IM36" s="156">
        <v>-75.767499999999998</v>
      </c>
      <c r="IN36" s="156">
        <v>5.8808999999999996</v>
      </c>
      <c r="IO36" s="156">
        <v>78.414500000000004</v>
      </c>
      <c r="IP36" s="155"/>
      <c r="IQ36" s="155"/>
      <c r="IR36" s="156">
        <v>-152.0727</v>
      </c>
      <c r="IS36" s="156">
        <v>94.438199999999995</v>
      </c>
      <c r="IT36" s="156">
        <v>0</v>
      </c>
      <c r="IU36" s="156">
        <v>188.27209999999999</v>
      </c>
      <c r="IV36" s="156">
        <v>188.46449999999999</v>
      </c>
      <c r="IW36" s="156">
        <v>153.47929999999999</v>
      </c>
      <c r="IX36" s="156">
        <v>76.911799999999999</v>
      </c>
      <c r="IY36" s="156">
        <v>-89.365700000000004</v>
      </c>
      <c r="IZ36" s="156">
        <v>-3.8896999999999999</v>
      </c>
      <c r="JA36" s="156">
        <v>1.1272</v>
      </c>
      <c r="JB36" s="156">
        <v>-8.0406999999999993</v>
      </c>
      <c r="JC36" s="155"/>
      <c r="JD36" s="156">
        <v>13.92</v>
      </c>
      <c r="JE36" s="156">
        <v>0.57299999999999995</v>
      </c>
      <c r="JF36" s="156">
        <v>0.56699999999999995</v>
      </c>
      <c r="JG36" s="156">
        <v>-14.64</v>
      </c>
      <c r="JH36" s="156">
        <v>-4.4000000000000004</v>
      </c>
      <c r="JI36" s="155"/>
      <c r="JJ36" s="156">
        <v>4.5121000000000002</v>
      </c>
      <c r="JK36" s="156">
        <v>-12.568899999999999</v>
      </c>
      <c r="JL36" s="156">
        <v>-22.499400000000001</v>
      </c>
      <c r="JM36" s="156">
        <v>4.0999999999999996</v>
      </c>
      <c r="JN36" s="155"/>
      <c r="JO36" s="155"/>
      <c r="JP36" s="156">
        <v>9.9067000000000007</v>
      </c>
      <c r="JQ36" s="155"/>
      <c r="JR36" s="156">
        <v>50.227200000000003</v>
      </c>
      <c r="JS36" s="156">
        <v>52.165599999999998</v>
      </c>
      <c r="JT36" s="156">
        <v>51.898899999999998</v>
      </c>
      <c r="JU36" s="155"/>
      <c r="JV36" s="156">
        <v>15.7</v>
      </c>
      <c r="JW36" s="156">
        <v>-16.541</v>
      </c>
      <c r="JX36" s="156">
        <v>7.46</v>
      </c>
      <c r="JY36" s="155"/>
      <c r="JZ36" s="156">
        <v>-64.280100000000004</v>
      </c>
      <c r="KA36" s="156">
        <v>85.025400000000005</v>
      </c>
      <c r="KB36" s="156">
        <v>71.511300000000006</v>
      </c>
      <c r="KC36" s="156">
        <v>-63.953299999999999</v>
      </c>
      <c r="KD36" s="156">
        <v>-84.683400000000006</v>
      </c>
      <c r="KE36" s="156">
        <v>62.080500000000001</v>
      </c>
      <c r="KF36" s="156">
        <v>21.034700000000001</v>
      </c>
      <c r="KG36" s="156">
        <v>-28.6</v>
      </c>
      <c r="KH36" s="156">
        <v>28.5</v>
      </c>
      <c r="KI36" s="156">
        <v>-222.2285</v>
      </c>
      <c r="KJ36" s="156">
        <v>399.22969999999998</v>
      </c>
    </row>
    <row r="37" spans="1:296" ht="18" customHeight="1" x14ac:dyDescent="0.35">
      <c r="A37" s="151" t="s">
        <v>35</v>
      </c>
      <c r="B37" s="151" t="s">
        <v>803</v>
      </c>
      <c r="C37" s="155"/>
      <c r="D37" s="156">
        <v>0</v>
      </c>
      <c r="E37" s="156">
        <v>17.801400000000001</v>
      </c>
      <c r="F37" s="156">
        <v>-26.8611</v>
      </c>
      <c r="G37" s="156">
        <v>11.7258</v>
      </c>
      <c r="H37" s="156">
        <v>33.907200000000003</v>
      </c>
      <c r="I37" s="155"/>
      <c r="J37" s="156">
        <v>48.307899999999997</v>
      </c>
      <c r="K37" s="156">
        <v>-136.22620000000001</v>
      </c>
      <c r="L37" s="156">
        <v>54.144399999999997</v>
      </c>
      <c r="M37" s="156">
        <v>27.3872</v>
      </c>
      <c r="N37" s="156">
        <v>26.794899999999998</v>
      </c>
      <c r="O37" s="156">
        <v>0</v>
      </c>
      <c r="P37" s="156">
        <v>-50.683</v>
      </c>
      <c r="Q37" s="156">
        <v>46.2</v>
      </c>
      <c r="R37" s="156">
        <v>12.42</v>
      </c>
      <c r="S37" s="156">
        <v>-46.2</v>
      </c>
      <c r="T37" s="156">
        <v>14.6441</v>
      </c>
      <c r="U37" s="156">
        <v>93.869799999999998</v>
      </c>
      <c r="V37" s="156">
        <v>9.9093999999999998</v>
      </c>
      <c r="W37" s="156">
        <v>10.284800000000001</v>
      </c>
      <c r="X37" s="156">
        <v>15.5464</v>
      </c>
      <c r="Y37" s="156">
        <v>7.1704999999999997</v>
      </c>
      <c r="Z37" s="156">
        <v>5.5991</v>
      </c>
      <c r="AA37" s="156">
        <v>7.4893999999999998</v>
      </c>
      <c r="AB37" s="155"/>
      <c r="AC37" s="155"/>
      <c r="AD37" s="156">
        <v>-67.36</v>
      </c>
      <c r="AE37" s="156">
        <v>-67.599999999999994</v>
      </c>
      <c r="AF37" s="155"/>
      <c r="AG37" s="156">
        <v>0</v>
      </c>
      <c r="AH37" s="157">
        <v>50.683</v>
      </c>
      <c r="AI37" s="156">
        <v>11.436999999999999</v>
      </c>
      <c r="AJ37" s="156">
        <v>0.183</v>
      </c>
      <c r="AK37" s="157">
        <v>-44.98</v>
      </c>
      <c r="AL37" s="156">
        <v>-44.58</v>
      </c>
      <c r="AM37" s="156">
        <v>-86.71</v>
      </c>
      <c r="AN37" s="156">
        <v>44.98</v>
      </c>
      <c r="AO37" s="156">
        <v>44.97</v>
      </c>
      <c r="AP37" s="156">
        <v>5.8918999999999997</v>
      </c>
      <c r="AQ37" s="156">
        <v>15.158300000000001</v>
      </c>
      <c r="AR37" s="156">
        <v>55.235199999999999</v>
      </c>
      <c r="AS37" s="156">
        <v>57.273299999999999</v>
      </c>
      <c r="AT37" s="156">
        <v>34.246299999999998</v>
      </c>
      <c r="AU37" s="156">
        <v>-46.9709</v>
      </c>
      <c r="AV37" s="156">
        <v>-46.813299999999998</v>
      </c>
      <c r="AW37" s="156">
        <v>11.0929</v>
      </c>
      <c r="AX37" s="156">
        <v>10.66</v>
      </c>
      <c r="AY37" s="156">
        <v>77.767099999999999</v>
      </c>
      <c r="AZ37" s="156">
        <v>79.428700000000006</v>
      </c>
      <c r="BA37" s="156">
        <v>-30.868400000000001</v>
      </c>
      <c r="BB37" s="156">
        <v>-32.6188</v>
      </c>
      <c r="BC37" s="156">
        <v>-343.24099999999999</v>
      </c>
      <c r="BD37" s="156">
        <v>-6.3579999999999997</v>
      </c>
      <c r="BE37" s="156">
        <v>-17.399999999999999</v>
      </c>
      <c r="BF37" s="156">
        <v>-17.399999999999999</v>
      </c>
      <c r="BG37" s="156">
        <v>51.595500000000001</v>
      </c>
      <c r="BH37" s="156">
        <v>50.226300000000002</v>
      </c>
      <c r="BI37" s="156">
        <v>-4.4596</v>
      </c>
      <c r="BJ37" s="155"/>
      <c r="BK37" s="156">
        <v>-82.408600000000007</v>
      </c>
      <c r="BL37" s="156">
        <v>6.0351999999999997</v>
      </c>
      <c r="BM37" s="156">
        <v>4.4779</v>
      </c>
      <c r="BN37" s="156">
        <v>3.2658999999999998</v>
      </c>
      <c r="BO37" s="156">
        <v>368.84660000000002</v>
      </c>
      <c r="BP37" s="156">
        <v>103.0305</v>
      </c>
      <c r="BQ37" s="156">
        <v>102.6948</v>
      </c>
      <c r="BR37" s="155"/>
      <c r="BS37" s="156">
        <v>300.3177</v>
      </c>
      <c r="BT37" s="155"/>
      <c r="BU37" s="156">
        <v>-97.153599999999997</v>
      </c>
      <c r="BV37" s="156">
        <v>98.316400000000002</v>
      </c>
      <c r="BW37" s="156">
        <v>85.993799999999993</v>
      </c>
      <c r="BX37" s="156">
        <v>21.73</v>
      </c>
      <c r="BY37" s="156">
        <v>25.69</v>
      </c>
      <c r="BZ37" s="156">
        <v>54.55</v>
      </c>
      <c r="CA37" s="156">
        <v>74.41</v>
      </c>
      <c r="CB37" s="156">
        <v>-63.089599999999997</v>
      </c>
      <c r="CC37" s="156">
        <v>-62.285899999999998</v>
      </c>
      <c r="CD37" s="156">
        <v>135.26300000000001</v>
      </c>
      <c r="CE37" s="156">
        <v>136.41909999999999</v>
      </c>
      <c r="CF37" s="156">
        <v>29.426100000000002</v>
      </c>
      <c r="CG37" s="156">
        <v>-89.211500000000001</v>
      </c>
      <c r="CH37" s="156">
        <v>-89.820400000000006</v>
      </c>
      <c r="CI37" s="155"/>
      <c r="CJ37" s="156">
        <v>-64.890699999999995</v>
      </c>
      <c r="CK37" s="155"/>
      <c r="CL37" s="155"/>
      <c r="CM37" s="156">
        <v>65.2</v>
      </c>
      <c r="CN37" s="156">
        <v>130.19999999999999</v>
      </c>
      <c r="CO37" s="156">
        <v>-13.88</v>
      </c>
      <c r="CP37" s="156">
        <v>34.487699999999997</v>
      </c>
      <c r="CQ37" s="156">
        <v>34.708500000000001</v>
      </c>
      <c r="CR37" s="156">
        <v>34.136099999999999</v>
      </c>
      <c r="CS37" s="156">
        <v>53.055799999999998</v>
      </c>
      <c r="CT37" s="156">
        <v>52.640799999999999</v>
      </c>
      <c r="CU37" s="155"/>
      <c r="CV37" s="156">
        <v>-76.311099999999996</v>
      </c>
      <c r="CW37" s="156">
        <v>-44.6036</v>
      </c>
      <c r="CX37" s="156">
        <v>14.055199999999999</v>
      </c>
      <c r="CY37" s="156">
        <v>48.59</v>
      </c>
      <c r="CZ37" s="156">
        <v>26.44</v>
      </c>
      <c r="DA37" s="156">
        <v>40.554200000000002</v>
      </c>
      <c r="DB37" s="156">
        <v>38.53</v>
      </c>
      <c r="DC37" s="156">
        <v>27.961300000000001</v>
      </c>
      <c r="DD37" s="155"/>
      <c r="DE37" s="156">
        <v>66.165899999999993</v>
      </c>
      <c r="DF37" s="156">
        <v>64.179100000000005</v>
      </c>
      <c r="DG37" s="156">
        <v>-66.470100000000002</v>
      </c>
      <c r="DH37" s="155"/>
      <c r="DI37" s="155"/>
      <c r="DJ37" s="156">
        <v>-90.3</v>
      </c>
      <c r="DK37" s="156">
        <v>-89.3</v>
      </c>
      <c r="DL37" s="156">
        <v>23.6783</v>
      </c>
      <c r="DM37" s="156">
        <v>55.6</v>
      </c>
      <c r="DN37" s="156">
        <v>46.04</v>
      </c>
      <c r="DO37" s="156">
        <v>78.533900000000003</v>
      </c>
      <c r="DP37" s="156">
        <v>55.28</v>
      </c>
      <c r="DQ37" s="156">
        <v>-1.22</v>
      </c>
      <c r="DR37" s="156">
        <v>64.929500000000004</v>
      </c>
      <c r="DS37" s="156">
        <v>67.028800000000004</v>
      </c>
      <c r="DT37" s="156">
        <v>-26.34</v>
      </c>
      <c r="DU37" s="156">
        <v>-26.6</v>
      </c>
      <c r="DV37" s="156">
        <v>146.22</v>
      </c>
      <c r="DW37" s="156">
        <v>90.1</v>
      </c>
      <c r="DX37" s="156">
        <v>66.363600000000005</v>
      </c>
      <c r="DY37" s="156">
        <v>67.436400000000006</v>
      </c>
      <c r="DZ37" s="156">
        <v>-59.550699999999999</v>
      </c>
      <c r="EA37" s="156">
        <v>-58.927300000000002</v>
      </c>
      <c r="EB37" s="156">
        <v>192.4991</v>
      </c>
      <c r="EC37" s="156">
        <v>142.2012</v>
      </c>
      <c r="ED37" s="156">
        <v>138.16399999999999</v>
      </c>
      <c r="EE37" s="156">
        <v>138.80330000000001</v>
      </c>
      <c r="EF37" s="156">
        <v>77.503900000000002</v>
      </c>
      <c r="EG37" s="156">
        <v>52.801499999999997</v>
      </c>
      <c r="EH37" s="156">
        <v>-34.497</v>
      </c>
      <c r="EI37" s="155"/>
      <c r="EJ37" s="156">
        <v>-167.9879</v>
      </c>
      <c r="EK37" s="155"/>
      <c r="EL37" s="156">
        <v>-29.817399999999999</v>
      </c>
      <c r="EM37" s="156">
        <v>-26.877199999999998</v>
      </c>
      <c r="EN37" s="156">
        <v>14.3025</v>
      </c>
      <c r="EO37" s="156">
        <v>-17.631900000000002</v>
      </c>
      <c r="EP37" s="156">
        <v>-15.900399999999999</v>
      </c>
      <c r="EQ37" s="156">
        <v>136.76400000000001</v>
      </c>
      <c r="ER37" s="156">
        <v>-72.097700000000003</v>
      </c>
      <c r="ES37" s="156">
        <v>-72.689400000000006</v>
      </c>
      <c r="ET37" s="156">
        <v>-12.070399999999999</v>
      </c>
      <c r="EU37" s="156">
        <v>0</v>
      </c>
      <c r="EV37" s="156">
        <v>-15.05</v>
      </c>
      <c r="EW37" s="156">
        <v>103.1</v>
      </c>
      <c r="EX37" s="156">
        <v>14.0932</v>
      </c>
      <c r="EY37" s="156">
        <v>-91.099000000000004</v>
      </c>
      <c r="EZ37" s="156">
        <v>-39.005600000000001</v>
      </c>
      <c r="FA37" s="156">
        <v>-38.0762</v>
      </c>
      <c r="FB37" s="156">
        <v>9.2711000000000006</v>
      </c>
      <c r="FC37" s="156">
        <v>-50.405700000000003</v>
      </c>
      <c r="FD37" s="156">
        <v>16.4114</v>
      </c>
      <c r="FE37" s="156">
        <v>25.046500000000002</v>
      </c>
      <c r="FF37" s="155"/>
      <c r="FG37" s="156">
        <v>24.844000000000001</v>
      </c>
      <c r="FH37" s="156">
        <v>36.7729</v>
      </c>
      <c r="FI37" s="156">
        <v>36.946100000000001</v>
      </c>
      <c r="FJ37" s="156">
        <v>35.608899999999998</v>
      </c>
      <c r="FK37" s="156">
        <v>62.293700000000001</v>
      </c>
      <c r="FL37" s="156">
        <v>62.461199999999998</v>
      </c>
      <c r="FM37" s="156">
        <v>-92.938299999999998</v>
      </c>
      <c r="FN37" s="156">
        <v>62.1678</v>
      </c>
      <c r="FO37" s="156">
        <v>61.396299999999997</v>
      </c>
      <c r="FP37" s="156">
        <v>-72.127099999999999</v>
      </c>
      <c r="FQ37" s="156">
        <v>-53.988199999999999</v>
      </c>
      <c r="FR37" s="156">
        <v>-36.1584</v>
      </c>
      <c r="FS37" s="156">
        <v>-35.11</v>
      </c>
      <c r="FT37" s="156">
        <v>14.0609</v>
      </c>
      <c r="FU37" s="156">
        <v>0.83279999999999998</v>
      </c>
      <c r="FV37" s="156">
        <v>-8.84</v>
      </c>
      <c r="FW37" s="156">
        <v>17.25</v>
      </c>
      <c r="FX37" s="156">
        <v>-35.737400000000001</v>
      </c>
      <c r="FY37" s="155"/>
      <c r="FZ37" s="155"/>
      <c r="GA37" s="155"/>
      <c r="GB37" s="155"/>
      <c r="GC37" s="156">
        <v>19.79</v>
      </c>
      <c r="GD37" s="156">
        <v>54.951000000000001</v>
      </c>
      <c r="GE37" s="156">
        <v>71.941599999999994</v>
      </c>
      <c r="GF37" s="156">
        <v>14.29</v>
      </c>
      <c r="GG37" s="156">
        <v>76.918899999999994</v>
      </c>
      <c r="GH37" s="156">
        <v>25.2</v>
      </c>
      <c r="GI37" s="156">
        <v>-6.2521000000000004</v>
      </c>
      <c r="GJ37" s="156">
        <v>1.0755999999999999</v>
      </c>
      <c r="GK37" s="156">
        <v>1.3070999999999999</v>
      </c>
      <c r="GL37" s="156">
        <v>1.9158999999999999</v>
      </c>
      <c r="GM37" s="155"/>
      <c r="GN37" s="155"/>
      <c r="GO37" s="156">
        <v>-14.590299999999999</v>
      </c>
      <c r="GP37" s="156">
        <v>-19.272600000000001</v>
      </c>
      <c r="GQ37" s="156">
        <v>21.6448</v>
      </c>
      <c r="GR37" s="156">
        <v>20.036100000000001</v>
      </c>
      <c r="GS37" s="156">
        <v>54.8307</v>
      </c>
      <c r="GT37" s="156">
        <v>55.542499999999997</v>
      </c>
      <c r="GU37" s="156">
        <v>-126.2336</v>
      </c>
      <c r="GV37" s="156">
        <v>-25.108499999999999</v>
      </c>
      <c r="GW37" s="156">
        <v>23.466999999999999</v>
      </c>
      <c r="GX37" s="156">
        <v>-19.222300000000001</v>
      </c>
      <c r="GY37" s="156">
        <v>12.205399999999999</v>
      </c>
      <c r="GZ37" s="156">
        <v>9.0541999999999998</v>
      </c>
      <c r="HA37" s="156">
        <v>8.6077999999999992</v>
      </c>
      <c r="HB37" s="155"/>
      <c r="HC37" s="156">
        <v>16.4971</v>
      </c>
      <c r="HD37" s="156">
        <v>19.286799999999999</v>
      </c>
      <c r="HE37" s="155"/>
      <c r="HF37" s="155"/>
      <c r="HG37" s="156">
        <v>-131.82470000000001</v>
      </c>
      <c r="HH37" s="156">
        <v>131.6952</v>
      </c>
      <c r="HI37" s="156">
        <v>-91.938599999999994</v>
      </c>
      <c r="HJ37" s="156">
        <v>-18.8748</v>
      </c>
      <c r="HK37" s="156">
        <v>-16.203700000000001</v>
      </c>
      <c r="HL37" s="156">
        <v>-69.967399999999998</v>
      </c>
      <c r="HM37" s="156">
        <v>-61.9893</v>
      </c>
      <c r="HN37" s="156">
        <v>81.247299999999996</v>
      </c>
      <c r="HO37" s="156">
        <v>79.517700000000005</v>
      </c>
      <c r="HP37" s="155"/>
      <c r="HQ37" s="155"/>
      <c r="HR37" s="156">
        <v>2.2989000000000002</v>
      </c>
      <c r="HS37" s="156">
        <v>2.1341000000000001</v>
      </c>
      <c r="HT37" s="156">
        <v>-1.5217000000000001</v>
      </c>
      <c r="HU37" s="156">
        <v>-1.7892999999999999</v>
      </c>
      <c r="HV37" s="156">
        <v>-11.57</v>
      </c>
      <c r="HW37" s="156">
        <v>-11.86</v>
      </c>
      <c r="HX37" s="156">
        <v>8.3000000000000007</v>
      </c>
      <c r="HY37" s="156">
        <v>8.8000000000000007</v>
      </c>
      <c r="HZ37" s="156">
        <v>21.391500000000001</v>
      </c>
      <c r="IA37" s="156">
        <v>-71.12</v>
      </c>
      <c r="IB37" s="156">
        <v>-264.6798</v>
      </c>
      <c r="IC37" s="156">
        <v>64.454899999999995</v>
      </c>
      <c r="ID37" s="156">
        <v>64.219899999999996</v>
      </c>
      <c r="IE37" s="156">
        <v>9.9</v>
      </c>
      <c r="IF37" s="156">
        <v>-10.1</v>
      </c>
      <c r="IG37" s="156">
        <v>-1.8</v>
      </c>
      <c r="IH37" s="156">
        <v>-1.1000000000000001</v>
      </c>
      <c r="II37" s="155"/>
      <c r="IJ37" s="155"/>
      <c r="IK37" s="156">
        <v>95.628500000000003</v>
      </c>
      <c r="IL37" s="156">
        <v>188.0735</v>
      </c>
      <c r="IM37" s="156">
        <v>-50.657600000000002</v>
      </c>
      <c r="IN37" s="156">
        <v>5.7659000000000002</v>
      </c>
      <c r="IO37" s="156">
        <v>92.097099999999998</v>
      </c>
      <c r="IP37" s="155"/>
      <c r="IQ37" s="155"/>
      <c r="IR37" s="156">
        <v>-144.92939999999999</v>
      </c>
      <c r="IS37" s="156">
        <v>80.114800000000002</v>
      </c>
      <c r="IT37" s="156">
        <v>0</v>
      </c>
      <c r="IU37" s="156">
        <v>192.17830000000001</v>
      </c>
      <c r="IV37" s="156">
        <v>190.4539</v>
      </c>
      <c r="IW37" s="156">
        <v>147.6267</v>
      </c>
      <c r="IX37" s="156">
        <v>58.898000000000003</v>
      </c>
      <c r="IY37" s="156">
        <v>-76.136399999999995</v>
      </c>
      <c r="IZ37" s="156">
        <v>-15.504300000000001</v>
      </c>
      <c r="JA37" s="156">
        <v>16.261500000000002</v>
      </c>
      <c r="JB37" s="156">
        <v>-8.0929000000000002</v>
      </c>
      <c r="JC37" s="155"/>
      <c r="JD37" s="156">
        <v>15.6</v>
      </c>
      <c r="JE37" s="156">
        <v>0.60599999999999998</v>
      </c>
      <c r="JF37" s="156">
        <v>0.59899999999999998</v>
      </c>
      <c r="JG37" s="156">
        <v>-15.6</v>
      </c>
      <c r="JH37" s="156">
        <v>-3.6</v>
      </c>
      <c r="JI37" s="155"/>
      <c r="JJ37" s="156">
        <v>4.2496</v>
      </c>
      <c r="JK37" s="156">
        <v>-12.9198</v>
      </c>
      <c r="JL37" s="156">
        <v>-22.001999999999999</v>
      </c>
      <c r="JM37" s="156">
        <v>2.2000000000000002</v>
      </c>
      <c r="JN37" s="155"/>
      <c r="JO37" s="155"/>
      <c r="JP37" s="156">
        <v>9.9681999999999995</v>
      </c>
      <c r="JQ37" s="155"/>
      <c r="JR37" s="156">
        <v>52.674500000000002</v>
      </c>
      <c r="JS37" s="156">
        <v>51.525199999999998</v>
      </c>
      <c r="JT37" s="156">
        <v>51.549399999999999</v>
      </c>
      <c r="JU37" s="155"/>
      <c r="JV37" s="156">
        <v>13.4</v>
      </c>
      <c r="JW37" s="156">
        <v>-16.414300000000001</v>
      </c>
      <c r="JX37" s="156">
        <v>7.51</v>
      </c>
      <c r="JY37" s="155"/>
      <c r="JZ37" s="156">
        <v>-65.700100000000006</v>
      </c>
      <c r="KA37" s="156">
        <v>84.904499999999999</v>
      </c>
      <c r="KB37" s="156">
        <v>71.716800000000006</v>
      </c>
      <c r="KC37" s="156">
        <v>-64.521299999999997</v>
      </c>
      <c r="KD37" s="156">
        <v>-84.082099999999997</v>
      </c>
      <c r="KE37" s="156">
        <v>62.273099999999999</v>
      </c>
      <c r="KF37" s="156">
        <v>21.132400000000001</v>
      </c>
      <c r="KG37" s="156">
        <v>-25.8</v>
      </c>
      <c r="KH37" s="156">
        <v>25.7</v>
      </c>
      <c r="KI37" s="156">
        <v>-223.047</v>
      </c>
      <c r="KJ37" s="156">
        <v>397.7491</v>
      </c>
    </row>
    <row r="38" spans="1:296" ht="18" customHeight="1" x14ac:dyDescent="0.35">
      <c r="A38" s="151" t="s">
        <v>35</v>
      </c>
      <c r="B38" s="151" t="s">
        <v>804</v>
      </c>
      <c r="C38" s="155"/>
      <c r="D38" s="156">
        <v>0</v>
      </c>
      <c r="E38" s="156">
        <v>18.249099999999999</v>
      </c>
      <c r="F38" s="156">
        <v>-27.6966</v>
      </c>
      <c r="G38" s="156">
        <v>11.611700000000001</v>
      </c>
      <c r="H38" s="156">
        <v>33.043700000000001</v>
      </c>
      <c r="I38" s="155"/>
      <c r="J38" s="156">
        <v>47.074599999999997</v>
      </c>
      <c r="K38" s="156">
        <v>-135.54519999999999</v>
      </c>
      <c r="L38" s="156">
        <v>53.272799999999997</v>
      </c>
      <c r="M38" s="156">
        <v>27.107199999999999</v>
      </c>
      <c r="N38" s="156">
        <v>26.5274</v>
      </c>
      <c r="O38" s="156">
        <v>4.4400000000000004</v>
      </c>
      <c r="P38" s="156">
        <v>-49.976999999999997</v>
      </c>
      <c r="Q38" s="156">
        <v>46.2</v>
      </c>
      <c r="R38" s="156">
        <v>12.42</v>
      </c>
      <c r="S38" s="156">
        <v>-44</v>
      </c>
      <c r="T38" s="156">
        <v>14.2872</v>
      </c>
      <c r="U38" s="156">
        <v>93.138400000000004</v>
      </c>
      <c r="V38" s="156">
        <v>10.263299999999999</v>
      </c>
      <c r="W38" s="156">
        <v>10.343400000000001</v>
      </c>
      <c r="X38" s="156">
        <v>16.529</v>
      </c>
      <c r="Y38" s="156">
        <v>6.9992999999999999</v>
      </c>
      <c r="Z38" s="156">
        <v>5.8765999999999998</v>
      </c>
      <c r="AA38" s="156">
        <v>7.8609999999999998</v>
      </c>
      <c r="AB38" s="155"/>
      <c r="AC38" s="155"/>
      <c r="AD38" s="156">
        <v>-63.73</v>
      </c>
      <c r="AE38" s="156">
        <v>-64.12</v>
      </c>
      <c r="AF38" s="155"/>
      <c r="AG38" s="156">
        <v>-4.4400000000000004</v>
      </c>
      <c r="AH38" s="157">
        <v>49.976999999999997</v>
      </c>
      <c r="AI38" s="156">
        <v>11.601000000000001</v>
      </c>
      <c r="AJ38" s="156">
        <v>0.187</v>
      </c>
      <c r="AK38" s="157">
        <v>-46.07</v>
      </c>
      <c r="AL38" s="156">
        <v>-46.76</v>
      </c>
      <c r="AM38" s="156">
        <v>-76.11</v>
      </c>
      <c r="AN38" s="156">
        <v>46.07</v>
      </c>
      <c r="AO38" s="156">
        <v>46.68</v>
      </c>
      <c r="AP38" s="156">
        <v>6.4823000000000004</v>
      </c>
      <c r="AQ38" s="156">
        <v>14.6745</v>
      </c>
      <c r="AR38" s="156">
        <v>54.898299999999999</v>
      </c>
      <c r="AS38" s="156">
        <v>56.568800000000003</v>
      </c>
      <c r="AT38" s="156">
        <v>31.454799999999999</v>
      </c>
      <c r="AU38" s="156">
        <v>-50.910600000000002</v>
      </c>
      <c r="AV38" s="156">
        <v>-51.460700000000003</v>
      </c>
      <c r="AW38" s="156">
        <v>32.122999999999998</v>
      </c>
      <c r="AX38" s="156">
        <v>32.318600000000004</v>
      </c>
      <c r="AY38" s="156">
        <v>66.661799999999999</v>
      </c>
      <c r="AZ38" s="156">
        <v>68.211100000000002</v>
      </c>
      <c r="BA38" s="156">
        <v>-13.8218</v>
      </c>
      <c r="BB38" s="156">
        <v>-16.853000000000002</v>
      </c>
      <c r="BC38" s="156">
        <v>-363.57859999999999</v>
      </c>
      <c r="BD38" s="156">
        <v>-5.2712000000000003</v>
      </c>
      <c r="BE38" s="156">
        <v>-17.5</v>
      </c>
      <c r="BF38" s="156">
        <v>-17.600000000000001</v>
      </c>
      <c r="BG38" s="156">
        <v>55.216799999999999</v>
      </c>
      <c r="BH38" s="156">
        <v>55.055500000000002</v>
      </c>
      <c r="BI38" s="156">
        <v>-3.8351000000000002</v>
      </c>
      <c r="BJ38" s="155"/>
      <c r="BK38" s="156">
        <v>-94.751499999999993</v>
      </c>
      <c r="BL38" s="156">
        <v>5.3232999999999997</v>
      </c>
      <c r="BM38" s="156">
        <v>4.2245999999999997</v>
      </c>
      <c r="BN38" s="156">
        <v>2.8395000000000001</v>
      </c>
      <c r="BO38" s="156">
        <v>388.10379999999998</v>
      </c>
      <c r="BP38" s="156">
        <v>99.9786</v>
      </c>
      <c r="BQ38" s="156">
        <v>99.856499999999997</v>
      </c>
      <c r="BR38" s="155"/>
      <c r="BS38" s="156">
        <v>301.1893</v>
      </c>
      <c r="BT38" s="155"/>
      <c r="BU38" s="156">
        <v>-95.0197</v>
      </c>
      <c r="BV38" s="156">
        <v>97.156099999999995</v>
      </c>
      <c r="BW38" s="156">
        <v>83.947999999999993</v>
      </c>
      <c r="BX38" s="156">
        <v>21.95</v>
      </c>
      <c r="BY38" s="156">
        <v>26.48</v>
      </c>
      <c r="BZ38" s="156">
        <v>54</v>
      </c>
      <c r="CA38" s="156">
        <v>72.89</v>
      </c>
      <c r="CB38" s="156">
        <v>-56.525700000000001</v>
      </c>
      <c r="CC38" s="156">
        <v>-57.061500000000002</v>
      </c>
      <c r="CD38" s="156">
        <v>128.54239999999999</v>
      </c>
      <c r="CE38" s="156">
        <v>130.0498</v>
      </c>
      <c r="CF38" s="156">
        <v>30.999300000000002</v>
      </c>
      <c r="CG38" s="156">
        <v>-88.368700000000004</v>
      </c>
      <c r="CH38" s="156">
        <v>-88.081400000000002</v>
      </c>
      <c r="CI38" s="155"/>
      <c r="CJ38" s="156">
        <v>-68.499700000000004</v>
      </c>
      <c r="CK38" s="155"/>
      <c r="CL38" s="155"/>
      <c r="CM38" s="156">
        <v>58.4</v>
      </c>
      <c r="CN38" s="156">
        <v>138.9</v>
      </c>
      <c r="CO38" s="156">
        <v>-13.48</v>
      </c>
      <c r="CP38" s="156">
        <v>32.223300000000002</v>
      </c>
      <c r="CQ38" s="156">
        <v>32.4651</v>
      </c>
      <c r="CR38" s="156">
        <v>32.372300000000003</v>
      </c>
      <c r="CS38" s="156">
        <v>48.604500000000002</v>
      </c>
      <c r="CT38" s="156">
        <v>48.4955</v>
      </c>
      <c r="CU38" s="155"/>
      <c r="CV38" s="156">
        <v>-77.12</v>
      </c>
      <c r="CW38" s="156">
        <v>-31.622199999999999</v>
      </c>
      <c r="CX38" s="156">
        <v>13.788</v>
      </c>
      <c r="CY38" s="156">
        <v>47.51</v>
      </c>
      <c r="CZ38" s="156">
        <v>25.91</v>
      </c>
      <c r="DA38" s="156">
        <v>40.0854</v>
      </c>
      <c r="DB38" s="156">
        <v>38.090499999999999</v>
      </c>
      <c r="DC38" s="156">
        <v>27.651299999999999</v>
      </c>
      <c r="DD38" s="155"/>
      <c r="DE38" s="156">
        <v>69.534599999999998</v>
      </c>
      <c r="DF38" s="156">
        <v>68.711799999999997</v>
      </c>
      <c r="DG38" s="156">
        <v>-80.084299999999999</v>
      </c>
      <c r="DH38" s="155"/>
      <c r="DI38" s="155"/>
      <c r="DJ38" s="156">
        <v>-85.5</v>
      </c>
      <c r="DK38" s="156">
        <v>-86.2</v>
      </c>
      <c r="DL38" s="156">
        <v>23.541</v>
      </c>
      <c r="DM38" s="156">
        <v>54.8</v>
      </c>
      <c r="DN38" s="156">
        <v>46.04</v>
      </c>
      <c r="DO38" s="156">
        <v>77.362099999999998</v>
      </c>
      <c r="DP38" s="156">
        <v>54.71</v>
      </c>
      <c r="DQ38" s="156">
        <v>-1.53</v>
      </c>
      <c r="DR38" s="156">
        <v>64.790000000000006</v>
      </c>
      <c r="DS38" s="156">
        <v>78.844499999999996</v>
      </c>
      <c r="DT38" s="156">
        <v>-26.03</v>
      </c>
      <c r="DU38" s="156">
        <v>-26.39</v>
      </c>
      <c r="DV38" s="156">
        <v>142.16</v>
      </c>
      <c r="DW38" s="156">
        <v>88.82</v>
      </c>
      <c r="DX38" s="156">
        <v>79.218199999999996</v>
      </c>
      <c r="DY38" s="156">
        <v>78.9636</v>
      </c>
      <c r="DZ38" s="156">
        <v>-50.508899999999997</v>
      </c>
      <c r="EA38" s="156">
        <v>-49.136400000000002</v>
      </c>
      <c r="EB38" s="156">
        <v>201.4256</v>
      </c>
      <c r="EC38" s="156">
        <v>152.80930000000001</v>
      </c>
      <c r="ED38" s="156">
        <v>146.91159999999999</v>
      </c>
      <c r="EE38" s="156">
        <v>150.0342</v>
      </c>
      <c r="EF38" s="156">
        <v>55.505499999999998</v>
      </c>
      <c r="EG38" s="156">
        <v>29.479500000000002</v>
      </c>
      <c r="EH38" s="156">
        <v>-36.058999999999997</v>
      </c>
      <c r="EI38" s="155"/>
      <c r="EJ38" s="156">
        <v>-162.6087</v>
      </c>
      <c r="EK38" s="155"/>
      <c r="EL38" s="156">
        <v>-28.100899999999999</v>
      </c>
      <c r="EM38" s="156">
        <v>-25.839099999999998</v>
      </c>
      <c r="EN38" s="156">
        <v>37.9193</v>
      </c>
      <c r="EO38" s="156">
        <v>-19.023599999999998</v>
      </c>
      <c r="EP38" s="156">
        <v>-18.4285</v>
      </c>
      <c r="EQ38" s="156">
        <v>49.2</v>
      </c>
      <c r="ER38" s="156">
        <v>-53.601500000000001</v>
      </c>
      <c r="ES38" s="156">
        <v>-54.722900000000003</v>
      </c>
      <c r="ET38" s="156">
        <v>10.7255</v>
      </c>
      <c r="EU38" s="156">
        <v>0</v>
      </c>
      <c r="EV38" s="156">
        <v>-15.75</v>
      </c>
      <c r="EW38" s="156">
        <v>1</v>
      </c>
      <c r="EX38" s="156">
        <v>14.113899999999999</v>
      </c>
      <c r="EY38" s="156">
        <v>-92.979299999999995</v>
      </c>
      <c r="EZ38" s="156">
        <v>-39.416600000000003</v>
      </c>
      <c r="FA38" s="156">
        <v>-38.341700000000003</v>
      </c>
      <c r="FB38" s="156">
        <v>9.9659999999999993</v>
      </c>
      <c r="FC38" s="156">
        <v>-27.8811</v>
      </c>
      <c r="FD38" s="156">
        <v>0</v>
      </c>
      <c r="FE38" s="156">
        <v>24.556100000000001</v>
      </c>
      <c r="FF38" s="155"/>
      <c r="FG38" s="156">
        <v>23.986999999999998</v>
      </c>
      <c r="FH38" s="156">
        <v>37.244799999999998</v>
      </c>
      <c r="FI38" s="156">
        <v>37.736600000000003</v>
      </c>
      <c r="FJ38" s="156">
        <v>36.291899999999998</v>
      </c>
      <c r="FK38" s="156">
        <v>56.4328</v>
      </c>
      <c r="FL38" s="156">
        <v>55.595500000000001</v>
      </c>
      <c r="FM38" s="156">
        <v>-58.107300000000002</v>
      </c>
      <c r="FN38" s="156">
        <v>51.610399999999998</v>
      </c>
      <c r="FO38" s="156">
        <v>51.6066</v>
      </c>
      <c r="FP38" s="156">
        <v>-55.886499999999998</v>
      </c>
      <c r="FQ38" s="156">
        <v>-42.826000000000001</v>
      </c>
      <c r="FR38" s="156">
        <v>-17.7377</v>
      </c>
      <c r="FS38" s="156">
        <v>-17.420000000000002</v>
      </c>
      <c r="FT38" s="156">
        <v>13.9657</v>
      </c>
      <c r="FU38" s="156">
        <v>0.82189999999999996</v>
      </c>
      <c r="FV38" s="156">
        <v>-8.7899999999999991</v>
      </c>
      <c r="FW38" s="156">
        <v>17.18</v>
      </c>
      <c r="FX38" s="156">
        <v>-16.992000000000001</v>
      </c>
      <c r="FY38" s="155"/>
      <c r="FZ38" s="155"/>
      <c r="GA38" s="155"/>
      <c r="GB38" s="155"/>
      <c r="GC38" s="156">
        <v>32.049999999999997</v>
      </c>
      <c r="GD38" s="156">
        <v>43.5124</v>
      </c>
      <c r="GE38" s="156">
        <v>55.563000000000002</v>
      </c>
      <c r="GF38" s="156">
        <v>14.62</v>
      </c>
      <c r="GG38" s="156">
        <v>81.427899999999994</v>
      </c>
      <c r="GH38" s="156">
        <v>26.3</v>
      </c>
      <c r="GI38" s="156">
        <v>-8.0469000000000008</v>
      </c>
      <c r="GJ38" s="156">
        <v>1.5414000000000001</v>
      </c>
      <c r="GK38" s="156">
        <v>2.0232000000000001</v>
      </c>
      <c r="GL38" s="156">
        <v>1.9109</v>
      </c>
      <c r="GM38" s="155"/>
      <c r="GN38" s="155"/>
      <c r="GO38" s="156">
        <v>-14.8931</v>
      </c>
      <c r="GP38" s="156">
        <v>-20.3688</v>
      </c>
      <c r="GQ38" s="156">
        <v>22.1722</v>
      </c>
      <c r="GR38" s="156">
        <v>21.120200000000001</v>
      </c>
      <c r="GS38" s="156">
        <v>52.393999999999998</v>
      </c>
      <c r="GT38" s="156">
        <v>54.678100000000001</v>
      </c>
      <c r="GU38" s="156">
        <v>-127.5633</v>
      </c>
      <c r="GV38" s="156">
        <v>-25.223199999999999</v>
      </c>
      <c r="GW38" s="156">
        <v>23.837900000000001</v>
      </c>
      <c r="GX38" s="156">
        <v>-25.300599999999999</v>
      </c>
      <c r="GY38" s="156">
        <v>12.5097</v>
      </c>
      <c r="GZ38" s="156">
        <v>8.9273000000000007</v>
      </c>
      <c r="HA38" s="156">
        <v>8.5655999999999999</v>
      </c>
      <c r="HB38" s="156">
        <v>14</v>
      </c>
      <c r="HC38" s="156">
        <v>20.244</v>
      </c>
      <c r="HD38" s="156">
        <v>22.4971</v>
      </c>
      <c r="HE38" s="155"/>
      <c r="HF38" s="155"/>
      <c r="HG38" s="156">
        <v>-137.3032</v>
      </c>
      <c r="HH38" s="156">
        <v>139.10849999999999</v>
      </c>
      <c r="HI38" s="156">
        <v>-84.486800000000002</v>
      </c>
      <c r="HJ38" s="156">
        <v>-22.130400000000002</v>
      </c>
      <c r="HK38" s="156">
        <v>-19.844200000000001</v>
      </c>
      <c r="HL38" s="156">
        <v>-67.787599999999998</v>
      </c>
      <c r="HM38" s="156">
        <v>-60.255099999999999</v>
      </c>
      <c r="HN38" s="156">
        <v>80.292199999999994</v>
      </c>
      <c r="HO38" s="156">
        <v>79.875</v>
      </c>
      <c r="HP38" s="155"/>
      <c r="HQ38" s="155"/>
      <c r="HR38" s="156">
        <v>-1.8978999999999999</v>
      </c>
      <c r="HS38" s="156">
        <v>-2.6339999999999999</v>
      </c>
      <c r="HT38" s="156">
        <v>-4.5297999999999998</v>
      </c>
      <c r="HU38" s="156">
        <v>-4.3895</v>
      </c>
      <c r="HV38" s="156">
        <v>-7.68</v>
      </c>
      <c r="HW38" s="156">
        <v>-7.67</v>
      </c>
      <c r="HX38" s="156">
        <v>10</v>
      </c>
      <c r="HY38" s="156">
        <v>10.8</v>
      </c>
      <c r="HZ38" s="156">
        <v>21.617899999999999</v>
      </c>
      <c r="IA38" s="156">
        <v>-66.72</v>
      </c>
      <c r="IB38" s="156">
        <v>-246.55359999999999</v>
      </c>
      <c r="IC38" s="156">
        <v>62.0959</v>
      </c>
      <c r="ID38" s="156">
        <v>60.563699999999997</v>
      </c>
      <c r="IE38" s="156">
        <v>10.5</v>
      </c>
      <c r="IF38" s="156">
        <v>-6.8</v>
      </c>
      <c r="IG38" s="156">
        <v>3.1</v>
      </c>
      <c r="IH38" s="156">
        <v>3.2</v>
      </c>
      <c r="II38" s="155"/>
      <c r="IJ38" s="156">
        <v>1.2425999999999999</v>
      </c>
      <c r="IK38" s="156">
        <v>92.066900000000004</v>
      </c>
      <c r="IL38" s="156">
        <v>181.99080000000001</v>
      </c>
      <c r="IM38" s="156">
        <v>-46.675199999999997</v>
      </c>
      <c r="IN38" s="156">
        <v>4.4557000000000002</v>
      </c>
      <c r="IO38" s="156">
        <v>89.335400000000007</v>
      </c>
      <c r="IP38" s="156">
        <v>-3.2145999999999999</v>
      </c>
      <c r="IQ38" s="155"/>
      <c r="IR38" s="156">
        <v>-132.77959999999999</v>
      </c>
      <c r="IS38" s="156">
        <v>81.273700000000005</v>
      </c>
      <c r="IT38" s="156">
        <v>0</v>
      </c>
      <c r="IU38" s="156">
        <v>189.63509999999999</v>
      </c>
      <c r="IV38" s="156">
        <v>190.53360000000001</v>
      </c>
      <c r="IW38" s="156">
        <v>133.6241</v>
      </c>
      <c r="IX38" s="156">
        <v>54.712000000000003</v>
      </c>
      <c r="IY38" s="156">
        <v>-81.52</v>
      </c>
      <c r="IZ38" s="156">
        <v>-26.257000000000001</v>
      </c>
      <c r="JA38" s="156">
        <v>26.519400000000001</v>
      </c>
      <c r="JB38" s="156">
        <v>-7.4337</v>
      </c>
      <c r="JC38" s="155"/>
      <c r="JD38" s="156">
        <v>15.76</v>
      </c>
      <c r="JE38" s="156">
        <v>0.61799999999999999</v>
      </c>
      <c r="JF38" s="156">
        <v>0.61599999999999999</v>
      </c>
      <c r="JG38" s="156">
        <v>-15.28</v>
      </c>
      <c r="JH38" s="156">
        <v>-4.08</v>
      </c>
      <c r="JI38" s="155"/>
      <c r="JJ38" s="156">
        <v>4.2496</v>
      </c>
      <c r="JK38" s="156">
        <v>-13.328799999999999</v>
      </c>
      <c r="JL38" s="156">
        <v>-21.4435</v>
      </c>
      <c r="JM38" s="156">
        <v>3</v>
      </c>
      <c r="JN38" s="156">
        <v>13.802</v>
      </c>
      <c r="JO38" s="156">
        <v>11.847</v>
      </c>
      <c r="JP38" s="156">
        <v>9.9862000000000002</v>
      </c>
      <c r="JQ38" s="155"/>
      <c r="JR38" s="156">
        <v>51.813899999999997</v>
      </c>
      <c r="JS38" s="156">
        <v>52.302300000000002</v>
      </c>
      <c r="JT38" s="156">
        <v>52.645800000000001</v>
      </c>
      <c r="JU38" s="155"/>
      <c r="JV38" s="156">
        <v>8.1</v>
      </c>
      <c r="JW38" s="156">
        <v>-17.360700000000001</v>
      </c>
      <c r="JX38" s="156">
        <v>7.58</v>
      </c>
      <c r="JY38" s="155"/>
      <c r="JZ38" s="156">
        <v>-63.944800000000001</v>
      </c>
      <c r="KA38" s="156">
        <v>84.420299999999997</v>
      </c>
      <c r="KB38" s="156">
        <v>69.406599999999997</v>
      </c>
      <c r="KC38" s="156">
        <v>-62.703800000000001</v>
      </c>
      <c r="KD38" s="156">
        <v>-82.932000000000002</v>
      </c>
      <c r="KE38" s="156">
        <v>60.300800000000002</v>
      </c>
      <c r="KF38" s="156">
        <v>22.145399999999999</v>
      </c>
      <c r="KG38" s="156">
        <v>-21.3</v>
      </c>
      <c r="KH38" s="156">
        <v>22</v>
      </c>
      <c r="KI38" s="156">
        <v>-220.43219999999999</v>
      </c>
      <c r="KJ38" s="156">
        <v>395.63170000000002</v>
      </c>
    </row>
    <row r="39" spans="1:296" ht="18" customHeight="1" x14ac:dyDescent="0.35">
      <c r="A39" s="151" t="s">
        <v>35</v>
      </c>
      <c r="B39" s="151" t="s">
        <v>805</v>
      </c>
      <c r="C39" s="155"/>
      <c r="D39" s="156">
        <v>0</v>
      </c>
      <c r="E39" s="156">
        <v>18.158300000000001</v>
      </c>
      <c r="F39" s="155"/>
      <c r="G39" s="156">
        <v>11.34</v>
      </c>
      <c r="H39" s="156">
        <v>32.718400000000003</v>
      </c>
      <c r="I39" s="155"/>
      <c r="J39" s="156">
        <v>46.286499999999997</v>
      </c>
      <c r="K39" s="156">
        <v>-133.1234</v>
      </c>
      <c r="L39" s="156">
        <v>52.799399999999999</v>
      </c>
      <c r="M39" s="156">
        <v>26.807200000000002</v>
      </c>
      <c r="N39" s="156">
        <v>26.164200000000001</v>
      </c>
      <c r="O39" s="156">
        <v>2.2200000000000002</v>
      </c>
      <c r="P39" s="156">
        <v>-50.331000000000003</v>
      </c>
      <c r="Q39" s="155"/>
      <c r="R39" s="156">
        <v>12.42</v>
      </c>
      <c r="S39" s="156">
        <v>-46.2</v>
      </c>
      <c r="T39" s="156">
        <v>14.4154</v>
      </c>
      <c r="U39" s="156">
        <v>90.998199999999997</v>
      </c>
      <c r="V39" s="156">
        <v>10.1699</v>
      </c>
      <c r="W39" s="156">
        <v>9.6419999999999995</v>
      </c>
      <c r="X39" s="156">
        <v>16.880600000000001</v>
      </c>
      <c r="Y39" s="156">
        <v>6.8967999999999998</v>
      </c>
      <c r="Z39" s="156">
        <v>5.9194000000000004</v>
      </c>
      <c r="AA39" s="156">
        <v>7.7057000000000002</v>
      </c>
      <c r="AB39" s="155"/>
      <c r="AC39" s="155"/>
      <c r="AD39" s="156">
        <v>-64.069999999999993</v>
      </c>
      <c r="AE39" s="156">
        <v>-64.290000000000006</v>
      </c>
      <c r="AF39" s="155"/>
      <c r="AG39" s="156">
        <v>-2.2200000000000002</v>
      </c>
      <c r="AH39" s="157">
        <v>50.331000000000003</v>
      </c>
      <c r="AI39" s="156">
        <v>11.170999999999999</v>
      </c>
      <c r="AJ39" s="156">
        <v>0.185</v>
      </c>
      <c r="AK39" s="157">
        <v>-45.97</v>
      </c>
      <c r="AL39" s="156">
        <v>-46.03</v>
      </c>
      <c r="AM39" s="156">
        <v>-77.319999999999993</v>
      </c>
      <c r="AN39" s="156">
        <v>45.97</v>
      </c>
      <c r="AO39" s="156">
        <v>45.52</v>
      </c>
      <c r="AP39" s="156">
        <v>6.6706000000000003</v>
      </c>
      <c r="AQ39" s="156">
        <v>14.8954</v>
      </c>
      <c r="AR39" s="156">
        <v>53.811599999999999</v>
      </c>
      <c r="AS39" s="156">
        <v>54.983899999999998</v>
      </c>
      <c r="AT39" s="156">
        <v>31.7637</v>
      </c>
      <c r="AU39" s="156">
        <v>-50.1569</v>
      </c>
      <c r="AV39" s="156">
        <v>-50.323999999999998</v>
      </c>
      <c r="AW39" s="156">
        <v>28.4392</v>
      </c>
      <c r="AX39" s="156">
        <v>26.971800000000002</v>
      </c>
      <c r="AY39" s="156">
        <v>67.544700000000006</v>
      </c>
      <c r="AZ39" s="156">
        <v>68.575699999999998</v>
      </c>
      <c r="BA39" s="156">
        <v>-16.776900000000001</v>
      </c>
      <c r="BB39" s="156">
        <v>-17.416499999999999</v>
      </c>
      <c r="BC39" s="156">
        <v>-358.08969999999999</v>
      </c>
      <c r="BD39" s="156">
        <v>-5.9132999999999996</v>
      </c>
      <c r="BE39" s="156">
        <v>-17.600000000000001</v>
      </c>
      <c r="BF39" s="156">
        <v>-17.7</v>
      </c>
      <c r="BG39" s="156">
        <v>56.418399999999998</v>
      </c>
      <c r="BH39" s="156">
        <v>54.823500000000003</v>
      </c>
      <c r="BI39" s="156">
        <v>-3.4876</v>
      </c>
      <c r="BJ39" s="155"/>
      <c r="BK39" s="156">
        <v>-94.716700000000003</v>
      </c>
      <c r="BL39" s="156">
        <v>5.1186999999999996</v>
      </c>
      <c r="BM39" s="156">
        <v>4.1684999999999999</v>
      </c>
      <c r="BN39" s="156">
        <v>2.7505999999999999</v>
      </c>
      <c r="BO39" s="156">
        <v>387.06610000000001</v>
      </c>
      <c r="BP39" s="156">
        <v>93.722300000000004</v>
      </c>
      <c r="BQ39" s="156">
        <v>93.935900000000004</v>
      </c>
      <c r="BR39" s="155"/>
      <c r="BS39" s="156">
        <v>298.80869999999999</v>
      </c>
      <c r="BT39" s="155"/>
      <c r="BU39" s="156">
        <v>-119.5886</v>
      </c>
      <c r="BV39" s="156">
        <v>122.0162</v>
      </c>
      <c r="BW39" s="156">
        <v>82.720500000000001</v>
      </c>
      <c r="BX39" s="156">
        <v>21.26</v>
      </c>
      <c r="BY39" s="156">
        <v>25.52</v>
      </c>
      <c r="BZ39" s="156">
        <v>53.45</v>
      </c>
      <c r="CA39" s="156">
        <v>72.17</v>
      </c>
      <c r="CB39" s="156">
        <v>-51.033499999999997</v>
      </c>
      <c r="CC39" s="156">
        <v>-51.301400000000001</v>
      </c>
      <c r="CD39" s="156">
        <v>127.5164</v>
      </c>
      <c r="CE39" s="156">
        <v>128.26249999999999</v>
      </c>
      <c r="CF39" s="156">
        <v>30.174499999999998</v>
      </c>
      <c r="CG39" s="156">
        <v>-92.754300000000001</v>
      </c>
      <c r="CH39" s="156">
        <v>-92.447000000000003</v>
      </c>
      <c r="CI39" s="155"/>
      <c r="CJ39" s="156">
        <v>-67.015900000000002</v>
      </c>
      <c r="CK39" s="155"/>
      <c r="CL39" s="155"/>
      <c r="CM39" s="156">
        <v>60.9</v>
      </c>
      <c r="CN39" s="156">
        <v>132</v>
      </c>
      <c r="CO39" s="156">
        <v>-13.36</v>
      </c>
      <c r="CP39" s="156">
        <v>30.7742</v>
      </c>
      <c r="CQ39" s="156">
        <v>30.624400000000001</v>
      </c>
      <c r="CR39" s="156">
        <v>30.9998</v>
      </c>
      <c r="CS39" s="156">
        <v>44.230600000000003</v>
      </c>
      <c r="CT39" s="156">
        <v>43.695500000000003</v>
      </c>
      <c r="CU39" s="155"/>
      <c r="CV39" s="156">
        <v>-70.679000000000002</v>
      </c>
      <c r="CW39" s="156">
        <v>-34.115000000000002</v>
      </c>
      <c r="CX39" s="156">
        <v>13.674300000000001</v>
      </c>
      <c r="CY39" s="156">
        <v>46.14</v>
      </c>
      <c r="CZ39" s="156">
        <v>25.42</v>
      </c>
      <c r="DA39" s="156">
        <v>40.0854</v>
      </c>
      <c r="DB39" s="156">
        <v>38.090499999999999</v>
      </c>
      <c r="DC39" s="156">
        <v>27.3949</v>
      </c>
      <c r="DD39" s="155"/>
      <c r="DE39" s="156">
        <v>67.834699999999998</v>
      </c>
      <c r="DF39" s="156">
        <v>67.455200000000005</v>
      </c>
      <c r="DG39" s="156">
        <v>-69.171499999999995</v>
      </c>
      <c r="DH39" s="155"/>
      <c r="DI39" s="155"/>
      <c r="DJ39" s="156">
        <v>-83.7</v>
      </c>
      <c r="DK39" s="156">
        <v>-84</v>
      </c>
      <c r="DL39" s="156">
        <v>23.403600000000001</v>
      </c>
      <c r="DM39" s="156">
        <v>54.2</v>
      </c>
      <c r="DN39" s="156">
        <v>43.691800000000001</v>
      </c>
      <c r="DO39" s="155"/>
      <c r="DP39" s="156">
        <v>54.2</v>
      </c>
      <c r="DQ39" s="156">
        <v>-0.94</v>
      </c>
      <c r="DR39" s="156">
        <v>61.317999999999998</v>
      </c>
      <c r="DS39" s="156">
        <v>65.577500000000001</v>
      </c>
      <c r="DT39" s="156">
        <v>-26.22</v>
      </c>
      <c r="DU39" s="156">
        <v>-26.41</v>
      </c>
      <c r="DV39" s="156">
        <v>141.6</v>
      </c>
      <c r="DW39" s="156">
        <v>87.81</v>
      </c>
      <c r="DX39" s="156">
        <v>65.618200000000002</v>
      </c>
      <c r="DY39" s="156">
        <v>65.236400000000003</v>
      </c>
      <c r="DZ39" s="156">
        <v>-51.606999999999999</v>
      </c>
      <c r="EA39" s="156">
        <v>-50.0182</v>
      </c>
      <c r="EB39" s="156">
        <v>190.66309999999999</v>
      </c>
      <c r="EC39" s="156">
        <v>143.51079999999999</v>
      </c>
      <c r="ED39" s="156">
        <v>137.21979999999999</v>
      </c>
      <c r="EE39" s="156">
        <v>139.0384</v>
      </c>
      <c r="EF39" s="156">
        <v>86.353700000000003</v>
      </c>
      <c r="EG39" s="156">
        <v>61.258499999999998</v>
      </c>
      <c r="EH39" s="156">
        <v>-33.848999999999997</v>
      </c>
      <c r="EI39" s="155"/>
      <c r="EJ39" s="156">
        <v>-147.5744</v>
      </c>
      <c r="EK39" s="155"/>
      <c r="EL39" s="156">
        <v>-29.0839</v>
      </c>
      <c r="EM39" s="156">
        <v>-26.726099999999999</v>
      </c>
      <c r="EN39" s="156">
        <v>0</v>
      </c>
      <c r="EO39" s="156">
        <v>-16.957000000000001</v>
      </c>
      <c r="EP39" s="156">
        <v>-15.4658</v>
      </c>
      <c r="EQ39" s="156">
        <v>181.30799999999999</v>
      </c>
      <c r="ER39" s="156">
        <v>-69.899600000000007</v>
      </c>
      <c r="ES39" s="156">
        <v>-70.910799999999995</v>
      </c>
      <c r="ET39" s="156">
        <v>-21.210599999999999</v>
      </c>
      <c r="EU39" s="156">
        <v>16.78</v>
      </c>
      <c r="EV39" s="156">
        <v>-15.4</v>
      </c>
      <c r="EW39" s="156">
        <v>103.1</v>
      </c>
      <c r="EX39" s="156">
        <v>13.8413</v>
      </c>
      <c r="EY39" s="156">
        <v>-89.615799999999993</v>
      </c>
      <c r="EZ39" s="156">
        <v>-40.617699999999999</v>
      </c>
      <c r="FA39" s="156">
        <v>-39.376100000000001</v>
      </c>
      <c r="FB39" s="156">
        <v>10.471500000000001</v>
      </c>
      <c r="FC39" s="156">
        <v>-61.094999999999999</v>
      </c>
      <c r="FD39" s="156">
        <v>30.172799999999999</v>
      </c>
      <c r="FE39" s="156">
        <v>25.129200000000001</v>
      </c>
      <c r="FF39" s="155"/>
      <c r="FG39" s="156">
        <v>24.358599999999999</v>
      </c>
      <c r="FH39" s="156">
        <v>37.362000000000002</v>
      </c>
      <c r="FI39" s="156">
        <v>37.614699999999999</v>
      </c>
      <c r="FJ39" s="156">
        <v>35.682499999999997</v>
      </c>
      <c r="FK39" s="156">
        <v>50.236899999999999</v>
      </c>
      <c r="FL39" s="156">
        <v>50.236899999999999</v>
      </c>
      <c r="FM39" s="156">
        <v>-71.168899999999994</v>
      </c>
      <c r="FN39" s="156">
        <v>52.829300000000003</v>
      </c>
      <c r="FO39" s="156">
        <v>52.448300000000003</v>
      </c>
      <c r="FP39" s="156">
        <v>-64.807599999999994</v>
      </c>
      <c r="FQ39" s="156">
        <v>-52.495399999999997</v>
      </c>
      <c r="FR39" s="156">
        <v>-19.510200000000001</v>
      </c>
      <c r="FS39" s="156">
        <v>-18.64</v>
      </c>
      <c r="FT39" s="156">
        <v>14.0609</v>
      </c>
      <c r="FU39" s="156">
        <v>0.83650000000000002</v>
      </c>
      <c r="FV39" s="156">
        <v>-8.91</v>
      </c>
      <c r="FW39" s="156">
        <v>17.07</v>
      </c>
      <c r="FX39" s="156">
        <v>-19.1279</v>
      </c>
      <c r="FY39" s="155"/>
      <c r="FZ39" s="155"/>
      <c r="GA39" s="155"/>
      <c r="GB39" s="155"/>
      <c r="GC39" s="156">
        <v>33.89</v>
      </c>
      <c r="GD39" s="156">
        <v>52.826500000000003</v>
      </c>
      <c r="GE39" s="156">
        <v>67.424599999999998</v>
      </c>
      <c r="GF39" s="156">
        <v>14.19</v>
      </c>
      <c r="GG39" s="156">
        <v>86.308899999999994</v>
      </c>
      <c r="GH39" s="156">
        <v>25.3</v>
      </c>
      <c r="GI39" s="156">
        <v>-13.260899999999999</v>
      </c>
      <c r="GJ39" s="156">
        <v>4.5712999999999999</v>
      </c>
      <c r="GK39" s="156">
        <v>5.1361999999999997</v>
      </c>
      <c r="GL39" s="156">
        <v>1.8697999999999999</v>
      </c>
      <c r="GM39" s="155"/>
      <c r="GN39" s="155"/>
      <c r="GO39" s="156">
        <v>-15.9213</v>
      </c>
      <c r="GP39" s="156">
        <v>-26.614599999999999</v>
      </c>
      <c r="GQ39" s="156">
        <v>20.814800000000002</v>
      </c>
      <c r="GR39" s="156">
        <v>27.8551</v>
      </c>
      <c r="GS39" s="156">
        <v>54.007199999999997</v>
      </c>
      <c r="GT39" s="156">
        <v>56.629899999999999</v>
      </c>
      <c r="GU39" s="156">
        <v>-137.7749</v>
      </c>
      <c r="GV39" s="156">
        <v>-25.072500000000002</v>
      </c>
      <c r="GW39" s="156">
        <v>24.186699999999998</v>
      </c>
      <c r="GX39" s="156">
        <v>-44.399299999999997</v>
      </c>
      <c r="GY39" s="155"/>
      <c r="GZ39" s="156">
        <v>8.6342999999999996</v>
      </c>
      <c r="HA39" s="156">
        <v>8.2070000000000007</v>
      </c>
      <c r="HB39" s="156">
        <v>14.299899999999999</v>
      </c>
      <c r="HC39" s="156">
        <v>37.593699999999998</v>
      </c>
      <c r="HD39" s="156">
        <v>39.1935</v>
      </c>
      <c r="HE39" s="155"/>
      <c r="HF39" s="155"/>
      <c r="HG39" s="156">
        <v>-116.93470000000001</v>
      </c>
      <c r="HH39" s="156">
        <v>121.0446</v>
      </c>
      <c r="HI39" s="156">
        <v>-80.805199999999999</v>
      </c>
      <c r="HJ39" s="156">
        <v>-38.839500000000001</v>
      </c>
      <c r="HK39" s="156">
        <v>-37.343499999999999</v>
      </c>
      <c r="HL39" s="156">
        <v>-68.190200000000004</v>
      </c>
      <c r="HM39" s="156">
        <v>-60.711500000000001</v>
      </c>
      <c r="HN39" s="156">
        <v>80.933000000000007</v>
      </c>
      <c r="HO39" s="156">
        <v>81.058300000000003</v>
      </c>
      <c r="HP39" s="155"/>
      <c r="HQ39" s="155"/>
      <c r="HR39" s="156">
        <v>-0.85419999999999996</v>
      </c>
      <c r="HS39" s="156">
        <v>-1.3046</v>
      </c>
      <c r="HT39" s="156">
        <v>-9.4151000000000007</v>
      </c>
      <c r="HU39" s="156">
        <v>-10.0029</v>
      </c>
      <c r="HV39" s="156">
        <v>4.1100000000000003</v>
      </c>
      <c r="HW39" s="156">
        <v>4.17</v>
      </c>
      <c r="HX39" s="156">
        <v>11.1</v>
      </c>
      <c r="HY39" s="156">
        <v>11.1</v>
      </c>
      <c r="HZ39" s="156">
        <v>21.556000000000001</v>
      </c>
      <c r="IA39" s="156">
        <v>-58.8</v>
      </c>
      <c r="IB39" s="156">
        <v>-240.30240000000001</v>
      </c>
      <c r="IC39" s="156">
        <v>59.856999999999999</v>
      </c>
      <c r="ID39" s="156">
        <v>58.2104</v>
      </c>
      <c r="IE39" s="156">
        <v>10.5</v>
      </c>
      <c r="IF39" s="156">
        <v>-7.4</v>
      </c>
      <c r="IG39" s="156">
        <v>2.9</v>
      </c>
      <c r="IH39" s="156">
        <v>3.2</v>
      </c>
      <c r="II39" s="155"/>
      <c r="IJ39" s="156">
        <v>1.1221000000000001</v>
      </c>
      <c r="IK39" s="156">
        <v>85.7226</v>
      </c>
      <c r="IL39" s="156">
        <v>170.7722</v>
      </c>
      <c r="IM39" s="156">
        <v>-32.389800000000001</v>
      </c>
      <c r="IN39" s="156">
        <v>6.1563999999999997</v>
      </c>
      <c r="IO39" s="156">
        <v>86.711799999999997</v>
      </c>
      <c r="IP39" s="156">
        <v>-3.1964999999999999</v>
      </c>
      <c r="IQ39" s="155"/>
      <c r="IR39" s="156">
        <v>-122.7137</v>
      </c>
      <c r="IS39" s="156">
        <v>71.764499999999998</v>
      </c>
      <c r="IT39" s="156">
        <v>0</v>
      </c>
      <c r="IU39" s="156">
        <v>186.40309999999999</v>
      </c>
      <c r="IV39" s="156">
        <v>185.49350000000001</v>
      </c>
      <c r="IW39" s="156">
        <v>124.7063</v>
      </c>
      <c r="IX39" s="156">
        <v>37.609400000000001</v>
      </c>
      <c r="IY39" s="156">
        <v>-75.111699999999999</v>
      </c>
      <c r="IZ39" s="156">
        <v>-29.4559</v>
      </c>
      <c r="JA39" s="156">
        <v>30.225000000000001</v>
      </c>
      <c r="JB39" s="156">
        <v>-7.4089999999999998</v>
      </c>
      <c r="JC39" s="155"/>
      <c r="JD39" s="156">
        <v>15.12</v>
      </c>
      <c r="JE39" s="156">
        <v>0.66800000000000004</v>
      </c>
      <c r="JF39" s="156">
        <v>0.67400000000000004</v>
      </c>
      <c r="JG39" s="156">
        <v>-14.96</v>
      </c>
      <c r="JH39" s="156">
        <v>-4.88</v>
      </c>
      <c r="JI39" s="155"/>
      <c r="JJ39" s="156">
        <v>5.0979999999999999</v>
      </c>
      <c r="JK39" s="156">
        <v>-15.907500000000001</v>
      </c>
      <c r="JL39" s="156">
        <v>-21.59</v>
      </c>
      <c r="JM39" s="156">
        <v>3.2</v>
      </c>
      <c r="JN39" s="156">
        <v>12.592000000000001</v>
      </c>
      <c r="JO39" s="156">
        <v>11.877000000000001</v>
      </c>
      <c r="JP39" s="155"/>
      <c r="JQ39" s="155"/>
      <c r="JR39" s="156">
        <v>50.2729</v>
      </c>
      <c r="JS39" s="156">
        <v>51.966500000000003</v>
      </c>
      <c r="JT39" s="156">
        <v>49.286999999999999</v>
      </c>
      <c r="JU39" s="155"/>
      <c r="JV39" s="156">
        <v>8.6</v>
      </c>
      <c r="JW39" s="156">
        <v>-17.569099999999999</v>
      </c>
      <c r="JX39" s="156">
        <v>7.45</v>
      </c>
      <c r="JY39" s="155"/>
      <c r="JZ39" s="156">
        <v>-60.642600000000002</v>
      </c>
      <c r="KA39" s="156">
        <v>84.157600000000002</v>
      </c>
      <c r="KB39" s="156">
        <v>69.152600000000007</v>
      </c>
      <c r="KC39" s="156">
        <v>-60.313699999999997</v>
      </c>
      <c r="KD39" s="156">
        <v>-82.519900000000007</v>
      </c>
      <c r="KE39" s="156">
        <v>60.016399999999997</v>
      </c>
      <c r="KF39" s="156">
        <v>22.7544</v>
      </c>
      <c r="KG39" s="156">
        <v>-19.8</v>
      </c>
      <c r="KH39" s="156">
        <v>20.2</v>
      </c>
      <c r="KI39" s="156">
        <v>-199.36269999999999</v>
      </c>
      <c r="KJ39" s="156">
        <v>370.8109</v>
      </c>
    </row>
    <row r="40" spans="1:296" ht="18" customHeight="1" x14ac:dyDescent="0.35">
      <c r="A40" s="151" t="s">
        <v>35</v>
      </c>
      <c r="B40" s="151" t="s">
        <v>806</v>
      </c>
      <c r="C40" s="158"/>
      <c r="D40" s="159">
        <v>0</v>
      </c>
      <c r="E40" s="159">
        <v>18.197299999999998</v>
      </c>
      <c r="F40" s="159">
        <v>-28.014199999999999</v>
      </c>
      <c r="G40" s="159">
        <v>11.183999999999999</v>
      </c>
      <c r="H40" s="159">
        <v>32.468699999999998</v>
      </c>
      <c r="I40" s="158"/>
      <c r="J40" s="159">
        <v>46.229900000000001</v>
      </c>
      <c r="K40" s="159">
        <v>-135.2474</v>
      </c>
      <c r="L40" s="159">
        <v>52.269300000000001</v>
      </c>
      <c r="M40" s="159">
        <v>26.589200000000002</v>
      </c>
      <c r="N40" s="159">
        <v>25.754200000000001</v>
      </c>
      <c r="O40" s="159">
        <v>0</v>
      </c>
      <c r="P40" s="159">
        <v>-50.201000000000001</v>
      </c>
      <c r="Q40" s="158"/>
      <c r="R40" s="159">
        <v>11.592000000000001</v>
      </c>
      <c r="S40" s="158"/>
      <c r="T40" s="159">
        <v>14.237299999999999</v>
      </c>
      <c r="U40" s="159">
        <v>93.12</v>
      </c>
      <c r="V40" s="159">
        <v>9.2658000000000005</v>
      </c>
      <c r="W40" s="159">
        <v>9.0611999999999995</v>
      </c>
      <c r="X40" s="159">
        <v>15.1793</v>
      </c>
      <c r="Y40" s="159">
        <v>6.9459</v>
      </c>
      <c r="Z40" s="159">
        <v>5.9835000000000003</v>
      </c>
      <c r="AA40" s="159">
        <v>4.7047999999999996</v>
      </c>
      <c r="AB40" s="158"/>
      <c r="AC40" s="158"/>
      <c r="AD40" s="159">
        <v>-66.84</v>
      </c>
      <c r="AE40" s="159">
        <v>-66.489999999999995</v>
      </c>
      <c r="AF40" s="158"/>
      <c r="AG40" s="159">
        <v>0</v>
      </c>
      <c r="AH40" s="160">
        <v>50.201000000000001</v>
      </c>
      <c r="AI40" s="159">
        <v>11.272</v>
      </c>
      <c r="AJ40" s="159">
        <v>0.19900000000000001</v>
      </c>
      <c r="AK40" s="160">
        <v>-43.42</v>
      </c>
      <c r="AL40" s="159">
        <v>-43.02</v>
      </c>
      <c r="AM40" s="159">
        <v>-87.2</v>
      </c>
      <c r="AN40" s="159">
        <v>43.42</v>
      </c>
      <c r="AO40" s="159">
        <v>43.32</v>
      </c>
      <c r="AP40" s="159">
        <v>6.3807999999999998</v>
      </c>
      <c r="AQ40" s="159">
        <v>14.6469</v>
      </c>
      <c r="AR40" s="159">
        <v>54.252699999999997</v>
      </c>
      <c r="AS40" s="159">
        <v>55.5276</v>
      </c>
      <c r="AT40" s="159">
        <v>31.926300000000001</v>
      </c>
      <c r="AU40" s="159">
        <v>-45.542700000000004</v>
      </c>
      <c r="AV40" s="159">
        <v>-44.981499999999997</v>
      </c>
      <c r="AW40" s="159">
        <v>8.7243999999999993</v>
      </c>
      <c r="AX40" s="159">
        <v>8.5573999999999995</v>
      </c>
      <c r="AY40" s="159">
        <v>76.045199999999994</v>
      </c>
      <c r="AZ40" s="159">
        <v>77.602400000000003</v>
      </c>
      <c r="BA40" s="159">
        <v>-30.569700000000001</v>
      </c>
      <c r="BB40" s="159">
        <v>-32.982300000000002</v>
      </c>
      <c r="BC40" s="159">
        <v>-338.6019</v>
      </c>
      <c r="BD40" s="159">
        <v>-4.8772000000000002</v>
      </c>
      <c r="BE40" s="159">
        <v>-17.7</v>
      </c>
      <c r="BF40" s="159">
        <v>-17.7</v>
      </c>
      <c r="BG40" s="159">
        <v>49.705399999999997</v>
      </c>
      <c r="BH40" s="159">
        <v>48.986400000000003</v>
      </c>
      <c r="BI40" s="159">
        <v>-3.7008999999999999</v>
      </c>
      <c r="BJ40" s="158"/>
      <c r="BK40" s="159">
        <v>-85.336299999999994</v>
      </c>
      <c r="BL40" s="159">
        <v>5.3631000000000002</v>
      </c>
      <c r="BM40" s="159">
        <v>4.1559999999999997</v>
      </c>
      <c r="BN40" s="159">
        <v>2.7031000000000001</v>
      </c>
      <c r="BO40" s="159">
        <v>366.71030000000002</v>
      </c>
      <c r="BP40" s="159">
        <v>89.693899999999999</v>
      </c>
      <c r="BQ40" s="159">
        <v>89.449700000000007</v>
      </c>
      <c r="BR40" s="158"/>
      <c r="BS40" s="159">
        <v>282.45699999999999</v>
      </c>
      <c r="BT40" s="158"/>
      <c r="BU40" s="159">
        <v>-111.61490000000001</v>
      </c>
      <c r="BV40" s="159">
        <v>113.8948</v>
      </c>
      <c r="BW40" s="159">
        <v>80.604799999999997</v>
      </c>
      <c r="BX40" s="159">
        <v>20.239999999999998</v>
      </c>
      <c r="BY40" s="159">
        <v>24.93</v>
      </c>
      <c r="BZ40" s="159">
        <v>52.78</v>
      </c>
      <c r="CA40" s="159">
        <v>70.680000000000007</v>
      </c>
      <c r="CB40" s="159">
        <v>-53.980499999999999</v>
      </c>
      <c r="CC40" s="159">
        <v>-53.712600000000002</v>
      </c>
      <c r="CD40" s="159">
        <v>128.6217</v>
      </c>
      <c r="CE40" s="159">
        <v>129.78280000000001</v>
      </c>
      <c r="CF40" s="159">
        <v>29.235499999999998</v>
      </c>
      <c r="CG40" s="159">
        <v>-88.587199999999996</v>
      </c>
      <c r="CH40" s="159">
        <v>-88.672700000000006</v>
      </c>
      <c r="CI40" s="158"/>
      <c r="CJ40" s="159">
        <v>-64.710099999999997</v>
      </c>
      <c r="CK40" s="158"/>
      <c r="CL40" s="158"/>
      <c r="CM40" s="159">
        <v>64.099999999999994</v>
      </c>
      <c r="CN40" s="159">
        <v>130.4</v>
      </c>
      <c r="CO40" s="159">
        <v>-13.27</v>
      </c>
      <c r="CP40" s="159">
        <v>30.498100000000001</v>
      </c>
      <c r="CQ40" s="159">
        <v>32.451799999999999</v>
      </c>
      <c r="CR40" s="159">
        <v>31.6477</v>
      </c>
      <c r="CS40" s="159">
        <v>46.152099999999997</v>
      </c>
      <c r="CT40" s="159">
        <v>45.270699999999998</v>
      </c>
      <c r="CU40" s="158"/>
      <c r="CV40" s="159">
        <v>-67.063599999999994</v>
      </c>
      <c r="CW40" s="159">
        <v>-40.951700000000002</v>
      </c>
      <c r="CX40" s="159">
        <v>13.9062</v>
      </c>
      <c r="CY40" s="159">
        <v>49.92</v>
      </c>
      <c r="CZ40" s="159">
        <v>26.45</v>
      </c>
      <c r="DA40" s="159">
        <v>39.616700000000002</v>
      </c>
      <c r="DB40" s="159">
        <v>37.6511</v>
      </c>
      <c r="DC40" s="159">
        <v>26.982700000000001</v>
      </c>
      <c r="DD40" s="158"/>
      <c r="DE40" s="159">
        <v>64.822800000000001</v>
      </c>
      <c r="DF40" s="159">
        <v>64.715999999999994</v>
      </c>
      <c r="DG40" s="159">
        <v>-68.681399999999996</v>
      </c>
      <c r="DH40" s="158"/>
      <c r="DI40" s="158"/>
      <c r="DJ40" s="159">
        <v>-85.1</v>
      </c>
      <c r="DK40" s="159">
        <v>-84.2</v>
      </c>
      <c r="DL40" s="159">
        <v>23.134499999999999</v>
      </c>
      <c r="DM40" s="159">
        <v>54.2</v>
      </c>
      <c r="DN40" s="159">
        <v>43.691800000000001</v>
      </c>
      <c r="DO40" s="159">
        <v>76.190200000000004</v>
      </c>
      <c r="DP40" s="159">
        <v>53.61</v>
      </c>
      <c r="DQ40" s="159">
        <v>-1.24</v>
      </c>
      <c r="DR40" s="159">
        <v>61.286999999999999</v>
      </c>
      <c r="DS40" s="159">
        <v>68.218900000000005</v>
      </c>
      <c r="DT40" s="159">
        <v>-26.53</v>
      </c>
      <c r="DU40" s="159">
        <v>-26.9</v>
      </c>
      <c r="DV40" s="159">
        <v>142.79</v>
      </c>
      <c r="DW40" s="159">
        <v>87.05</v>
      </c>
      <c r="DX40" s="159">
        <v>67.018199999999993</v>
      </c>
      <c r="DY40" s="159">
        <v>65.872699999999995</v>
      </c>
      <c r="DZ40" s="159">
        <v>-53.985900000000001</v>
      </c>
      <c r="EA40" s="159">
        <v>-51.818199999999997</v>
      </c>
      <c r="EB40" s="159">
        <v>189.25970000000001</v>
      </c>
      <c r="EC40" s="159">
        <v>141.67339999999999</v>
      </c>
      <c r="ED40" s="159">
        <v>136.75970000000001</v>
      </c>
      <c r="EE40" s="159">
        <v>138.6866</v>
      </c>
      <c r="EF40" s="159">
        <v>83.071600000000004</v>
      </c>
      <c r="EG40" s="159">
        <v>58.498800000000003</v>
      </c>
      <c r="EH40" s="159">
        <v>-33.296999999999997</v>
      </c>
      <c r="EI40" s="158"/>
      <c r="EJ40" s="159">
        <v>-123.6238</v>
      </c>
      <c r="EK40" s="158"/>
      <c r="EL40" s="159">
        <v>-29.9498</v>
      </c>
      <c r="EM40" s="159">
        <v>-27.415299999999998</v>
      </c>
      <c r="EN40" s="159">
        <v>0</v>
      </c>
      <c r="EO40" s="159">
        <v>-19.052600000000002</v>
      </c>
      <c r="EP40" s="159">
        <v>-17.752300000000002</v>
      </c>
      <c r="EQ40" s="159">
        <v>167.48400000000001</v>
      </c>
      <c r="ER40" s="159">
        <v>-67.946700000000007</v>
      </c>
      <c r="ES40" s="159">
        <v>-68.679199999999994</v>
      </c>
      <c r="ET40" s="159">
        <v>-17.39</v>
      </c>
      <c r="EU40" s="159">
        <v>0</v>
      </c>
      <c r="EV40" s="159">
        <v>-15.65</v>
      </c>
      <c r="EW40" s="159">
        <v>120.4</v>
      </c>
      <c r="EX40" s="159">
        <v>13.781700000000001</v>
      </c>
      <c r="EY40" s="159">
        <v>-91.683300000000003</v>
      </c>
      <c r="EZ40" s="159">
        <v>-39.6492</v>
      </c>
      <c r="FA40" s="159">
        <v>-38.672400000000003</v>
      </c>
      <c r="FB40" s="159">
        <v>10.7049</v>
      </c>
      <c r="FC40" s="159">
        <v>-56.380299999999998</v>
      </c>
      <c r="FD40" s="159">
        <v>25.7195</v>
      </c>
      <c r="FE40" s="159">
        <v>24.2591</v>
      </c>
      <c r="FF40" s="158"/>
      <c r="FG40" s="159">
        <v>23.600300000000001</v>
      </c>
      <c r="FH40" s="159">
        <v>36.320999999999998</v>
      </c>
      <c r="FI40" s="159">
        <v>36.294499999999999</v>
      </c>
      <c r="FJ40" s="159">
        <v>35.145800000000001</v>
      </c>
      <c r="FK40" s="159">
        <v>53.083599999999997</v>
      </c>
      <c r="FL40" s="159">
        <v>52.581299999999999</v>
      </c>
      <c r="FM40" s="159">
        <v>-82.723399999999998</v>
      </c>
      <c r="FN40" s="159">
        <v>55.030799999999999</v>
      </c>
      <c r="FO40" s="159">
        <v>54.111600000000003</v>
      </c>
      <c r="FP40" s="159">
        <v>-76.7196</v>
      </c>
      <c r="FQ40" s="159">
        <v>-65.154600000000002</v>
      </c>
      <c r="FR40" s="159">
        <v>-18.228400000000001</v>
      </c>
      <c r="FS40" s="159">
        <v>-19.47</v>
      </c>
      <c r="FT40" s="159">
        <v>13.8729</v>
      </c>
      <c r="FU40" s="159">
        <v>0.86819999999999997</v>
      </c>
      <c r="FV40" s="159">
        <v>-8.7799999999999994</v>
      </c>
      <c r="FW40" s="159">
        <v>18.420000000000002</v>
      </c>
      <c r="FX40" s="159">
        <v>-17.817299999999999</v>
      </c>
      <c r="FY40" s="158"/>
      <c r="FZ40" s="158"/>
      <c r="GA40" s="158"/>
      <c r="GB40" s="158"/>
      <c r="GC40" s="159">
        <v>37.35</v>
      </c>
      <c r="GD40" s="159">
        <v>63.693800000000003</v>
      </c>
      <c r="GE40" s="159">
        <v>75.917400000000001</v>
      </c>
      <c r="GF40" s="159">
        <v>14.52</v>
      </c>
      <c r="GG40" s="159">
        <v>89.654499999999999</v>
      </c>
      <c r="GH40" s="159">
        <v>26.1</v>
      </c>
      <c r="GI40" s="159">
        <v>-12.4717</v>
      </c>
      <c r="GJ40" s="159">
        <v>4.0366999999999997</v>
      </c>
      <c r="GK40" s="159">
        <v>4.3253000000000004</v>
      </c>
      <c r="GL40" s="159">
        <v>1.8852</v>
      </c>
      <c r="GM40" s="158"/>
      <c r="GN40" s="158"/>
      <c r="GO40" s="159">
        <v>-15.465</v>
      </c>
      <c r="GP40" s="159">
        <v>-25.7681</v>
      </c>
      <c r="GQ40" s="159">
        <v>22.2227</v>
      </c>
      <c r="GR40" s="159">
        <v>26.840299999999999</v>
      </c>
      <c r="GS40" s="159">
        <v>57.117600000000003</v>
      </c>
      <c r="GT40" s="159">
        <v>55.008099999999999</v>
      </c>
      <c r="GU40" s="159">
        <v>-138.71520000000001</v>
      </c>
      <c r="GV40" s="159">
        <v>-25.432099999999998</v>
      </c>
      <c r="GW40" s="159">
        <v>24.007400000000001</v>
      </c>
      <c r="GX40" s="159">
        <v>-46.136800000000001</v>
      </c>
      <c r="GY40" s="159">
        <v>12.0518</v>
      </c>
      <c r="GZ40" s="159">
        <v>8.7222000000000008</v>
      </c>
      <c r="HA40" s="159">
        <v>8.3969000000000005</v>
      </c>
      <c r="HB40" s="159">
        <v>13</v>
      </c>
      <c r="HC40" s="159">
        <v>34.423999999999999</v>
      </c>
      <c r="HD40" s="159">
        <v>36.728499999999997</v>
      </c>
      <c r="HE40" s="158"/>
      <c r="HF40" s="158"/>
      <c r="HG40" s="159">
        <v>-132.02430000000001</v>
      </c>
      <c r="HH40" s="159">
        <v>132.01179999999999</v>
      </c>
      <c r="HI40" s="159">
        <v>-50.2241</v>
      </c>
      <c r="HJ40" s="159">
        <v>-36.715699999999998</v>
      </c>
      <c r="HK40" s="159">
        <v>-33.560200000000002</v>
      </c>
      <c r="HL40" s="159">
        <v>-65.950100000000006</v>
      </c>
      <c r="HM40" s="159">
        <v>-58.934699999999999</v>
      </c>
      <c r="HN40" s="159">
        <v>82.192499999999995</v>
      </c>
      <c r="HO40" s="159">
        <v>80.161900000000003</v>
      </c>
      <c r="HP40" s="158"/>
      <c r="HQ40" s="158"/>
      <c r="HR40" s="159">
        <v>-2.0078</v>
      </c>
      <c r="HS40" s="159">
        <v>-2.8536999999999999</v>
      </c>
      <c r="HT40" s="159">
        <v>-18.310500000000001</v>
      </c>
      <c r="HU40" s="159">
        <v>-18.339700000000001</v>
      </c>
      <c r="HV40" s="159">
        <v>10.72</v>
      </c>
      <c r="HW40" s="159">
        <v>10.61</v>
      </c>
      <c r="HX40" s="159">
        <v>12.5</v>
      </c>
      <c r="HY40" s="159">
        <v>12.2</v>
      </c>
      <c r="HZ40" s="159">
        <v>21.617899999999999</v>
      </c>
      <c r="IA40" s="159">
        <v>-48.48</v>
      </c>
      <c r="IB40" s="159">
        <v>-256.04599999999999</v>
      </c>
      <c r="IC40" s="159">
        <v>62.887099999999997</v>
      </c>
      <c r="ID40" s="159">
        <v>66.137200000000007</v>
      </c>
      <c r="IE40" s="159">
        <v>10.5</v>
      </c>
      <c r="IF40" s="159">
        <v>-5.7</v>
      </c>
      <c r="IG40" s="159">
        <v>2.2999999999999998</v>
      </c>
      <c r="IH40" s="159">
        <v>3.2</v>
      </c>
      <c r="II40" s="159">
        <v>1.4005000000000001</v>
      </c>
      <c r="IJ40" s="159">
        <v>1.2392000000000001</v>
      </c>
      <c r="IK40" s="159">
        <v>59.579000000000001</v>
      </c>
      <c r="IL40" s="159">
        <v>149.3047</v>
      </c>
      <c r="IM40" s="159">
        <v>61.8033</v>
      </c>
      <c r="IN40" s="159">
        <v>15.2928</v>
      </c>
      <c r="IO40" s="159">
        <v>103.79089999999999</v>
      </c>
      <c r="IP40" s="159">
        <v>-12.5799</v>
      </c>
      <c r="IQ40" s="159">
        <v>0.71599999999999997</v>
      </c>
      <c r="IR40" s="159">
        <v>-102.9686</v>
      </c>
      <c r="IS40" s="159">
        <v>21.296399999999998</v>
      </c>
      <c r="IT40" s="159">
        <v>-7.9497</v>
      </c>
      <c r="IU40" s="159">
        <v>180.5592</v>
      </c>
      <c r="IV40" s="159">
        <v>179.1671</v>
      </c>
      <c r="IW40" s="159">
        <v>105.1438</v>
      </c>
      <c r="IX40" s="159">
        <v>-49.429000000000002</v>
      </c>
      <c r="IY40" s="159">
        <v>-22.692900000000002</v>
      </c>
      <c r="IZ40" s="159">
        <v>-69.521699999999996</v>
      </c>
      <c r="JA40" s="159">
        <v>73.594999999999999</v>
      </c>
      <c r="JB40" s="159">
        <v>-7.0381999999999998</v>
      </c>
      <c r="JC40" s="158"/>
      <c r="JD40" s="159">
        <v>14.56</v>
      </c>
      <c r="JE40" s="159">
        <v>0.55900000000000005</v>
      </c>
      <c r="JF40" s="159">
        <v>0.55300000000000005</v>
      </c>
      <c r="JG40" s="159">
        <v>-14.32</v>
      </c>
      <c r="JH40" s="159">
        <v>-5.12</v>
      </c>
      <c r="JI40" s="158"/>
      <c r="JJ40" s="159">
        <v>5.0125999999999999</v>
      </c>
      <c r="JK40" s="159">
        <v>-14.6471</v>
      </c>
      <c r="JL40" s="159">
        <v>-20.976600000000001</v>
      </c>
      <c r="JM40" s="159">
        <v>1.9</v>
      </c>
      <c r="JN40" s="159">
        <v>12.83</v>
      </c>
      <c r="JO40" s="159">
        <v>12.298</v>
      </c>
      <c r="JP40" s="159">
        <v>9.9117999999999995</v>
      </c>
      <c r="JQ40" s="158"/>
      <c r="JR40" s="159">
        <v>51.633800000000001</v>
      </c>
      <c r="JS40" s="159">
        <v>53.351900000000001</v>
      </c>
      <c r="JT40" s="159">
        <v>52.9161</v>
      </c>
      <c r="JU40" s="158"/>
      <c r="JV40" s="159">
        <v>5.8</v>
      </c>
      <c r="JW40" s="159">
        <v>-18.338200000000001</v>
      </c>
      <c r="JX40" s="159">
        <v>7.5</v>
      </c>
      <c r="JY40" s="158"/>
      <c r="JZ40" s="159">
        <v>-58.2547</v>
      </c>
      <c r="KA40" s="159">
        <v>81.775199999999998</v>
      </c>
      <c r="KB40" s="159">
        <v>68.050299999999993</v>
      </c>
      <c r="KC40" s="159">
        <v>-57.4694</v>
      </c>
      <c r="KD40" s="159">
        <v>-81.619500000000002</v>
      </c>
      <c r="KE40" s="159">
        <v>57.096800000000002</v>
      </c>
      <c r="KF40" s="159">
        <v>22.653400000000001</v>
      </c>
      <c r="KG40" s="159">
        <v>-17.899999999999999</v>
      </c>
      <c r="KH40" s="159">
        <v>17.7</v>
      </c>
      <c r="KI40" s="159">
        <v>-179.1088</v>
      </c>
      <c r="KJ40" s="159">
        <v>358.74900000000002</v>
      </c>
    </row>
    <row r="41" spans="1:296" ht="18" customHeight="1" x14ac:dyDescent="0.35">
      <c r="A41" s="151" t="s">
        <v>35</v>
      </c>
      <c r="B41" s="151" t="s">
        <v>807</v>
      </c>
      <c r="C41" s="152"/>
      <c r="D41" s="153">
        <v>0</v>
      </c>
      <c r="E41" s="153">
        <v>18.200099999999999</v>
      </c>
      <c r="F41" s="153">
        <v>-28.020800000000001</v>
      </c>
      <c r="G41" s="153">
        <v>10.9847</v>
      </c>
      <c r="H41" s="153">
        <v>31.9938</v>
      </c>
      <c r="I41" s="152"/>
      <c r="J41" s="153">
        <v>45.8476</v>
      </c>
      <c r="K41" s="153">
        <v>-133.3963</v>
      </c>
      <c r="L41" s="153">
        <v>51.839100000000002</v>
      </c>
      <c r="M41" s="153">
        <v>26.051200000000001</v>
      </c>
      <c r="N41" s="153">
        <v>25.610299999999999</v>
      </c>
      <c r="O41" s="153">
        <v>0</v>
      </c>
      <c r="P41" s="153">
        <v>-50.265000000000001</v>
      </c>
      <c r="Q41" s="153">
        <v>46.2</v>
      </c>
      <c r="R41" s="153">
        <v>12.42</v>
      </c>
      <c r="S41" s="153">
        <v>-46.2</v>
      </c>
      <c r="T41" s="153">
        <v>14.2197</v>
      </c>
      <c r="U41" s="153">
        <v>92.4148</v>
      </c>
      <c r="V41" s="153">
        <v>9.5530000000000008</v>
      </c>
      <c r="W41" s="153">
        <v>9.7515000000000001</v>
      </c>
      <c r="X41" s="153">
        <v>16.225000000000001</v>
      </c>
      <c r="Y41" s="153">
        <v>7.0412999999999997</v>
      </c>
      <c r="Z41" s="153">
        <v>6.4157000000000002</v>
      </c>
      <c r="AA41" s="153">
        <v>7.6220999999999997</v>
      </c>
      <c r="AB41" s="152"/>
      <c r="AC41" s="152"/>
      <c r="AD41" s="153">
        <v>-67.83</v>
      </c>
      <c r="AE41" s="153">
        <v>-67.86</v>
      </c>
      <c r="AF41" s="152"/>
      <c r="AG41" s="153">
        <v>0</v>
      </c>
      <c r="AH41" s="154">
        <v>50.265000000000001</v>
      </c>
      <c r="AI41" s="153">
        <v>12.055</v>
      </c>
      <c r="AJ41" s="153">
        <v>0.20599999999999999</v>
      </c>
      <c r="AK41" s="154">
        <v>-50.78</v>
      </c>
      <c r="AL41" s="153">
        <v>-49.08</v>
      </c>
      <c r="AM41" s="153">
        <v>-78.02</v>
      </c>
      <c r="AN41" s="153">
        <v>50.78</v>
      </c>
      <c r="AO41" s="153">
        <v>49.46</v>
      </c>
      <c r="AP41" s="153">
        <v>6.1272000000000002</v>
      </c>
      <c r="AQ41" s="153">
        <v>14.9808</v>
      </c>
      <c r="AR41" s="153">
        <v>53.032499999999999</v>
      </c>
      <c r="AS41" s="153">
        <v>55.015900000000002</v>
      </c>
      <c r="AT41" s="153">
        <v>32.774000000000001</v>
      </c>
      <c r="AU41" s="153">
        <v>-52.2378</v>
      </c>
      <c r="AV41" s="153">
        <v>-52.9056</v>
      </c>
      <c r="AW41" s="153">
        <v>25.558299999999999</v>
      </c>
      <c r="AX41" s="153">
        <v>25.111999999999998</v>
      </c>
      <c r="AY41" s="153">
        <v>71.816800000000001</v>
      </c>
      <c r="AZ41" s="153">
        <v>71.964600000000004</v>
      </c>
      <c r="BA41" s="153">
        <v>-19.6892</v>
      </c>
      <c r="BB41" s="153">
        <v>-16.355799999999999</v>
      </c>
      <c r="BC41" s="153">
        <v>-340.17489999999998</v>
      </c>
      <c r="BD41" s="153">
        <v>-6.1276999999999999</v>
      </c>
      <c r="BE41" s="153">
        <v>-17.600000000000001</v>
      </c>
      <c r="BF41" s="153">
        <v>-17.5</v>
      </c>
      <c r="BG41" s="153">
        <v>54.730200000000004</v>
      </c>
      <c r="BH41" s="153">
        <v>54.6145</v>
      </c>
      <c r="BI41" s="153">
        <v>-3.3618999999999999</v>
      </c>
      <c r="BJ41" s="152"/>
      <c r="BK41" s="153">
        <v>-89.445499999999996</v>
      </c>
      <c r="BL41" s="153">
        <v>5.0221999999999998</v>
      </c>
      <c r="BM41" s="153">
        <v>3.8734999999999999</v>
      </c>
      <c r="BN41" s="153">
        <v>2.6036999999999999</v>
      </c>
      <c r="BO41" s="153">
        <v>370.3725</v>
      </c>
      <c r="BP41" s="153">
        <v>73.274900000000002</v>
      </c>
      <c r="BQ41" s="153">
        <v>73.091800000000006</v>
      </c>
      <c r="BR41" s="153">
        <v>-185.0455</v>
      </c>
      <c r="BS41" s="153">
        <v>410.9384</v>
      </c>
      <c r="BT41" s="152"/>
      <c r="BU41" s="153">
        <v>-133.24520000000001</v>
      </c>
      <c r="BV41" s="153">
        <v>134.55449999999999</v>
      </c>
      <c r="BW41" s="152"/>
      <c r="BX41" s="153">
        <v>20.65</v>
      </c>
      <c r="BY41" s="153">
        <v>24.8</v>
      </c>
      <c r="BZ41" s="153">
        <v>52.25</v>
      </c>
      <c r="CA41" s="153">
        <v>70.760000000000005</v>
      </c>
      <c r="CB41" s="153">
        <v>-54.918199999999999</v>
      </c>
      <c r="CC41" s="153">
        <v>-54.248399999999997</v>
      </c>
      <c r="CD41" s="153">
        <v>133.34790000000001</v>
      </c>
      <c r="CE41" s="153">
        <v>133.73840000000001</v>
      </c>
      <c r="CF41" s="153">
        <v>30.0504</v>
      </c>
      <c r="CG41" s="153">
        <v>-97.216399999999993</v>
      </c>
      <c r="CH41" s="153">
        <v>-97.313699999999997</v>
      </c>
      <c r="CI41" s="152"/>
      <c r="CJ41" s="153">
        <v>-71.405600000000007</v>
      </c>
      <c r="CK41" s="152"/>
      <c r="CL41" s="152"/>
      <c r="CM41" s="153">
        <v>60.1</v>
      </c>
      <c r="CN41" s="153">
        <v>139.30000000000001</v>
      </c>
      <c r="CO41" s="153">
        <v>-13.1</v>
      </c>
      <c r="CP41" s="153">
        <v>26.428899999999999</v>
      </c>
      <c r="CQ41" s="153">
        <v>27.475100000000001</v>
      </c>
      <c r="CR41" s="153">
        <v>27.437000000000001</v>
      </c>
      <c r="CS41" s="153">
        <v>36.976300000000002</v>
      </c>
      <c r="CT41" s="153">
        <v>35.097900000000003</v>
      </c>
      <c r="CU41" s="152"/>
      <c r="CV41" s="153">
        <v>-56.289900000000003</v>
      </c>
      <c r="CW41" s="153">
        <v>-45.271500000000003</v>
      </c>
      <c r="CX41" s="153">
        <v>13.3744</v>
      </c>
      <c r="CY41" s="153">
        <v>44.45</v>
      </c>
      <c r="CZ41" s="153">
        <v>24.7</v>
      </c>
      <c r="DA41" s="153">
        <v>40.0854</v>
      </c>
      <c r="DB41" s="153">
        <v>38.090499999999999</v>
      </c>
      <c r="DC41" s="153">
        <v>26.6587</v>
      </c>
      <c r="DD41" s="152"/>
      <c r="DE41" s="153">
        <v>71.025400000000005</v>
      </c>
      <c r="DF41" s="153">
        <v>70.6023</v>
      </c>
      <c r="DG41" s="153">
        <v>-69.631900000000002</v>
      </c>
      <c r="DH41" s="152"/>
      <c r="DI41" s="152"/>
      <c r="DJ41" s="153">
        <v>-79.8</v>
      </c>
      <c r="DK41" s="153">
        <v>-79.7</v>
      </c>
      <c r="DL41" s="153">
        <v>24.419899999999998</v>
      </c>
      <c r="DM41" s="153">
        <v>54</v>
      </c>
      <c r="DN41" s="153">
        <v>42.282800000000002</v>
      </c>
      <c r="DO41" s="153">
        <v>76.190200000000004</v>
      </c>
      <c r="DP41" s="153">
        <v>53.58</v>
      </c>
      <c r="DQ41" s="153">
        <v>-0.62</v>
      </c>
      <c r="DR41" s="153">
        <v>60.682499999999997</v>
      </c>
      <c r="DS41" s="153">
        <v>66.916300000000007</v>
      </c>
      <c r="DT41" s="153">
        <v>-25.93</v>
      </c>
      <c r="DU41" s="153">
        <v>-26.07</v>
      </c>
      <c r="DV41" s="153">
        <v>140.71</v>
      </c>
      <c r="DW41" s="153">
        <v>86.07</v>
      </c>
      <c r="DX41" s="153">
        <v>65.763599999999997</v>
      </c>
      <c r="DY41" s="153">
        <v>64.327299999999994</v>
      </c>
      <c r="DZ41" s="153">
        <v>-54.029000000000003</v>
      </c>
      <c r="EA41" s="153">
        <v>-54.827300000000001</v>
      </c>
      <c r="EB41" s="153">
        <v>185.95769999999999</v>
      </c>
      <c r="EC41" s="153">
        <v>139.3775</v>
      </c>
      <c r="ED41" s="153">
        <v>133.983</v>
      </c>
      <c r="EE41" s="153">
        <v>136.84819999999999</v>
      </c>
      <c r="EF41" s="153">
        <v>82.569599999999994</v>
      </c>
      <c r="EG41" s="153">
        <v>57.342100000000002</v>
      </c>
      <c r="EH41" s="153">
        <v>-33.655000000000001</v>
      </c>
      <c r="EI41" s="153">
        <v>194.55690000000001</v>
      </c>
      <c r="EJ41" s="153">
        <v>-48.8384</v>
      </c>
      <c r="EK41" s="152"/>
      <c r="EL41" s="153">
        <v>-29.754899999999999</v>
      </c>
      <c r="EM41" s="153">
        <v>-28.139900000000001</v>
      </c>
      <c r="EN41" s="153">
        <v>0</v>
      </c>
      <c r="EO41" s="153">
        <v>-21.138100000000001</v>
      </c>
      <c r="EP41" s="153">
        <v>-20.212199999999999</v>
      </c>
      <c r="EQ41" s="153">
        <v>159.804</v>
      </c>
      <c r="ER41" s="153">
        <v>-62.354399999999998</v>
      </c>
      <c r="ES41" s="153">
        <v>-63.127800000000001</v>
      </c>
      <c r="ET41" s="153">
        <v>-20.8188</v>
      </c>
      <c r="EU41" s="153">
        <v>0</v>
      </c>
      <c r="EV41" s="153">
        <v>-13.04</v>
      </c>
      <c r="EW41" s="153">
        <v>116</v>
      </c>
      <c r="EX41" s="153">
        <v>13.473699999999999</v>
      </c>
      <c r="EY41" s="153">
        <v>-96.383300000000006</v>
      </c>
      <c r="EZ41" s="153">
        <v>-41.508000000000003</v>
      </c>
      <c r="FA41" s="153">
        <v>-40.338999999999999</v>
      </c>
      <c r="FB41" s="153">
        <v>14.5814</v>
      </c>
      <c r="FC41" s="153">
        <v>-58.147300000000001</v>
      </c>
      <c r="FD41" s="153">
        <v>26.417000000000002</v>
      </c>
      <c r="FE41" s="153">
        <v>24.279299999999999</v>
      </c>
      <c r="FF41" s="152"/>
      <c r="FG41" s="153">
        <v>24.380299999999998</v>
      </c>
      <c r="FH41" s="153">
        <v>35.843699999999998</v>
      </c>
      <c r="FI41" s="153">
        <v>35.587000000000003</v>
      </c>
      <c r="FJ41" s="153">
        <v>34.957500000000003</v>
      </c>
      <c r="FK41" s="153">
        <v>54.590800000000002</v>
      </c>
      <c r="FL41" s="153">
        <v>55.427999999999997</v>
      </c>
      <c r="FM41" s="153">
        <v>-124.9224</v>
      </c>
      <c r="FN41" s="153">
        <v>56.243899999999996</v>
      </c>
      <c r="FO41" s="153">
        <v>55.786200000000001</v>
      </c>
      <c r="FP41" s="153">
        <v>-96.666300000000007</v>
      </c>
      <c r="FQ41" s="153">
        <v>-84.208100000000002</v>
      </c>
      <c r="FR41" s="153">
        <v>-38.428899999999999</v>
      </c>
      <c r="FS41" s="153">
        <v>-38.86</v>
      </c>
      <c r="FT41" s="153">
        <v>13.8729</v>
      </c>
      <c r="FU41" s="153">
        <v>0.80959999999999999</v>
      </c>
      <c r="FV41" s="153">
        <v>-8.9499999999999993</v>
      </c>
      <c r="FW41" s="153">
        <v>17.489999999999998</v>
      </c>
      <c r="FX41" s="153">
        <v>-38.432200000000002</v>
      </c>
      <c r="FY41" s="152"/>
      <c r="FZ41" s="152"/>
      <c r="GA41" s="152"/>
      <c r="GB41" s="152"/>
      <c r="GC41" s="153">
        <v>24.06</v>
      </c>
      <c r="GD41" s="153">
        <v>85.079400000000007</v>
      </c>
      <c r="GE41" s="153">
        <v>98.863500000000002</v>
      </c>
      <c r="GF41" s="153">
        <v>15.43</v>
      </c>
      <c r="GG41" s="153">
        <v>81.122399999999999</v>
      </c>
      <c r="GH41" s="153">
        <v>24.1</v>
      </c>
      <c r="GI41" s="153">
        <v>-14.677899999999999</v>
      </c>
      <c r="GJ41" s="153">
        <v>5.2176999999999998</v>
      </c>
      <c r="GK41" s="153">
        <v>5.5411000000000001</v>
      </c>
      <c r="GL41" s="153">
        <v>1.8587</v>
      </c>
      <c r="GM41" s="152"/>
      <c r="GN41" s="152"/>
      <c r="GO41" s="153">
        <v>-15.844799999999999</v>
      </c>
      <c r="GP41" s="153">
        <v>-28.0746</v>
      </c>
      <c r="GQ41" s="153">
        <v>21.066199999999998</v>
      </c>
      <c r="GR41" s="153">
        <v>28.989000000000001</v>
      </c>
      <c r="GS41" s="153">
        <v>53.783099999999997</v>
      </c>
      <c r="GT41" s="153">
        <v>55.5854</v>
      </c>
      <c r="GU41" s="153">
        <v>-146.43790000000001</v>
      </c>
      <c r="GV41" s="153">
        <v>-25.1172</v>
      </c>
      <c r="GW41" s="153">
        <v>23.752099999999999</v>
      </c>
      <c r="GX41" s="153">
        <v>-42.480400000000003</v>
      </c>
      <c r="GY41" s="153">
        <v>12.3636</v>
      </c>
      <c r="GZ41" s="153">
        <v>8.6538000000000004</v>
      </c>
      <c r="HA41" s="153">
        <v>8.3231000000000002</v>
      </c>
      <c r="HB41" s="152"/>
      <c r="HC41" s="153">
        <v>57.657899999999998</v>
      </c>
      <c r="HD41" s="153">
        <v>59.147399999999998</v>
      </c>
      <c r="HE41" s="152"/>
      <c r="HF41" s="152"/>
      <c r="HG41" s="153">
        <v>-154.06899999999999</v>
      </c>
      <c r="HH41" s="153">
        <v>157.90389999999999</v>
      </c>
      <c r="HI41" s="153">
        <v>76.069699999999997</v>
      </c>
      <c r="HJ41" s="153">
        <v>-59.489100000000001</v>
      </c>
      <c r="HK41" s="153">
        <v>-55.648000000000003</v>
      </c>
      <c r="HL41" s="153">
        <v>-66.489699999999999</v>
      </c>
      <c r="HM41" s="153">
        <v>-58.631900000000002</v>
      </c>
      <c r="HN41" s="153">
        <v>83.122500000000002</v>
      </c>
      <c r="HO41" s="153">
        <v>80.9452</v>
      </c>
      <c r="HP41" s="152"/>
      <c r="HQ41" s="152"/>
      <c r="HR41" s="153">
        <v>6.4408000000000003</v>
      </c>
      <c r="HS41" s="153">
        <v>5.5069999999999997</v>
      </c>
      <c r="HT41" s="153">
        <v>-31.143000000000001</v>
      </c>
      <c r="HU41" s="153">
        <v>-30.5383</v>
      </c>
      <c r="HV41" s="153">
        <v>29.67</v>
      </c>
      <c r="HW41" s="153">
        <v>29.49</v>
      </c>
      <c r="HX41" s="153">
        <v>14.2</v>
      </c>
      <c r="HY41" s="153">
        <v>14.3</v>
      </c>
      <c r="HZ41" s="153">
        <v>21.432099999999998</v>
      </c>
      <c r="IA41" s="153">
        <v>-21.68</v>
      </c>
      <c r="IB41" s="153">
        <v>-252.7784</v>
      </c>
      <c r="IC41" s="153">
        <v>70.546099999999996</v>
      </c>
      <c r="ID41" s="153">
        <v>69.317599999999999</v>
      </c>
      <c r="IE41" s="153">
        <v>11.7</v>
      </c>
      <c r="IF41" s="153">
        <v>-12.3</v>
      </c>
      <c r="IG41" s="153">
        <v>-5.3</v>
      </c>
      <c r="IH41" s="153">
        <v>-5.2</v>
      </c>
      <c r="II41" s="152"/>
      <c r="IJ41" s="152"/>
      <c r="IK41" s="153">
        <v>-69.251000000000005</v>
      </c>
      <c r="IL41" s="153">
        <v>66.593800000000002</v>
      </c>
      <c r="IM41" s="153">
        <v>148.92619999999999</v>
      </c>
      <c r="IN41" s="153">
        <v>95.868899999999996</v>
      </c>
      <c r="IO41" s="153">
        <v>94.819400000000002</v>
      </c>
      <c r="IP41" s="153">
        <v>-89.168999999999997</v>
      </c>
      <c r="IQ41" s="153">
        <v>86.786100000000005</v>
      </c>
      <c r="IR41" s="153">
        <v>-107.3391</v>
      </c>
      <c r="IS41" s="153">
        <v>-37.140799999999999</v>
      </c>
      <c r="IT41" s="153">
        <v>-79.355900000000005</v>
      </c>
      <c r="IU41" s="153">
        <v>155.55510000000001</v>
      </c>
      <c r="IV41" s="153">
        <v>155.34870000000001</v>
      </c>
      <c r="IW41" s="153">
        <v>105.7248</v>
      </c>
      <c r="IX41" s="153">
        <v>-141.55799999999999</v>
      </c>
      <c r="IY41" s="153">
        <v>32.294699999999999</v>
      </c>
      <c r="IZ41" s="153">
        <v>-99.868700000000004</v>
      </c>
      <c r="JA41" s="153">
        <v>103.9739</v>
      </c>
      <c r="JB41" s="153">
        <v>-8.8840000000000003</v>
      </c>
      <c r="JC41" s="152"/>
      <c r="JD41" s="153">
        <v>12.8</v>
      </c>
      <c r="JE41" s="153">
        <v>0.54400000000000004</v>
      </c>
      <c r="JF41" s="153">
        <v>0.53900000000000003</v>
      </c>
      <c r="JG41" s="153">
        <v>-11.84</v>
      </c>
      <c r="JH41" s="153">
        <v>-6.96</v>
      </c>
      <c r="JI41" s="152"/>
      <c r="JJ41" s="153">
        <v>6.8284000000000002</v>
      </c>
      <c r="JK41" s="153">
        <v>-18.6023</v>
      </c>
      <c r="JL41" s="153">
        <v>-21.6205</v>
      </c>
      <c r="JM41" s="153">
        <v>4.9000000000000004</v>
      </c>
      <c r="JN41" s="153">
        <v>14.714</v>
      </c>
      <c r="JO41" s="153">
        <v>14.178000000000001</v>
      </c>
      <c r="JP41" s="152"/>
      <c r="JQ41" s="152"/>
      <c r="JR41" s="153">
        <v>51.336799999999997</v>
      </c>
      <c r="JS41" s="153">
        <v>51.8108</v>
      </c>
      <c r="JT41" s="153">
        <v>51.339799999999997</v>
      </c>
      <c r="JU41" s="152"/>
      <c r="JV41" s="153">
        <v>12.1</v>
      </c>
      <c r="JW41" s="153">
        <v>-17.202000000000002</v>
      </c>
      <c r="JX41" s="153">
        <v>7.54</v>
      </c>
      <c r="JY41" s="152"/>
      <c r="JZ41" s="153">
        <v>-58.565300000000001</v>
      </c>
      <c r="KA41" s="153">
        <v>84.741299999999995</v>
      </c>
      <c r="KB41" s="153">
        <v>67.708299999999994</v>
      </c>
      <c r="KC41" s="153">
        <v>-58.599800000000002</v>
      </c>
      <c r="KD41" s="153">
        <v>-83.239599999999996</v>
      </c>
      <c r="KE41" s="153">
        <v>58.927100000000003</v>
      </c>
      <c r="KF41" s="153">
        <v>23.6861</v>
      </c>
      <c r="KG41" s="153">
        <v>-24.5</v>
      </c>
      <c r="KH41" s="153">
        <v>23.2</v>
      </c>
      <c r="KI41" s="153">
        <v>-83.245599999999996</v>
      </c>
      <c r="KJ41" s="153">
        <v>280.93549999999999</v>
      </c>
    </row>
    <row r="42" spans="1:296" ht="18" customHeight="1" x14ac:dyDescent="0.35">
      <c r="A42" s="151" t="s">
        <v>35</v>
      </c>
      <c r="B42" s="151" t="s">
        <v>808</v>
      </c>
      <c r="C42" s="155"/>
      <c r="D42" s="156">
        <v>0</v>
      </c>
      <c r="E42" s="156">
        <v>17.790800000000001</v>
      </c>
      <c r="F42" s="156">
        <v>-27.563800000000001</v>
      </c>
      <c r="G42" s="156">
        <v>10.795999999999999</v>
      </c>
      <c r="H42" s="156">
        <v>31.673500000000001</v>
      </c>
      <c r="I42" s="155"/>
      <c r="J42" s="156">
        <v>45.123100000000001</v>
      </c>
      <c r="K42" s="156">
        <v>-130.309</v>
      </c>
      <c r="L42" s="156">
        <v>50.902799999999999</v>
      </c>
      <c r="M42" s="156">
        <v>25.745200000000001</v>
      </c>
      <c r="N42" s="156">
        <v>25.161799999999999</v>
      </c>
      <c r="O42" s="156">
        <v>2.2200000000000002</v>
      </c>
      <c r="P42" s="156">
        <v>-48.116</v>
      </c>
      <c r="Q42" s="156">
        <v>44</v>
      </c>
      <c r="R42" s="156">
        <v>10.763999999999999</v>
      </c>
      <c r="S42" s="156">
        <v>-44</v>
      </c>
      <c r="T42" s="156">
        <v>14.755599999999999</v>
      </c>
      <c r="U42" s="156">
        <v>90.329400000000007</v>
      </c>
      <c r="V42" s="156">
        <v>9.1898</v>
      </c>
      <c r="W42" s="156">
        <v>9.4909999999999997</v>
      </c>
      <c r="X42" s="156">
        <v>15.6388</v>
      </c>
      <c r="Y42" s="156">
        <v>7.0944000000000003</v>
      </c>
      <c r="Z42" s="156">
        <v>5.2188999999999997</v>
      </c>
      <c r="AA42" s="156">
        <v>8.0969999999999995</v>
      </c>
      <c r="AB42" s="155"/>
      <c r="AC42" s="155"/>
      <c r="AD42" s="156">
        <v>-67.14</v>
      </c>
      <c r="AE42" s="156">
        <v>-66.98</v>
      </c>
      <c r="AF42" s="155"/>
      <c r="AG42" s="156">
        <v>-2.2200000000000002</v>
      </c>
      <c r="AH42" s="157">
        <v>48.116</v>
      </c>
      <c r="AI42" s="156">
        <v>12.553000000000001</v>
      </c>
      <c r="AJ42" s="156">
        <v>0.20599999999999999</v>
      </c>
      <c r="AK42" s="157">
        <v>-48.69</v>
      </c>
      <c r="AL42" s="156">
        <v>-47.49</v>
      </c>
      <c r="AM42" s="156">
        <v>-78.88</v>
      </c>
      <c r="AN42" s="156">
        <v>48.69</v>
      </c>
      <c r="AO42" s="156">
        <v>49.65</v>
      </c>
      <c r="AP42" s="156">
        <v>5.7443999999999997</v>
      </c>
      <c r="AQ42" s="156">
        <v>15.804500000000001</v>
      </c>
      <c r="AR42" s="156">
        <v>53.145800000000001</v>
      </c>
      <c r="AS42" s="156">
        <v>54.558300000000003</v>
      </c>
      <c r="AT42" s="156">
        <v>31.468299999999999</v>
      </c>
      <c r="AU42" s="156">
        <v>-52.186799999999998</v>
      </c>
      <c r="AV42" s="156">
        <v>-50.0137</v>
      </c>
      <c r="AW42" s="156">
        <v>32.777799999999999</v>
      </c>
      <c r="AX42" s="156">
        <v>23.6113</v>
      </c>
      <c r="AY42" s="156">
        <v>71.703100000000006</v>
      </c>
      <c r="AZ42" s="156">
        <v>78.118099999999998</v>
      </c>
      <c r="BA42" s="156">
        <v>-19.309100000000001</v>
      </c>
      <c r="BB42" s="156">
        <v>-13.5061</v>
      </c>
      <c r="BC42" s="156">
        <v>-328.62729999999999</v>
      </c>
      <c r="BD42" s="156">
        <v>-5.9893999999999998</v>
      </c>
      <c r="BE42" s="156">
        <v>-17.399999999999999</v>
      </c>
      <c r="BF42" s="156">
        <v>-17.3</v>
      </c>
      <c r="BG42" s="156">
        <v>54.615499999999997</v>
      </c>
      <c r="BH42" s="156">
        <v>56.463999999999999</v>
      </c>
      <c r="BI42" s="156">
        <v>-3.5484</v>
      </c>
      <c r="BJ42" s="155"/>
      <c r="BK42" s="156">
        <v>-85.061499999999995</v>
      </c>
      <c r="BL42" s="156">
        <v>4.4085999999999999</v>
      </c>
      <c r="BM42" s="156">
        <v>3.9685999999999999</v>
      </c>
      <c r="BN42" s="156">
        <v>2.6318000000000001</v>
      </c>
      <c r="BO42" s="156">
        <v>370.49459999999999</v>
      </c>
      <c r="BP42" s="156">
        <v>73.976799999999997</v>
      </c>
      <c r="BQ42" s="156">
        <v>73.885300000000001</v>
      </c>
      <c r="BR42" s="156">
        <v>-223.09450000000001</v>
      </c>
      <c r="BS42" s="156">
        <v>387.81200000000001</v>
      </c>
      <c r="BT42" s="155"/>
      <c r="BU42" s="156">
        <v>-129.39599999999999</v>
      </c>
      <c r="BV42" s="156">
        <v>131.50389999999999</v>
      </c>
      <c r="BW42" s="156">
        <v>79.487099999999998</v>
      </c>
      <c r="BX42" s="156">
        <v>20.329999999999998</v>
      </c>
      <c r="BY42" s="156">
        <v>24.32</v>
      </c>
      <c r="BZ42" s="156">
        <v>51.72</v>
      </c>
      <c r="CA42" s="156">
        <v>70.930000000000007</v>
      </c>
      <c r="CB42" s="156">
        <v>-51.837200000000003</v>
      </c>
      <c r="CC42" s="156">
        <v>-51.703299999999999</v>
      </c>
      <c r="CD42" s="156">
        <v>132.12860000000001</v>
      </c>
      <c r="CE42" s="156">
        <v>132.11060000000001</v>
      </c>
      <c r="CF42" s="156">
        <v>32.418999999999997</v>
      </c>
      <c r="CG42" s="156">
        <v>-96.003100000000003</v>
      </c>
      <c r="CH42" s="156">
        <v>-95.316900000000004</v>
      </c>
      <c r="CI42" s="155"/>
      <c r="CJ42" s="156">
        <v>-69.6554</v>
      </c>
      <c r="CK42" s="155"/>
      <c r="CL42" s="155"/>
      <c r="CM42" s="156">
        <v>60.7</v>
      </c>
      <c r="CN42" s="156">
        <v>139.9</v>
      </c>
      <c r="CO42" s="156">
        <v>-13.36</v>
      </c>
      <c r="CP42" s="156">
        <v>27.447800000000001</v>
      </c>
      <c r="CQ42" s="156">
        <v>27.891400000000001</v>
      </c>
      <c r="CR42" s="156">
        <v>27.549700000000001</v>
      </c>
      <c r="CS42" s="156">
        <v>36.588099999999997</v>
      </c>
      <c r="CT42" s="156">
        <v>36.337200000000003</v>
      </c>
      <c r="CU42" s="155"/>
      <c r="CV42" s="156">
        <v>-55.764600000000002</v>
      </c>
      <c r="CW42" s="156">
        <v>-46.523099999999999</v>
      </c>
      <c r="CX42" s="156">
        <v>13.697900000000001</v>
      </c>
      <c r="CY42" s="156">
        <v>42.94</v>
      </c>
      <c r="CZ42" s="156">
        <v>24.03</v>
      </c>
      <c r="DA42" s="156">
        <v>41.0229</v>
      </c>
      <c r="DB42" s="156">
        <v>38.53</v>
      </c>
      <c r="DC42" s="156">
        <v>27.2377</v>
      </c>
      <c r="DD42" s="155"/>
      <c r="DE42" s="156">
        <v>71.444999999999993</v>
      </c>
      <c r="DF42" s="156">
        <v>70.698899999999995</v>
      </c>
      <c r="DG42" s="156">
        <v>-71.194400000000002</v>
      </c>
      <c r="DH42" s="155"/>
      <c r="DI42" s="155"/>
      <c r="DJ42" s="156">
        <v>-78.3</v>
      </c>
      <c r="DK42" s="156">
        <v>-79.7</v>
      </c>
      <c r="DL42" s="156">
        <v>24.623100000000001</v>
      </c>
      <c r="DM42" s="156">
        <v>52.9</v>
      </c>
      <c r="DN42" s="156">
        <v>39.934600000000003</v>
      </c>
      <c r="DO42" s="156">
        <v>75.018299999999996</v>
      </c>
      <c r="DP42" s="156">
        <v>53.04</v>
      </c>
      <c r="DQ42" s="156">
        <v>0.27</v>
      </c>
      <c r="DR42" s="156">
        <v>62.496000000000002</v>
      </c>
      <c r="DS42" s="156">
        <v>67.8626</v>
      </c>
      <c r="DT42" s="156">
        <v>-24.24</v>
      </c>
      <c r="DU42" s="156">
        <v>-24.26</v>
      </c>
      <c r="DV42" s="156">
        <v>135.55000000000001</v>
      </c>
      <c r="DW42" s="156">
        <v>86.19</v>
      </c>
      <c r="DX42" s="156">
        <v>70.836399999999998</v>
      </c>
      <c r="DY42" s="156">
        <v>67.709100000000007</v>
      </c>
      <c r="DZ42" s="156">
        <v>-51.104500000000002</v>
      </c>
      <c r="EA42" s="156">
        <v>-50.445500000000003</v>
      </c>
      <c r="EB42" s="156">
        <v>188.7225</v>
      </c>
      <c r="EC42" s="156">
        <v>140.5659</v>
      </c>
      <c r="ED42" s="156">
        <v>134.74940000000001</v>
      </c>
      <c r="EE42" s="156">
        <v>136.07679999999999</v>
      </c>
      <c r="EF42" s="156">
        <v>88.001099999999994</v>
      </c>
      <c r="EG42" s="156">
        <v>64.023700000000005</v>
      </c>
      <c r="EH42" s="156">
        <v>-33.335000000000001</v>
      </c>
      <c r="EI42" s="156">
        <v>235.26679999999999</v>
      </c>
      <c r="EJ42" s="156">
        <v>43.582799999999999</v>
      </c>
      <c r="EK42" s="155"/>
      <c r="EL42" s="156">
        <v>-29.669599999999999</v>
      </c>
      <c r="EM42" s="156">
        <v>-27.662800000000001</v>
      </c>
      <c r="EN42" s="156">
        <v>0</v>
      </c>
      <c r="EO42" s="156">
        <v>-17.196000000000002</v>
      </c>
      <c r="EP42" s="156">
        <v>-16.545200000000001</v>
      </c>
      <c r="EQ42" s="156">
        <v>156.732</v>
      </c>
      <c r="ER42" s="156">
        <v>-57.553199999999997</v>
      </c>
      <c r="ES42" s="156">
        <v>-56.531999999999996</v>
      </c>
      <c r="ET42" s="156">
        <v>-22.445799999999998</v>
      </c>
      <c r="EU42" s="156">
        <v>0</v>
      </c>
      <c r="EV42" s="156">
        <v>-14.95</v>
      </c>
      <c r="EW42" s="156">
        <v>98.8</v>
      </c>
      <c r="EX42" s="156">
        <v>13.206</v>
      </c>
      <c r="EY42" s="156">
        <v>-86.789199999999994</v>
      </c>
      <c r="EZ42" s="156">
        <v>-38.21</v>
      </c>
      <c r="FA42" s="156">
        <v>-37.186199999999999</v>
      </c>
      <c r="FB42" s="156">
        <v>7.1288999999999998</v>
      </c>
      <c r="FC42" s="156">
        <v>-61.748600000000003</v>
      </c>
      <c r="FD42" s="156">
        <v>32.596899999999998</v>
      </c>
      <c r="FE42" s="156">
        <v>24.8093</v>
      </c>
      <c r="FF42" s="155"/>
      <c r="FG42" s="156">
        <v>23.878699999999998</v>
      </c>
      <c r="FH42" s="156">
        <v>34.837000000000003</v>
      </c>
      <c r="FI42" s="156">
        <v>34.033700000000003</v>
      </c>
      <c r="FJ42" s="156">
        <v>33.917299999999997</v>
      </c>
      <c r="FK42" s="156">
        <v>51.241599999999998</v>
      </c>
      <c r="FL42" s="156">
        <v>50.7393</v>
      </c>
      <c r="FM42" s="156">
        <v>-128.94139999999999</v>
      </c>
      <c r="FN42" s="156">
        <v>52.668999999999997</v>
      </c>
      <c r="FO42" s="156">
        <v>52.5413</v>
      </c>
      <c r="FP42" s="156">
        <v>-99.542699999999996</v>
      </c>
      <c r="FQ42" s="156">
        <v>-86.971000000000004</v>
      </c>
      <c r="FR42" s="156">
        <v>-40.6995</v>
      </c>
      <c r="FS42" s="156">
        <v>-39.14</v>
      </c>
      <c r="FT42" s="156">
        <v>13.9657</v>
      </c>
      <c r="FU42" s="156">
        <v>0.89139999999999997</v>
      </c>
      <c r="FV42" s="156">
        <v>-8.92</v>
      </c>
      <c r="FW42" s="156">
        <v>16.78</v>
      </c>
      <c r="FX42" s="156">
        <v>-40.717599999999997</v>
      </c>
      <c r="FY42" s="155"/>
      <c r="FZ42" s="155"/>
      <c r="GA42" s="155"/>
      <c r="GB42" s="155"/>
      <c r="GC42" s="156">
        <v>24.13</v>
      </c>
      <c r="GD42" s="156">
        <v>88.246399999999994</v>
      </c>
      <c r="GE42" s="156">
        <v>104.0707</v>
      </c>
      <c r="GF42" s="156">
        <v>14.77</v>
      </c>
      <c r="GG42" s="156">
        <v>80.507900000000006</v>
      </c>
      <c r="GH42" s="156">
        <v>25</v>
      </c>
      <c r="GI42" s="156">
        <v>-13.922599999999999</v>
      </c>
      <c r="GJ42" s="156">
        <v>5.9080000000000004</v>
      </c>
      <c r="GK42" s="156">
        <v>6.0720000000000001</v>
      </c>
      <c r="GL42" s="156">
        <v>1.8979999999999999</v>
      </c>
      <c r="GM42" s="155"/>
      <c r="GN42" s="155"/>
      <c r="GO42" s="156">
        <v>-16.5517</v>
      </c>
      <c r="GP42" s="156">
        <v>-27.964400000000001</v>
      </c>
      <c r="GQ42" s="156">
        <v>20.700500000000002</v>
      </c>
      <c r="GR42" s="156">
        <v>29.0731</v>
      </c>
      <c r="GS42" s="156">
        <v>59.148200000000003</v>
      </c>
      <c r="GT42" s="156">
        <v>60.674100000000003</v>
      </c>
      <c r="GU42" s="156">
        <v>-146.11850000000001</v>
      </c>
      <c r="GV42" s="156">
        <v>-24.886900000000001</v>
      </c>
      <c r="GW42" s="156">
        <v>22.075199999999999</v>
      </c>
      <c r="GX42" s="156">
        <v>-41.3367</v>
      </c>
      <c r="GY42" s="156">
        <v>11.3697</v>
      </c>
      <c r="GZ42" s="156">
        <v>8.7222000000000008</v>
      </c>
      <c r="HA42" s="156">
        <v>8.3546999999999993</v>
      </c>
      <c r="HB42" s="156">
        <v>13</v>
      </c>
      <c r="HC42" s="156">
        <v>75.861999999999995</v>
      </c>
      <c r="HD42" s="156">
        <v>75.690700000000007</v>
      </c>
      <c r="HE42" s="155"/>
      <c r="HF42" s="155"/>
      <c r="HG42" s="156">
        <v>-165.2157</v>
      </c>
      <c r="HH42" s="156">
        <v>167.79660000000001</v>
      </c>
      <c r="HI42" s="156">
        <v>154.0284</v>
      </c>
      <c r="HJ42" s="156">
        <v>-74.910700000000006</v>
      </c>
      <c r="HK42" s="156">
        <v>-74.696399999999997</v>
      </c>
      <c r="HL42" s="156">
        <v>-66.070700000000002</v>
      </c>
      <c r="HM42" s="156">
        <v>-57.801499999999997</v>
      </c>
      <c r="HN42" s="156">
        <v>83.229299999999995</v>
      </c>
      <c r="HO42" s="156">
        <v>82.959400000000002</v>
      </c>
      <c r="HP42" s="156">
        <v>-34.485599999999998</v>
      </c>
      <c r="HQ42" s="156">
        <v>-33.6434</v>
      </c>
      <c r="HR42" s="156">
        <v>18.251300000000001</v>
      </c>
      <c r="HS42" s="156">
        <v>17.4163</v>
      </c>
      <c r="HT42" s="156">
        <v>-43.196399999999997</v>
      </c>
      <c r="HU42" s="156">
        <v>-42.820599999999999</v>
      </c>
      <c r="HV42" s="156">
        <v>44.67</v>
      </c>
      <c r="HW42" s="156">
        <v>44.4</v>
      </c>
      <c r="HX42" s="156">
        <v>-1</v>
      </c>
      <c r="HY42" s="156">
        <v>-0.5</v>
      </c>
      <c r="HZ42" s="156">
        <v>21.167200000000001</v>
      </c>
      <c r="IA42" s="156">
        <v>5.36</v>
      </c>
      <c r="IB42" s="156">
        <v>-255.32939999999999</v>
      </c>
      <c r="IC42" s="156">
        <v>91.830399999999997</v>
      </c>
      <c r="ID42" s="156">
        <v>91.726600000000005</v>
      </c>
      <c r="IE42" s="156">
        <v>15.1</v>
      </c>
      <c r="IF42" s="156">
        <v>-35.299999999999997</v>
      </c>
      <c r="IG42" s="156">
        <v>-16.600000000000001</v>
      </c>
      <c r="IH42" s="156">
        <v>-16.600000000000001</v>
      </c>
      <c r="II42" s="155"/>
      <c r="IJ42" s="155"/>
      <c r="IK42" s="156">
        <v>-138.6704</v>
      </c>
      <c r="IL42" s="156">
        <v>-21.5304</v>
      </c>
      <c r="IM42" s="156">
        <v>245.6551</v>
      </c>
      <c r="IN42" s="156">
        <v>179.29409999999999</v>
      </c>
      <c r="IO42" s="156">
        <v>98.980500000000006</v>
      </c>
      <c r="IP42" s="156">
        <v>-172.03450000000001</v>
      </c>
      <c r="IQ42" s="156">
        <v>172.66810000000001</v>
      </c>
      <c r="IR42" s="156">
        <v>-109.34310000000001</v>
      </c>
      <c r="IS42" s="156">
        <v>-112.5125</v>
      </c>
      <c r="IT42" s="156">
        <v>-172.1498</v>
      </c>
      <c r="IU42" s="156">
        <v>108.0566</v>
      </c>
      <c r="IV42" s="156">
        <v>108.0808</v>
      </c>
      <c r="IW42" s="156">
        <v>107.7366</v>
      </c>
      <c r="IX42" s="156">
        <v>-237.99539999999999</v>
      </c>
      <c r="IY42" s="156">
        <v>110.84</v>
      </c>
      <c r="IZ42" s="156">
        <v>-125.8737</v>
      </c>
      <c r="JA42" s="156">
        <v>127.3027</v>
      </c>
      <c r="JB42" s="156">
        <v>-8.8840000000000003</v>
      </c>
      <c r="JC42" s="155"/>
      <c r="JD42" s="156">
        <v>5.68</v>
      </c>
      <c r="JE42" s="156">
        <v>0.54700000000000004</v>
      </c>
      <c r="JF42" s="156">
        <v>0.54100000000000004</v>
      </c>
      <c r="JG42" s="156">
        <v>-5.92</v>
      </c>
      <c r="JH42" s="156">
        <v>-14.08</v>
      </c>
      <c r="JI42" s="155"/>
      <c r="JJ42" s="156">
        <v>14.5617</v>
      </c>
      <c r="JK42" s="156">
        <v>-16.463000000000001</v>
      </c>
      <c r="JL42" s="156">
        <v>-30.147200000000002</v>
      </c>
      <c r="JM42" s="156">
        <v>3.9</v>
      </c>
      <c r="JN42" s="156">
        <v>14.462999999999999</v>
      </c>
      <c r="JO42" s="156">
        <v>14.638</v>
      </c>
      <c r="JP42" s="155"/>
      <c r="JQ42" s="155"/>
      <c r="JR42" s="156">
        <v>51.155200000000001</v>
      </c>
      <c r="JS42" s="156">
        <v>50.956000000000003</v>
      </c>
      <c r="JT42" s="156">
        <v>51.331400000000002</v>
      </c>
      <c r="JU42" s="155"/>
      <c r="JV42" s="156">
        <v>34.200000000000003</v>
      </c>
      <c r="JW42" s="156">
        <v>-7.3066000000000004</v>
      </c>
      <c r="JX42" s="156">
        <v>7.57</v>
      </c>
      <c r="JY42" s="155"/>
      <c r="JZ42" s="156">
        <v>-58.392400000000002</v>
      </c>
      <c r="KA42" s="156">
        <v>83.273399999999995</v>
      </c>
      <c r="KB42" s="156">
        <v>66.341200000000001</v>
      </c>
      <c r="KC42" s="156">
        <v>-57.172699999999999</v>
      </c>
      <c r="KD42" s="156">
        <v>-81.75</v>
      </c>
      <c r="KE42" s="156">
        <v>57.881500000000003</v>
      </c>
      <c r="KF42" s="156">
        <v>23.2563</v>
      </c>
      <c r="KG42" s="156">
        <v>-51.1</v>
      </c>
      <c r="KH42" s="156">
        <v>51.6</v>
      </c>
      <c r="KI42" s="156">
        <v>-14.0166</v>
      </c>
      <c r="KJ42" s="156">
        <v>213.36340000000001</v>
      </c>
    </row>
    <row r="43" spans="1:296" ht="18" customHeight="1" x14ac:dyDescent="0.35">
      <c r="A43" s="151" t="s">
        <v>35</v>
      </c>
      <c r="B43" s="151" t="s">
        <v>809</v>
      </c>
      <c r="C43" s="155"/>
      <c r="D43" s="156">
        <v>0</v>
      </c>
      <c r="E43" s="155"/>
      <c r="F43" s="156">
        <v>-27.238499999999998</v>
      </c>
      <c r="G43" s="156">
        <v>10.862</v>
      </c>
      <c r="H43" s="156">
        <v>30.887799999999999</v>
      </c>
      <c r="I43" s="155"/>
      <c r="J43" s="156">
        <v>43.670900000000003</v>
      </c>
      <c r="K43" s="156">
        <v>-129.21770000000001</v>
      </c>
      <c r="L43" s="156">
        <v>50.245899999999999</v>
      </c>
      <c r="M43" s="156">
        <v>25.3992</v>
      </c>
      <c r="N43" s="156">
        <v>24.944500000000001</v>
      </c>
      <c r="O43" s="156">
        <v>4.4400000000000004</v>
      </c>
      <c r="P43" s="156">
        <v>-48.143999999999998</v>
      </c>
      <c r="Q43" s="155"/>
      <c r="R43" s="156">
        <v>9.9359999999999999</v>
      </c>
      <c r="S43" s="155"/>
      <c r="T43" s="156">
        <v>14.354699999999999</v>
      </c>
      <c r="U43" s="156">
        <v>88.055199999999999</v>
      </c>
      <c r="V43" s="156">
        <v>9.6283999999999992</v>
      </c>
      <c r="W43" s="156">
        <v>10.0099</v>
      </c>
      <c r="X43" s="156">
        <v>16.4115</v>
      </c>
      <c r="Y43" s="156">
        <v>7.7709999999999999</v>
      </c>
      <c r="Z43" s="156">
        <v>5.7104999999999997</v>
      </c>
      <c r="AA43" s="156">
        <v>7.7558999999999996</v>
      </c>
      <c r="AB43" s="155"/>
      <c r="AC43" s="155"/>
      <c r="AD43" s="156">
        <v>-65.33</v>
      </c>
      <c r="AE43" s="156">
        <v>-65.09</v>
      </c>
      <c r="AF43" s="155"/>
      <c r="AG43" s="156">
        <v>-4.4400000000000004</v>
      </c>
      <c r="AH43" s="157">
        <v>48.143999999999998</v>
      </c>
      <c r="AI43" s="156">
        <v>12.111000000000001</v>
      </c>
      <c r="AJ43" s="156">
        <v>0.21199999999999999</v>
      </c>
      <c r="AK43" s="157">
        <v>-44.67</v>
      </c>
      <c r="AL43" s="156">
        <v>-44.04</v>
      </c>
      <c r="AM43" s="156">
        <v>-84.65</v>
      </c>
      <c r="AN43" s="156">
        <v>44.67</v>
      </c>
      <c r="AO43" s="156">
        <v>44.59</v>
      </c>
      <c r="AP43" s="156">
        <v>6.0395000000000003</v>
      </c>
      <c r="AQ43" s="156">
        <v>14.806900000000001</v>
      </c>
      <c r="AR43" s="156">
        <v>53.023400000000002</v>
      </c>
      <c r="AS43" s="156">
        <v>54.294899999999998</v>
      </c>
      <c r="AT43" s="156">
        <v>32.777099999999997</v>
      </c>
      <c r="AU43" s="156">
        <v>-50.634500000000003</v>
      </c>
      <c r="AV43" s="156">
        <v>-50.391599999999997</v>
      </c>
      <c r="AW43" s="156">
        <v>11.731</v>
      </c>
      <c r="AX43" s="156">
        <v>10.284000000000001</v>
      </c>
      <c r="AY43" s="156">
        <v>67.730199999999996</v>
      </c>
      <c r="AZ43" s="156">
        <v>68.903099999999995</v>
      </c>
      <c r="BA43" s="156">
        <v>-33.027000000000001</v>
      </c>
      <c r="BB43" s="156">
        <v>-35.457299999999996</v>
      </c>
      <c r="BC43" s="156">
        <v>-314.0686</v>
      </c>
      <c r="BD43" s="156">
        <v>-5.5147000000000004</v>
      </c>
      <c r="BE43" s="156">
        <v>-17.899999999999999</v>
      </c>
      <c r="BF43" s="156">
        <v>-17.899999999999999</v>
      </c>
      <c r="BG43" s="156">
        <v>55.067900000000002</v>
      </c>
      <c r="BH43" s="156">
        <v>54.790700000000001</v>
      </c>
      <c r="BI43" s="156">
        <v>-3.6880999999999999</v>
      </c>
      <c r="BJ43" s="155"/>
      <c r="BK43" s="156">
        <v>-95.587100000000007</v>
      </c>
      <c r="BL43" s="156">
        <v>3.9007999999999998</v>
      </c>
      <c r="BM43" s="156">
        <v>4.3365999999999998</v>
      </c>
      <c r="BN43" s="156">
        <v>2.9123000000000001</v>
      </c>
      <c r="BO43" s="156">
        <v>349.92509999999999</v>
      </c>
      <c r="BP43" s="156">
        <v>81.667500000000004</v>
      </c>
      <c r="BQ43" s="156">
        <v>81.545400000000001</v>
      </c>
      <c r="BR43" s="156">
        <v>-289.0172</v>
      </c>
      <c r="BS43" s="156">
        <v>352.5401</v>
      </c>
      <c r="BT43" s="155"/>
      <c r="BU43" s="156">
        <v>-115.3032</v>
      </c>
      <c r="BV43" s="156">
        <v>116.14239999999999</v>
      </c>
      <c r="BW43" s="156">
        <v>80.654700000000005</v>
      </c>
      <c r="BX43" s="156">
        <v>21</v>
      </c>
      <c r="BY43" s="156">
        <v>25.08</v>
      </c>
      <c r="BZ43" s="156">
        <v>52.28</v>
      </c>
      <c r="CA43" s="156">
        <v>70.930000000000007</v>
      </c>
      <c r="CB43" s="156">
        <v>-42.326300000000003</v>
      </c>
      <c r="CC43" s="156">
        <v>-42.4602</v>
      </c>
      <c r="CD43" s="156">
        <v>122.7413</v>
      </c>
      <c r="CE43" s="156">
        <v>123.88420000000001</v>
      </c>
      <c r="CF43" s="156">
        <v>34.891199999999998</v>
      </c>
      <c r="CG43" s="156">
        <v>-93.234700000000004</v>
      </c>
      <c r="CH43" s="156">
        <v>-93.002600000000001</v>
      </c>
      <c r="CI43" s="155"/>
      <c r="CJ43" s="156">
        <v>-76.420199999999994</v>
      </c>
      <c r="CK43" s="155"/>
      <c r="CL43" s="155"/>
      <c r="CM43" s="156">
        <v>49.4</v>
      </c>
      <c r="CN43" s="156">
        <v>153</v>
      </c>
      <c r="CO43" s="156">
        <v>-13.07</v>
      </c>
      <c r="CP43" s="156">
        <v>26.550999999999998</v>
      </c>
      <c r="CQ43" s="156">
        <v>27.383099999999999</v>
      </c>
      <c r="CR43" s="156">
        <v>26.750499999999999</v>
      </c>
      <c r="CS43" s="156">
        <v>36.259099999999997</v>
      </c>
      <c r="CT43" s="156">
        <v>35.521500000000003</v>
      </c>
      <c r="CU43" s="155"/>
      <c r="CV43" s="156">
        <v>-60.008000000000003</v>
      </c>
      <c r="CW43" s="156">
        <v>-36.2224</v>
      </c>
      <c r="CX43" s="156">
        <v>13.5497</v>
      </c>
      <c r="CY43" s="156">
        <v>43.9</v>
      </c>
      <c r="CZ43" s="156">
        <v>24.59</v>
      </c>
      <c r="DA43" s="156">
        <v>40.554200000000002</v>
      </c>
      <c r="DB43" s="156">
        <v>38.090499999999999</v>
      </c>
      <c r="DC43" s="156">
        <v>26.912299999999998</v>
      </c>
      <c r="DD43" s="155"/>
      <c r="DE43" s="156">
        <v>76.702699999999993</v>
      </c>
      <c r="DF43" s="156">
        <v>75.891599999999997</v>
      </c>
      <c r="DG43" s="156">
        <v>-91.655600000000007</v>
      </c>
      <c r="DH43" s="155"/>
      <c r="DI43" s="155"/>
      <c r="DJ43" s="156">
        <v>-76.7</v>
      </c>
      <c r="DK43" s="156">
        <v>-76.400000000000006</v>
      </c>
      <c r="DL43" s="156">
        <v>24.2441</v>
      </c>
      <c r="DM43" s="156">
        <v>52.9</v>
      </c>
      <c r="DN43" s="156">
        <v>41.813200000000002</v>
      </c>
      <c r="DO43" s="155"/>
      <c r="DP43" s="156">
        <v>52.44</v>
      </c>
      <c r="DQ43" s="156">
        <v>-0.84</v>
      </c>
      <c r="DR43" s="156">
        <v>61.752000000000002</v>
      </c>
      <c r="DS43" s="156">
        <v>91.497699999999995</v>
      </c>
      <c r="DT43" s="156">
        <v>-24.33</v>
      </c>
      <c r="DU43" s="156">
        <v>-24.61</v>
      </c>
      <c r="DV43" s="156">
        <v>136.26</v>
      </c>
      <c r="DW43" s="156">
        <v>83.14</v>
      </c>
      <c r="DX43" s="156">
        <v>92.163600000000002</v>
      </c>
      <c r="DY43" s="156">
        <v>90.236400000000003</v>
      </c>
      <c r="DZ43" s="156">
        <v>-35.842700000000001</v>
      </c>
      <c r="EA43" s="156">
        <v>-35.1</v>
      </c>
      <c r="EB43" s="156">
        <v>207.68610000000001</v>
      </c>
      <c r="EC43" s="156">
        <v>158.7628</v>
      </c>
      <c r="ED43" s="156">
        <v>154.52510000000001</v>
      </c>
      <c r="EE43" s="156">
        <v>156.08359999999999</v>
      </c>
      <c r="EF43" s="156">
        <v>69.747500000000002</v>
      </c>
      <c r="EG43" s="156">
        <v>43.2333</v>
      </c>
      <c r="EH43" s="156">
        <v>-34.161000000000001</v>
      </c>
      <c r="EI43" s="156">
        <v>302.28460000000001</v>
      </c>
      <c r="EJ43" s="156">
        <v>194.09979999999999</v>
      </c>
      <c r="EK43" s="155"/>
      <c r="EL43" s="156">
        <v>-29.613900000000001</v>
      </c>
      <c r="EM43" s="156">
        <v>-27.559699999999999</v>
      </c>
      <c r="EN43" s="156">
        <v>18.652000000000001</v>
      </c>
      <c r="EO43" s="156">
        <v>-17.9254</v>
      </c>
      <c r="EP43" s="156">
        <v>-16.532699999999998</v>
      </c>
      <c r="EQ43" s="156">
        <v>49.2</v>
      </c>
      <c r="ER43" s="156">
        <v>-32.045699999999997</v>
      </c>
      <c r="ES43" s="156">
        <v>-32.117199999999997</v>
      </c>
      <c r="ET43" s="156">
        <v>-5.1101999999999999</v>
      </c>
      <c r="EU43" s="156">
        <v>0</v>
      </c>
      <c r="EV43" s="156">
        <v>-16.170000000000002</v>
      </c>
      <c r="EW43" s="156">
        <v>1</v>
      </c>
      <c r="EX43" s="156">
        <v>12.5167</v>
      </c>
      <c r="EY43" s="156">
        <v>-85.315799999999996</v>
      </c>
      <c r="EZ43" s="156">
        <v>-39.652500000000003</v>
      </c>
      <c r="FA43" s="156">
        <v>-38.9741</v>
      </c>
      <c r="FB43" s="156">
        <v>10.3171</v>
      </c>
      <c r="FC43" s="156">
        <v>-41.334099999999999</v>
      </c>
      <c r="FD43" s="156">
        <v>13.6502</v>
      </c>
      <c r="FE43" s="156">
        <v>25.053100000000001</v>
      </c>
      <c r="FF43" s="155"/>
      <c r="FG43" s="156">
        <v>24.627199999999998</v>
      </c>
      <c r="FH43" s="156">
        <v>36.905099999999997</v>
      </c>
      <c r="FI43" s="156">
        <v>37.382199999999997</v>
      </c>
      <c r="FJ43" s="156">
        <v>35.962000000000003</v>
      </c>
      <c r="FK43" s="156">
        <v>42.198999999999998</v>
      </c>
      <c r="FL43" s="156">
        <v>42.198999999999998</v>
      </c>
      <c r="FM43" s="156">
        <v>-123.4153</v>
      </c>
      <c r="FN43" s="156">
        <v>37.561700000000002</v>
      </c>
      <c r="FO43" s="156">
        <v>37.414900000000003</v>
      </c>
      <c r="FP43" s="156">
        <v>-92.184100000000001</v>
      </c>
      <c r="FQ43" s="156">
        <v>-79.154700000000005</v>
      </c>
      <c r="FR43" s="156">
        <v>-41.263399999999997</v>
      </c>
      <c r="FS43" s="156">
        <v>-36.380000000000003</v>
      </c>
      <c r="FT43" s="156">
        <v>13.9657</v>
      </c>
      <c r="FU43" s="156">
        <v>0.97440000000000004</v>
      </c>
      <c r="FV43" s="156">
        <v>-8.94</v>
      </c>
      <c r="FW43" s="156">
        <v>14.82</v>
      </c>
      <c r="FX43" s="156">
        <v>-41.573099999999997</v>
      </c>
      <c r="FY43" s="155"/>
      <c r="FZ43" s="155"/>
      <c r="GA43" s="155"/>
      <c r="GB43" s="155"/>
      <c r="GC43" s="156">
        <v>23.1</v>
      </c>
      <c r="GD43" s="156">
        <v>80.035700000000006</v>
      </c>
      <c r="GE43" s="156">
        <v>92.330100000000002</v>
      </c>
      <c r="GF43" s="156">
        <v>15.24</v>
      </c>
      <c r="GG43" s="156">
        <v>78.709100000000007</v>
      </c>
      <c r="GH43" s="156">
        <v>23.8</v>
      </c>
      <c r="GI43" s="156">
        <v>-13.587199999999999</v>
      </c>
      <c r="GJ43" s="156">
        <v>5.2797999999999998</v>
      </c>
      <c r="GK43" s="156">
        <v>5.8483000000000001</v>
      </c>
      <c r="GL43" s="156">
        <v>1.9238</v>
      </c>
      <c r="GM43" s="155"/>
      <c r="GN43" s="155"/>
      <c r="GO43" s="156">
        <v>-15.657400000000001</v>
      </c>
      <c r="GP43" s="156">
        <v>-28.418600000000001</v>
      </c>
      <c r="GQ43" s="156">
        <v>20.8935</v>
      </c>
      <c r="GR43" s="156">
        <v>29.2654</v>
      </c>
      <c r="GS43" s="156">
        <v>57.087600000000002</v>
      </c>
      <c r="GT43" s="156">
        <v>58.604900000000001</v>
      </c>
      <c r="GU43" s="156">
        <v>-139.4537</v>
      </c>
      <c r="GV43" s="156">
        <v>-24.875499999999999</v>
      </c>
      <c r="GW43" s="156">
        <v>22.259899999999998</v>
      </c>
      <c r="GX43" s="156">
        <v>-42.238300000000002</v>
      </c>
      <c r="GY43" s="156">
        <v>12.1555</v>
      </c>
      <c r="GZ43" s="156">
        <v>8.4878</v>
      </c>
      <c r="HA43" s="156">
        <v>8.1859000000000002</v>
      </c>
      <c r="HB43" s="156">
        <v>14</v>
      </c>
      <c r="HC43" s="156">
        <v>103.6125</v>
      </c>
      <c r="HD43" s="156">
        <v>103.9496</v>
      </c>
      <c r="HE43" s="155"/>
      <c r="HF43" s="155"/>
      <c r="HG43" s="156">
        <v>-180.6884</v>
      </c>
      <c r="HH43" s="156">
        <v>182.0812</v>
      </c>
      <c r="HI43" s="156">
        <v>258.58429999999998</v>
      </c>
      <c r="HJ43" s="156">
        <v>-100.2822</v>
      </c>
      <c r="HK43" s="156">
        <v>-97.788399999999996</v>
      </c>
      <c r="HL43" s="156">
        <v>-62.679299999999998</v>
      </c>
      <c r="HM43" s="156">
        <v>-54.3628</v>
      </c>
      <c r="HN43" s="156">
        <v>79.776499999999999</v>
      </c>
      <c r="HO43" s="156">
        <v>79.885999999999996</v>
      </c>
      <c r="HP43" s="156">
        <v>-56.142499999999998</v>
      </c>
      <c r="HQ43" s="156">
        <v>-53.927900000000001</v>
      </c>
      <c r="HR43" s="156">
        <v>27.6997</v>
      </c>
      <c r="HS43" s="156">
        <v>26.9087</v>
      </c>
      <c r="HT43" s="156">
        <v>-55.116799999999998</v>
      </c>
      <c r="HU43" s="156">
        <v>-55.107199999999999</v>
      </c>
      <c r="HV43" s="156">
        <v>64.58</v>
      </c>
      <c r="HW43" s="156">
        <v>64.290000000000006</v>
      </c>
      <c r="HX43" s="156">
        <v>2.4</v>
      </c>
      <c r="HY43" s="156">
        <v>2.2000000000000002</v>
      </c>
      <c r="HZ43" s="156">
        <v>21.350899999999999</v>
      </c>
      <c r="IA43" s="156">
        <v>24.32</v>
      </c>
      <c r="IB43" s="156">
        <v>-291.94459999999998</v>
      </c>
      <c r="IC43" s="156">
        <v>102.77249999999999</v>
      </c>
      <c r="ID43" s="156">
        <v>102.6735</v>
      </c>
      <c r="IE43" s="156">
        <v>16.8</v>
      </c>
      <c r="IF43" s="156">
        <v>-33.5</v>
      </c>
      <c r="IG43" s="156">
        <v>-26.7</v>
      </c>
      <c r="IH43" s="156">
        <v>-26.9</v>
      </c>
      <c r="II43" s="155"/>
      <c r="IJ43" s="155"/>
      <c r="IK43" s="156">
        <v>-256.12560000000002</v>
      </c>
      <c r="IL43" s="156">
        <v>-161.15889999999999</v>
      </c>
      <c r="IM43" s="156">
        <v>377.11799999999999</v>
      </c>
      <c r="IN43" s="156">
        <v>289.06040000000002</v>
      </c>
      <c r="IO43" s="156">
        <v>95.384600000000006</v>
      </c>
      <c r="IP43" s="156">
        <v>-280.80259999999998</v>
      </c>
      <c r="IQ43" s="156">
        <v>282.6062</v>
      </c>
      <c r="IR43" s="156">
        <v>-121.49250000000001</v>
      </c>
      <c r="IS43" s="156">
        <v>-189.04929999999999</v>
      </c>
      <c r="IT43" s="156">
        <v>-278.6035</v>
      </c>
      <c r="IU43" s="156">
        <v>85.296199999999999</v>
      </c>
      <c r="IV43" s="156">
        <v>85.5779</v>
      </c>
      <c r="IW43" s="156">
        <v>121.39109999999999</v>
      </c>
      <c r="IX43" s="156">
        <v>-365.24520000000001</v>
      </c>
      <c r="IY43" s="156">
        <v>192.94919999999999</v>
      </c>
      <c r="IZ43" s="156">
        <v>-172.42019999999999</v>
      </c>
      <c r="JA43" s="156">
        <v>171.12569999999999</v>
      </c>
      <c r="JB43" s="156">
        <v>-8.3043999999999993</v>
      </c>
      <c r="JC43" s="155"/>
      <c r="JD43" s="156">
        <v>4.4000000000000004</v>
      </c>
      <c r="JE43" s="156">
        <v>0.49199999999999999</v>
      </c>
      <c r="JF43" s="156">
        <v>0.49199999999999999</v>
      </c>
      <c r="JG43" s="156">
        <v>-4.5599999999999996</v>
      </c>
      <c r="JH43" s="156">
        <v>-14.64</v>
      </c>
      <c r="JI43" s="155"/>
      <c r="JJ43" s="156">
        <v>14.915699999999999</v>
      </c>
      <c r="JK43" s="156">
        <v>-18.895199999999999</v>
      </c>
      <c r="JL43" s="156">
        <v>-27.8614</v>
      </c>
      <c r="JM43" s="156">
        <v>4.3</v>
      </c>
      <c r="JN43" s="156">
        <v>13.148999999999999</v>
      </c>
      <c r="JO43" s="156">
        <v>13.577999999999999</v>
      </c>
      <c r="JP43" s="155"/>
      <c r="JQ43" s="155"/>
      <c r="JR43" s="156">
        <v>53.491900000000001</v>
      </c>
      <c r="JS43" s="156">
        <v>52.282200000000003</v>
      </c>
      <c r="JT43" s="156">
        <v>53.685099999999998</v>
      </c>
      <c r="JU43" s="155"/>
      <c r="JV43" s="156">
        <v>35.700000000000003</v>
      </c>
      <c r="JW43" s="156">
        <v>-8.2367000000000008</v>
      </c>
      <c r="JX43" s="156">
        <v>7.81</v>
      </c>
      <c r="JY43" s="155"/>
      <c r="JZ43" s="156">
        <v>-55.226799999999997</v>
      </c>
      <c r="KA43" s="156">
        <v>81.117500000000007</v>
      </c>
      <c r="KB43" s="156">
        <v>63.433999999999997</v>
      </c>
      <c r="KC43" s="156">
        <v>-54.252899999999997</v>
      </c>
      <c r="KD43" s="156">
        <v>-79.566800000000001</v>
      </c>
      <c r="KE43" s="156">
        <v>53.315800000000003</v>
      </c>
      <c r="KF43" s="156">
        <v>25.9663</v>
      </c>
      <c r="KG43" s="156">
        <v>-51.9</v>
      </c>
      <c r="KH43" s="156">
        <v>51.7</v>
      </c>
      <c r="KI43" s="156">
        <v>78.478800000000007</v>
      </c>
      <c r="KJ43" s="156">
        <v>122.2166</v>
      </c>
    </row>
    <row r="44" spans="1:296" ht="18" customHeight="1" x14ac:dyDescent="0.35">
      <c r="A44" s="151" t="s">
        <v>35</v>
      </c>
      <c r="B44" s="151" t="s">
        <v>810</v>
      </c>
      <c r="C44" s="155"/>
      <c r="D44" s="156">
        <v>0</v>
      </c>
      <c r="E44" s="156">
        <v>18.029499999999999</v>
      </c>
      <c r="F44" s="156">
        <v>-26.217199999999998</v>
      </c>
      <c r="G44" s="156">
        <v>12.7559</v>
      </c>
      <c r="H44" s="156">
        <v>29.136600000000001</v>
      </c>
      <c r="I44" s="155"/>
      <c r="J44" s="156">
        <v>43.579900000000002</v>
      </c>
      <c r="K44" s="156">
        <v>-126.2683</v>
      </c>
      <c r="L44" s="156">
        <v>50.751399999999997</v>
      </c>
      <c r="M44" s="156">
        <v>26.045200000000001</v>
      </c>
      <c r="N44" s="156">
        <v>25.2394</v>
      </c>
      <c r="O44" s="156">
        <v>2.2200000000000002</v>
      </c>
      <c r="P44" s="156">
        <v>-51.213000000000001</v>
      </c>
      <c r="Q44" s="156">
        <v>46.2</v>
      </c>
      <c r="R44" s="156">
        <v>11.592000000000001</v>
      </c>
      <c r="S44" s="156">
        <v>-46.2</v>
      </c>
      <c r="T44" s="156">
        <v>12.765700000000001</v>
      </c>
      <c r="U44" s="156">
        <v>87.1404</v>
      </c>
      <c r="V44" s="156">
        <v>9.0053999999999998</v>
      </c>
      <c r="W44" s="156">
        <v>8.9906000000000006</v>
      </c>
      <c r="X44" s="156">
        <v>14.936999999999999</v>
      </c>
      <c r="Y44" s="156">
        <v>6.0650000000000004</v>
      </c>
      <c r="Z44" s="156">
        <v>5.8933</v>
      </c>
      <c r="AA44" s="156">
        <v>4.3579999999999997</v>
      </c>
      <c r="AB44" s="155"/>
      <c r="AC44" s="155"/>
      <c r="AD44" s="156">
        <v>-66.61</v>
      </c>
      <c r="AE44" s="156">
        <v>-66.59</v>
      </c>
      <c r="AF44" s="155"/>
      <c r="AG44" s="156">
        <v>-2.2200000000000002</v>
      </c>
      <c r="AH44" s="157">
        <v>51.213000000000001</v>
      </c>
      <c r="AI44" s="156">
        <v>11.458</v>
      </c>
      <c r="AJ44" s="156">
        <v>0.21099999999999999</v>
      </c>
      <c r="AK44" s="157">
        <v>-46.02</v>
      </c>
      <c r="AL44" s="156">
        <v>-46.2</v>
      </c>
      <c r="AM44" s="156">
        <v>-83.23</v>
      </c>
      <c r="AN44" s="156">
        <v>46.02</v>
      </c>
      <c r="AO44" s="156">
        <v>46.21</v>
      </c>
      <c r="AP44" s="156">
        <v>6.3880999999999997</v>
      </c>
      <c r="AQ44" s="156">
        <v>14.1084</v>
      </c>
      <c r="AR44" s="156">
        <v>54.2239</v>
      </c>
      <c r="AS44" s="156">
        <v>55.515599999999999</v>
      </c>
      <c r="AT44" s="156">
        <v>30.968299999999999</v>
      </c>
      <c r="AU44" s="156">
        <v>-52.066099999999999</v>
      </c>
      <c r="AV44" s="156">
        <v>-51.5</v>
      </c>
      <c r="AW44" s="156">
        <v>9.5701999999999998</v>
      </c>
      <c r="AX44" s="156">
        <v>9.5077999999999996</v>
      </c>
      <c r="AY44" s="156">
        <v>67.325800000000001</v>
      </c>
      <c r="AZ44" s="156">
        <v>69.174199999999999</v>
      </c>
      <c r="BA44" s="156">
        <v>-31.516999999999999</v>
      </c>
      <c r="BB44" s="156">
        <v>-34.630600000000001</v>
      </c>
      <c r="BC44" s="156">
        <v>-310.9683</v>
      </c>
      <c r="BD44" s="156">
        <v>-5.2206000000000001</v>
      </c>
      <c r="BE44" s="156">
        <v>-17.8</v>
      </c>
      <c r="BF44" s="156">
        <v>-17.7</v>
      </c>
      <c r="BG44" s="156">
        <v>55.9983</v>
      </c>
      <c r="BH44" s="156">
        <v>55.851500000000001</v>
      </c>
      <c r="BI44" s="156">
        <v>-4.2210999999999999</v>
      </c>
      <c r="BJ44" s="155"/>
      <c r="BK44" s="156">
        <v>-50.543900000000001</v>
      </c>
      <c r="BL44" s="156">
        <v>3.6513</v>
      </c>
      <c r="BM44" s="156">
        <v>4.4702000000000002</v>
      </c>
      <c r="BN44" s="156">
        <v>3.0868000000000002</v>
      </c>
      <c r="BO44" s="156">
        <v>345.43889999999999</v>
      </c>
      <c r="BP44" s="156">
        <v>71.1691</v>
      </c>
      <c r="BQ44" s="156">
        <v>70.955500000000001</v>
      </c>
      <c r="BR44" s="156">
        <v>-308.10250000000002</v>
      </c>
      <c r="BS44" s="156">
        <v>324.53440000000001</v>
      </c>
      <c r="BT44" s="155"/>
      <c r="BU44" s="156">
        <v>-121.6914</v>
      </c>
      <c r="BV44" s="156">
        <v>123.1587</v>
      </c>
      <c r="BW44" s="156">
        <v>80.554900000000004</v>
      </c>
      <c r="BX44" s="156">
        <v>21.63</v>
      </c>
      <c r="BY44" s="156">
        <v>25.97</v>
      </c>
      <c r="BZ44" s="156">
        <v>53.39</v>
      </c>
      <c r="CA44" s="156">
        <v>71.67</v>
      </c>
      <c r="CB44" s="156">
        <v>-34.6907</v>
      </c>
      <c r="CC44" s="156">
        <v>-34.8247</v>
      </c>
      <c r="CD44" s="156">
        <v>115.8395</v>
      </c>
      <c r="CE44" s="156">
        <v>114.9485</v>
      </c>
      <c r="CF44" s="156">
        <v>35.573799999999999</v>
      </c>
      <c r="CG44" s="156">
        <v>-97.575500000000005</v>
      </c>
      <c r="CH44" s="156">
        <v>-98.167100000000005</v>
      </c>
      <c r="CI44" s="156">
        <v>-4.4996</v>
      </c>
      <c r="CJ44" s="156">
        <v>-94.232399999999998</v>
      </c>
      <c r="CK44" s="155"/>
      <c r="CL44" s="155"/>
      <c r="CM44" s="156">
        <v>33.5</v>
      </c>
      <c r="CN44" s="156">
        <v>187.7</v>
      </c>
      <c r="CO44" s="156">
        <v>-13.33</v>
      </c>
      <c r="CP44" s="156">
        <v>20.689699999999998</v>
      </c>
      <c r="CQ44" s="156">
        <v>21.518000000000001</v>
      </c>
      <c r="CR44" s="156">
        <v>21.606000000000002</v>
      </c>
      <c r="CS44" s="156">
        <v>26.321200000000001</v>
      </c>
      <c r="CT44" s="156">
        <v>25.815100000000001</v>
      </c>
      <c r="CU44" s="155"/>
      <c r="CV44" s="156">
        <v>-53.844900000000003</v>
      </c>
      <c r="CW44" s="156">
        <v>-31.532800000000002</v>
      </c>
      <c r="CX44" s="156">
        <v>14.4673</v>
      </c>
      <c r="CY44" s="156">
        <v>46.94</v>
      </c>
      <c r="CZ44" s="156">
        <v>25.62</v>
      </c>
      <c r="DA44" s="156">
        <v>41.0229</v>
      </c>
      <c r="DB44" s="156">
        <v>38.9694</v>
      </c>
      <c r="DC44" s="156">
        <v>27.5154</v>
      </c>
      <c r="DD44" s="155"/>
      <c r="DE44" s="156">
        <v>94.021900000000002</v>
      </c>
      <c r="DF44" s="156">
        <v>93.023200000000003</v>
      </c>
      <c r="DG44" s="156">
        <v>-87.995699999999999</v>
      </c>
      <c r="DH44" s="155"/>
      <c r="DI44" s="155"/>
      <c r="DJ44" s="156">
        <v>-69</v>
      </c>
      <c r="DK44" s="156">
        <v>-69.2</v>
      </c>
      <c r="DL44" s="156">
        <v>23.865100000000002</v>
      </c>
      <c r="DM44" s="156">
        <v>53.5</v>
      </c>
      <c r="DN44" s="156">
        <v>44.631100000000004</v>
      </c>
      <c r="DO44" s="155"/>
      <c r="DP44" s="156">
        <v>52.98</v>
      </c>
      <c r="DQ44" s="156">
        <v>-1.43</v>
      </c>
      <c r="DR44" s="156">
        <v>62.247999999999998</v>
      </c>
      <c r="DS44" s="156">
        <v>88.922600000000003</v>
      </c>
      <c r="DT44" s="156">
        <v>-25.74</v>
      </c>
      <c r="DU44" s="156">
        <v>-26.32</v>
      </c>
      <c r="DV44" s="156">
        <v>141.08000000000001</v>
      </c>
      <c r="DW44" s="156">
        <v>85.13</v>
      </c>
      <c r="DX44" s="156">
        <v>87.763599999999997</v>
      </c>
      <c r="DY44" s="156">
        <v>86.9636</v>
      </c>
      <c r="DZ44" s="156">
        <v>-25.7117</v>
      </c>
      <c r="EA44" s="156">
        <v>-25.072700000000001</v>
      </c>
      <c r="EB44" s="156">
        <v>214.154</v>
      </c>
      <c r="EC44" s="156">
        <v>167.0308</v>
      </c>
      <c r="ED44" s="156">
        <v>159.98429999999999</v>
      </c>
      <c r="EE44" s="156">
        <v>162.56460000000001</v>
      </c>
      <c r="EF44" s="156">
        <v>78.671499999999995</v>
      </c>
      <c r="EG44" s="156">
        <v>52.185400000000001</v>
      </c>
      <c r="EH44" s="156">
        <v>-33.936</v>
      </c>
      <c r="EI44" s="156">
        <v>315.31549999999999</v>
      </c>
      <c r="EJ44" s="156">
        <v>300.73630000000003</v>
      </c>
      <c r="EK44" s="155"/>
      <c r="EL44" s="156">
        <v>-27.948699999999999</v>
      </c>
      <c r="EM44" s="156">
        <v>-25.521699999999999</v>
      </c>
      <c r="EN44" s="156">
        <v>0</v>
      </c>
      <c r="EO44" s="156">
        <v>-12.2179</v>
      </c>
      <c r="EP44" s="156">
        <v>-11.8279</v>
      </c>
      <c r="EQ44" s="156">
        <v>50.735999999999997</v>
      </c>
      <c r="ER44" s="156">
        <v>-22.579599999999999</v>
      </c>
      <c r="ES44" s="156">
        <v>-23.19</v>
      </c>
      <c r="ET44" s="156">
        <v>-13.057399999999999</v>
      </c>
      <c r="EU44" s="156">
        <v>0</v>
      </c>
      <c r="EV44" s="156">
        <v>-16.46</v>
      </c>
      <c r="EW44" s="156">
        <v>1</v>
      </c>
      <c r="EX44" s="156">
        <v>12.8216</v>
      </c>
      <c r="EY44" s="156">
        <v>-75.115899999999996</v>
      </c>
      <c r="EZ44" s="156">
        <v>-41.117800000000003</v>
      </c>
      <c r="FA44" s="156">
        <v>-39.962899999999998</v>
      </c>
      <c r="FB44" s="156">
        <v>11.026999999999999</v>
      </c>
      <c r="FC44" s="156">
        <v>-49.392499999999998</v>
      </c>
      <c r="FD44" s="156">
        <v>22.548500000000001</v>
      </c>
      <c r="FE44" s="156">
        <v>25.0489</v>
      </c>
      <c r="FF44" s="155"/>
      <c r="FG44" s="156">
        <v>24.241700000000002</v>
      </c>
      <c r="FH44" s="156">
        <v>39.1126</v>
      </c>
      <c r="FI44" s="156">
        <v>39.848399999999998</v>
      </c>
      <c r="FJ44" s="156">
        <v>38.2943</v>
      </c>
      <c r="FK44" s="156">
        <v>33.993600000000001</v>
      </c>
      <c r="FL44" s="156">
        <v>35.668199999999999</v>
      </c>
      <c r="FM44" s="156">
        <v>-133.79759999999999</v>
      </c>
      <c r="FN44" s="156">
        <v>27.0428</v>
      </c>
      <c r="FO44" s="156">
        <v>27.4892</v>
      </c>
      <c r="FP44" s="156">
        <v>-102.30329999999999</v>
      </c>
      <c r="FQ44" s="156">
        <v>-90.490899999999996</v>
      </c>
      <c r="FR44" s="156">
        <v>-41.4026</v>
      </c>
      <c r="FS44" s="156">
        <v>-37.619999999999997</v>
      </c>
      <c r="FT44" s="156">
        <v>13.9657</v>
      </c>
      <c r="FU44" s="156">
        <v>1.0915999999999999</v>
      </c>
      <c r="FV44" s="156">
        <v>-8.8699999999999992</v>
      </c>
      <c r="FW44" s="156">
        <v>15.33</v>
      </c>
      <c r="FX44" s="156">
        <v>-41.886800000000001</v>
      </c>
      <c r="FY44" s="155"/>
      <c r="FZ44" s="155"/>
      <c r="GA44" s="155"/>
      <c r="GB44" s="155"/>
      <c r="GC44" s="156">
        <v>24.05</v>
      </c>
      <c r="GD44" s="156">
        <v>92.298000000000002</v>
      </c>
      <c r="GE44" s="156">
        <v>103.0411</v>
      </c>
      <c r="GF44" s="156">
        <v>14.29</v>
      </c>
      <c r="GG44" s="156">
        <v>81.063100000000006</v>
      </c>
      <c r="GH44" s="156">
        <v>24.3</v>
      </c>
      <c r="GI44" s="156">
        <v>-14.0701</v>
      </c>
      <c r="GJ44" s="156">
        <v>5.0279999999999996</v>
      </c>
      <c r="GK44" s="156">
        <v>5.5739999999999998</v>
      </c>
      <c r="GL44" s="156">
        <v>2.1398999999999999</v>
      </c>
      <c r="GM44" s="155"/>
      <c r="GN44" s="155"/>
      <c r="GO44" s="156">
        <v>-16.104399999999998</v>
      </c>
      <c r="GP44" s="156">
        <v>-30.483699999999999</v>
      </c>
      <c r="GQ44" s="156">
        <v>19.920000000000002</v>
      </c>
      <c r="GR44" s="156">
        <v>31.648800000000001</v>
      </c>
      <c r="GS44" s="156">
        <v>55.289200000000001</v>
      </c>
      <c r="GT44" s="156">
        <v>55.256300000000003</v>
      </c>
      <c r="GU44" s="156">
        <v>-141.16999999999999</v>
      </c>
      <c r="GV44" s="156">
        <v>-26.3233</v>
      </c>
      <c r="GW44" s="156">
        <v>22.635200000000001</v>
      </c>
      <c r="GX44" s="156">
        <v>-46.375900000000001</v>
      </c>
      <c r="GY44" s="156">
        <v>12.303800000000001</v>
      </c>
      <c r="GZ44" s="156">
        <v>9.9136000000000006</v>
      </c>
      <c r="HA44" s="156">
        <v>9.4621999999999993</v>
      </c>
      <c r="HB44" s="156">
        <v>13.5488</v>
      </c>
      <c r="HC44" s="156">
        <v>125.52930000000001</v>
      </c>
      <c r="HD44" s="156">
        <v>125.5303</v>
      </c>
      <c r="HE44" s="155"/>
      <c r="HF44" s="155"/>
      <c r="HG44" s="156">
        <v>-187.89500000000001</v>
      </c>
      <c r="HH44" s="156">
        <v>191.10849999999999</v>
      </c>
      <c r="HI44" s="156">
        <v>358.39749999999998</v>
      </c>
      <c r="HJ44" s="156">
        <v>-121.5091</v>
      </c>
      <c r="HK44" s="156">
        <v>-119.76649999999999</v>
      </c>
      <c r="HL44" s="156">
        <v>-55.418500000000002</v>
      </c>
      <c r="HM44" s="156">
        <v>-44.665100000000002</v>
      </c>
      <c r="HN44" s="156">
        <v>80.4679</v>
      </c>
      <c r="HO44" s="156">
        <v>80.177499999999995</v>
      </c>
      <c r="HP44" s="156">
        <v>-74.058000000000007</v>
      </c>
      <c r="HQ44" s="156">
        <v>-72.858900000000006</v>
      </c>
      <c r="HR44" s="156">
        <v>29.2818</v>
      </c>
      <c r="HS44" s="156">
        <v>28.8203</v>
      </c>
      <c r="HT44" s="156">
        <v>-70.817700000000002</v>
      </c>
      <c r="HU44" s="156">
        <v>-70.955799999999996</v>
      </c>
      <c r="HV44" s="156">
        <v>81.569999999999993</v>
      </c>
      <c r="HW44" s="156">
        <v>81.010000000000005</v>
      </c>
      <c r="HX44" s="156">
        <v>6.5</v>
      </c>
      <c r="HY44" s="156">
        <v>7</v>
      </c>
      <c r="HZ44" s="156">
        <v>21.782399999999999</v>
      </c>
      <c r="IA44" s="156">
        <v>33.44</v>
      </c>
      <c r="IB44" s="156">
        <v>-322.63720000000001</v>
      </c>
      <c r="IC44" s="156">
        <v>105.60599999999999</v>
      </c>
      <c r="ID44" s="156">
        <v>106.9678</v>
      </c>
      <c r="IE44" s="156">
        <v>17.3</v>
      </c>
      <c r="IF44" s="156">
        <v>-27.3</v>
      </c>
      <c r="IG44" s="156">
        <v>-28.4</v>
      </c>
      <c r="IH44" s="156">
        <v>-28.3</v>
      </c>
      <c r="II44" s="155"/>
      <c r="IJ44" s="156">
        <v>1.1311</v>
      </c>
      <c r="IK44" s="156">
        <v>-351.84989999999999</v>
      </c>
      <c r="IL44" s="156">
        <v>-274.62819999999999</v>
      </c>
      <c r="IM44" s="156">
        <v>470.26159999999999</v>
      </c>
      <c r="IN44" s="156">
        <v>365.57060000000001</v>
      </c>
      <c r="IO44" s="156">
        <v>79.400700000000001</v>
      </c>
      <c r="IP44" s="156">
        <v>-352.33460000000002</v>
      </c>
      <c r="IQ44" s="156">
        <v>351.86520000000002</v>
      </c>
      <c r="IR44" s="156">
        <v>-125.0132</v>
      </c>
      <c r="IS44" s="156">
        <v>-228.0652</v>
      </c>
      <c r="IT44" s="156">
        <v>-344.851</v>
      </c>
      <c r="IU44" s="156">
        <v>106.9699</v>
      </c>
      <c r="IV44" s="156">
        <v>106.0416</v>
      </c>
      <c r="IW44" s="156">
        <v>127.68259999999999</v>
      </c>
      <c r="IX44" s="156">
        <v>-456.11869999999999</v>
      </c>
      <c r="IY44" s="156">
        <v>235.0727</v>
      </c>
      <c r="IZ44" s="156">
        <v>-222.85890000000001</v>
      </c>
      <c r="JA44" s="156">
        <v>222.7133</v>
      </c>
      <c r="JB44" s="156">
        <v>-7.1974999999999998</v>
      </c>
      <c r="JC44" s="155"/>
      <c r="JD44" s="156">
        <v>4.5599999999999996</v>
      </c>
      <c r="JE44" s="156">
        <v>-0.307</v>
      </c>
      <c r="JF44" s="156">
        <v>-0.317</v>
      </c>
      <c r="JG44" s="156">
        <v>-5.36</v>
      </c>
      <c r="JH44" s="156">
        <v>-12.64</v>
      </c>
      <c r="JI44" s="155"/>
      <c r="JJ44" s="156">
        <v>13.8292</v>
      </c>
      <c r="JK44" s="156">
        <v>-16.9909</v>
      </c>
      <c r="JL44" s="156">
        <v>-25.047699999999999</v>
      </c>
      <c r="JM44" s="156">
        <v>-0.3</v>
      </c>
      <c r="JN44" s="156">
        <v>16.576000000000001</v>
      </c>
      <c r="JO44" s="156">
        <v>15.471</v>
      </c>
      <c r="JP44" s="156">
        <v>10.082599999999999</v>
      </c>
      <c r="JQ44" s="156">
        <v>11.9031</v>
      </c>
      <c r="JR44" s="156">
        <v>52.970100000000002</v>
      </c>
      <c r="JS44" s="156">
        <v>53.919800000000002</v>
      </c>
      <c r="JT44" s="156">
        <v>53.5839</v>
      </c>
      <c r="JU44" s="155"/>
      <c r="JV44" s="156">
        <v>27.8</v>
      </c>
      <c r="JW44" s="156">
        <v>-11.088200000000001</v>
      </c>
      <c r="JX44" s="156">
        <v>9.4700000000000006</v>
      </c>
      <c r="JY44" s="155"/>
      <c r="JZ44" s="156">
        <v>-44.451599999999999</v>
      </c>
      <c r="KA44" s="156">
        <v>78.9268</v>
      </c>
      <c r="KB44" s="156">
        <v>55.366799999999998</v>
      </c>
      <c r="KC44" s="156">
        <v>-44.089700000000001</v>
      </c>
      <c r="KD44" s="156">
        <v>-78.160300000000007</v>
      </c>
      <c r="KE44" s="156">
        <v>43.670299999999997</v>
      </c>
      <c r="KF44" s="156">
        <v>34.136699999999998</v>
      </c>
      <c r="KG44" s="156">
        <v>-41.7</v>
      </c>
      <c r="KH44" s="156">
        <v>41.3</v>
      </c>
      <c r="KI44" s="156">
        <v>165.46279999999999</v>
      </c>
      <c r="KJ44" s="156">
        <v>47.0717</v>
      </c>
    </row>
    <row r="45" spans="1:296" ht="18" customHeight="1" x14ac:dyDescent="0.35">
      <c r="A45" s="151" t="s">
        <v>35</v>
      </c>
      <c r="B45" s="151" t="s">
        <v>811</v>
      </c>
      <c r="C45" s="155"/>
      <c r="D45" s="156">
        <v>0</v>
      </c>
      <c r="E45" s="156">
        <v>19.146999999999998</v>
      </c>
      <c r="F45" s="156">
        <v>-28.847000000000001</v>
      </c>
      <c r="G45" s="156">
        <v>-30.151399999999999</v>
      </c>
      <c r="H45" s="156">
        <v>32.966200000000001</v>
      </c>
      <c r="I45" s="155"/>
      <c r="J45" s="156">
        <v>46.9148</v>
      </c>
      <c r="K45" s="156">
        <v>-114.98779999999999</v>
      </c>
      <c r="L45" s="156">
        <v>58.5227</v>
      </c>
      <c r="M45" s="156">
        <v>29.645099999999999</v>
      </c>
      <c r="N45" s="156">
        <v>29.127500000000001</v>
      </c>
      <c r="O45" s="156">
        <v>0</v>
      </c>
      <c r="P45" s="156">
        <v>-64.591999999999999</v>
      </c>
      <c r="Q45" s="156">
        <v>57.2</v>
      </c>
      <c r="R45" s="156">
        <v>15.731999999999999</v>
      </c>
      <c r="S45" s="156">
        <v>-57.2</v>
      </c>
      <c r="T45" s="156">
        <v>13.9276</v>
      </c>
      <c r="U45" s="156">
        <v>75.311800000000005</v>
      </c>
      <c r="V45" s="156">
        <v>10.1518</v>
      </c>
      <c r="W45" s="156">
        <v>10.2394</v>
      </c>
      <c r="X45" s="156">
        <v>17.082599999999999</v>
      </c>
      <c r="Y45" s="156">
        <v>5.6212</v>
      </c>
      <c r="Z45" s="156">
        <v>5.9058000000000002</v>
      </c>
      <c r="AA45" s="156">
        <v>2.7077</v>
      </c>
      <c r="AB45" s="155"/>
      <c r="AC45" s="155"/>
      <c r="AD45" s="156">
        <v>-76.38</v>
      </c>
      <c r="AE45" s="156">
        <v>-75.91</v>
      </c>
      <c r="AF45" s="155"/>
      <c r="AG45" s="156">
        <v>0</v>
      </c>
      <c r="AH45" s="157">
        <v>64.591999999999999</v>
      </c>
      <c r="AI45" s="156">
        <v>13.238</v>
      </c>
      <c r="AJ45" s="156">
        <v>0.221</v>
      </c>
      <c r="AK45" s="157">
        <v>-49.81</v>
      </c>
      <c r="AL45" s="156">
        <v>-49.74</v>
      </c>
      <c r="AM45" s="156">
        <v>-80.66</v>
      </c>
      <c r="AN45" s="156">
        <v>49.81</v>
      </c>
      <c r="AO45" s="156">
        <v>49.99</v>
      </c>
      <c r="AP45" s="156">
        <v>9.8377999999999997</v>
      </c>
      <c r="AQ45" s="156">
        <v>10.9689</v>
      </c>
      <c r="AR45" s="156">
        <v>60.322099999999999</v>
      </c>
      <c r="AS45" s="156">
        <v>62.624400000000001</v>
      </c>
      <c r="AT45" s="156">
        <v>34.400799999999997</v>
      </c>
      <c r="AU45" s="156">
        <v>-55.979399999999998</v>
      </c>
      <c r="AV45" s="156">
        <v>-55.293700000000001</v>
      </c>
      <c r="AW45" s="156">
        <v>7.2393000000000001</v>
      </c>
      <c r="AX45" s="156">
        <v>7.0057</v>
      </c>
      <c r="AY45" s="156">
        <v>72.6601</v>
      </c>
      <c r="AZ45" s="156">
        <v>74.395499999999998</v>
      </c>
      <c r="BA45" s="156">
        <v>-28.971299999999999</v>
      </c>
      <c r="BB45" s="156">
        <v>-31.294599999999999</v>
      </c>
      <c r="BC45" s="156">
        <v>-340.49540000000002</v>
      </c>
      <c r="BD45" s="156">
        <v>-19.304500000000001</v>
      </c>
      <c r="BE45" s="156">
        <v>-10.199999999999999</v>
      </c>
      <c r="BF45" s="156">
        <v>-10.7</v>
      </c>
      <c r="BG45" s="156">
        <v>60.852699999999999</v>
      </c>
      <c r="BH45" s="156">
        <v>59.838000000000001</v>
      </c>
      <c r="BI45" s="156">
        <v>-5.0869</v>
      </c>
      <c r="BJ45" s="155"/>
      <c r="BK45" s="156">
        <v>-47.8187</v>
      </c>
      <c r="BL45" s="156">
        <v>6.2640000000000002</v>
      </c>
      <c r="BM45" s="156">
        <v>6.7582000000000004</v>
      </c>
      <c r="BN45" s="156">
        <v>4.6006</v>
      </c>
      <c r="BO45" s="156">
        <v>375.10289999999998</v>
      </c>
      <c r="BP45" s="156">
        <v>98.818899999999999</v>
      </c>
      <c r="BQ45" s="156">
        <v>98.941000000000003</v>
      </c>
      <c r="BR45" s="156">
        <v>-375.72739999999999</v>
      </c>
      <c r="BS45" s="156">
        <v>360.59339999999997</v>
      </c>
      <c r="BT45" s="155"/>
      <c r="BU45" s="156">
        <v>-131.70599999999999</v>
      </c>
      <c r="BV45" s="156">
        <v>133.2663</v>
      </c>
      <c r="BW45" s="156">
        <v>95.145099999999999</v>
      </c>
      <c r="BX45" s="156">
        <v>26.12</v>
      </c>
      <c r="BY45" s="156">
        <v>34.43</v>
      </c>
      <c r="BZ45" s="156">
        <v>61.94</v>
      </c>
      <c r="CA45" s="156">
        <v>76.41</v>
      </c>
      <c r="CB45" s="156">
        <v>-40.048999999999999</v>
      </c>
      <c r="CC45" s="156">
        <v>-39.914999999999999</v>
      </c>
      <c r="CD45" s="156">
        <v>112.97620000000001</v>
      </c>
      <c r="CE45" s="156">
        <v>112.9455</v>
      </c>
      <c r="CF45" s="156">
        <v>31.183800000000002</v>
      </c>
      <c r="CG45" s="156">
        <v>-111.48950000000001</v>
      </c>
      <c r="CH45" s="156">
        <v>-112.08499999999999</v>
      </c>
      <c r="CI45" s="156">
        <v>0.2152</v>
      </c>
      <c r="CJ45" s="156">
        <v>-104.2206</v>
      </c>
      <c r="CK45" s="155"/>
      <c r="CL45" s="155"/>
      <c r="CM45" s="156">
        <v>37.200000000000003</v>
      </c>
      <c r="CN45" s="156">
        <v>209.5</v>
      </c>
      <c r="CO45" s="156">
        <v>-14.74</v>
      </c>
      <c r="CP45" s="156">
        <v>21.454999999999998</v>
      </c>
      <c r="CQ45" s="156">
        <v>21.802600000000002</v>
      </c>
      <c r="CR45" s="156">
        <v>22.177199999999999</v>
      </c>
      <c r="CS45" s="156">
        <v>34.027900000000002</v>
      </c>
      <c r="CT45" s="156">
        <v>33.236199999999997</v>
      </c>
      <c r="CU45" s="155"/>
      <c r="CV45" s="156">
        <v>-69.566000000000003</v>
      </c>
      <c r="CW45" s="156">
        <v>-28.207599999999999</v>
      </c>
      <c r="CX45" s="156">
        <v>17.939699999999998</v>
      </c>
      <c r="CY45" s="156">
        <v>61.44</v>
      </c>
      <c r="CZ45" s="156">
        <v>32.53</v>
      </c>
      <c r="DA45" s="156">
        <v>45.7104</v>
      </c>
      <c r="DB45" s="156">
        <v>43.363999999999997</v>
      </c>
      <c r="DC45" s="156">
        <v>31.3203</v>
      </c>
      <c r="DD45" s="155"/>
      <c r="DE45" s="156">
        <v>104.83</v>
      </c>
      <c r="DF45" s="156">
        <v>103.1082</v>
      </c>
      <c r="DG45" s="156">
        <v>-107.0197</v>
      </c>
      <c r="DH45" s="155"/>
      <c r="DI45" s="155"/>
      <c r="DJ45" s="156">
        <v>-79.5</v>
      </c>
      <c r="DK45" s="156">
        <v>-80.599999999999994</v>
      </c>
      <c r="DL45" s="156">
        <v>23.711200000000002</v>
      </c>
      <c r="DM45" s="156">
        <v>56.7</v>
      </c>
      <c r="DN45" s="156">
        <v>56.372199999999999</v>
      </c>
      <c r="DO45" s="156">
        <v>80.877700000000004</v>
      </c>
      <c r="DP45" s="156">
        <v>57.04</v>
      </c>
      <c r="DQ45" s="156">
        <v>-4.18</v>
      </c>
      <c r="DR45" s="156">
        <v>70.447500000000005</v>
      </c>
      <c r="DS45" s="156">
        <v>105.0235</v>
      </c>
      <c r="DT45" s="156">
        <v>-26.95</v>
      </c>
      <c r="DU45" s="156">
        <v>-27.25</v>
      </c>
      <c r="DV45" s="156">
        <v>163.08000000000001</v>
      </c>
      <c r="DW45" s="156">
        <v>98.65</v>
      </c>
      <c r="DX45" s="156">
        <v>104.9273</v>
      </c>
      <c r="DY45" s="156">
        <v>102.8</v>
      </c>
      <c r="DZ45" s="156">
        <v>-24.236699999999999</v>
      </c>
      <c r="EA45" s="156">
        <v>-23.5091</v>
      </c>
      <c r="EB45" s="156">
        <v>244.8289</v>
      </c>
      <c r="EC45" s="156">
        <v>192.98750000000001</v>
      </c>
      <c r="ED45" s="156">
        <v>186.6523</v>
      </c>
      <c r="EE45" s="156">
        <v>188.87129999999999</v>
      </c>
      <c r="EF45" s="156">
        <v>89.198099999999997</v>
      </c>
      <c r="EG45" s="156">
        <v>56.4268</v>
      </c>
      <c r="EH45" s="156">
        <v>-38.424999999999997</v>
      </c>
      <c r="EI45" s="156">
        <v>384.27870000000001</v>
      </c>
      <c r="EJ45" s="156">
        <v>310.2158</v>
      </c>
      <c r="EK45" s="155"/>
      <c r="EL45" s="156">
        <v>-29.620100000000001</v>
      </c>
      <c r="EM45" s="156">
        <v>-26.905000000000001</v>
      </c>
      <c r="EN45" s="156">
        <v>10.0916</v>
      </c>
      <c r="EO45" s="156">
        <v>-16.728100000000001</v>
      </c>
      <c r="EP45" s="156">
        <v>-15.465</v>
      </c>
      <c r="EQ45" s="156">
        <v>52.271999999999998</v>
      </c>
      <c r="ER45" s="156">
        <v>-18.939299999999999</v>
      </c>
      <c r="ES45" s="156">
        <v>-19.7866</v>
      </c>
      <c r="ET45" s="156">
        <v>-12.9899</v>
      </c>
      <c r="EU45" s="156">
        <v>16.05</v>
      </c>
      <c r="EV45" s="156">
        <v>-5.28</v>
      </c>
      <c r="EW45" s="156">
        <v>1</v>
      </c>
      <c r="EX45" s="156">
        <v>14.1496</v>
      </c>
      <c r="EY45" s="156">
        <v>-90.004900000000006</v>
      </c>
      <c r="EZ45" s="156">
        <v>-40.052900000000001</v>
      </c>
      <c r="FA45" s="156">
        <v>-39.340000000000003</v>
      </c>
      <c r="FB45" s="156">
        <v>9.7627000000000006</v>
      </c>
      <c r="FC45" s="156">
        <v>-54.210799999999999</v>
      </c>
      <c r="FD45" s="156">
        <v>27.9392</v>
      </c>
      <c r="FE45" s="156">
        <v>23.914100000000001</v>
      </c>
      <c r="FF45" s="155"/>
      <c r="FG45" s="156">
        <v>23.902799999999999</v>
      </c>
      <c r="FH45" s="156">
        <v>38.1753</v>
      </c>
      <c r="FI45" s="156">
        <v>38.638199999999998</v>
      </c>
      <c r="FJ45" s="156">
        <v>38.505600000000001</v>
      </c>
      <c r="FK45" s="156">
        <v>39.352200000000003</v>
      </c>
      <c r="FL45" s="156">
        <v>39.017299999999999</v>
      </c>
      <c r="FM45" s="156">
        <v>-138.4864</v>
      </c>
      <c r="FN45" s="156">
        <v>25.326599999999999</v>
      </c>
      <c r="FO45" s="156">
        <v>25.3811</v>
      </c>
      <c r="FP45" s="156">
        <v>-102.09229999999999</v>
      </c>
      <c r="FQ45" s="156">
        <v>-91.189700000000002</v>
      </c>
      <c r="FR45" s="156">
        <v>-43.980800000000002</v>
      </c>
      <c r="FS45" s="156">
        <v>-35.119999999999997</v>
      </c>
      <c r="FT45" s="156">
        <v>13.9657</v>
      </c>
      <c r="FU45" s="156">
        <v>1.4321999999999999</v>
      </c>
      <c r="FV45" s="156">
        <v>-8.7899999999999991</v>
      </c>
      <c r="FW45" s="156">
        <v>12.89</v>
      </c>
      <c r="FX45" s="156">
        <v>-44.227499999999999</v>
      </c>
      <c r="FY45" s="155"/>
      <c r="FZ45" s="155"/>
      <c r="GA45" s="155"/>
      <c r="GB45" s="155"/>
      <c r="GC45" s="156">
        <v>25.38</v>
      </c>
      <c r="GD45" s="156">
        <v>92.663799999999995</v>
      </c>
      <c r="GE45" s="156">
        <v>104.258</v>
      </c>
      <c r="GF45" s="156">
        <v>14.98</v>
      </c>
      <c r="GG45" s="156">
        <v>84.622399999999999</v>
      </c>
      <c r="GH45" s="156">
        <v>22.5</v>
      </c>
      <c r="GI45" s="156">
        <v>-16.6434</v>
      </c>
      <c r="GJ45" s="156">
        <v>2.6158999999999999</v>
      </c>
      <c r="GK45" s="156">
        <v>3.0908000000000002</v>
      </c>
      <c r="GL45" s="156">
        <v>2.6295000000000002</v>
      </c>
      <c r="GM45" s="155"/>
      <c r="GN45" s="155"/>
      <c r="GO45" s="156">
        <v>-16.520399999999999</v>
      </c>
      <c r="GP45" s="156">
        <v>-37.892400000000002</v>
      </c>
      <c r="GQ45" s="156">
        <v>18.3584</v>
      </c>
      <c r="GR45" s="156">
        <v>39.625900000000001</v>
      </c>
      <c r="GS45" s="156">
        <v>53.725000000000001</v>
      </c>
      <c r="GT45" s="156">
        <v>52.478700000000003</v>
      </c>
      <c r="GU45" s="156">
        <v>-148.56190000000001</v>
      </c>
      <c r="GV45" s="156">
        <v>-29.2547</v>
      </c>
      <c r="GW45" s="156">
        <v>28.447399999999998</v>
      </c>
      <c r="GX45" s="156">
        <v>-58.564999999999998</v>
      </c>
      <c r="GY45" s="156">
        <v>13.1798</v>
      </c>
      <c r="GZ45" s="156">
        <v>13.1571</v>
      </c>
      <c r="HA45" s="156">
        <v>12.7226</v>
      </c>
      <c r="HB45" s="156">
        <v>15</v>
      </c>
      <c r="HC45" s="156">
        <v>123.93259999999999</v>
      </c>
      <c r="HD45" s="156">
        <v>124.13979999999999</v>
      </c>
      <c r="HE45" s="155"/>
      <c r="HF45" s="155"/>
      <c r="HG45" s="156">
        <v>-182.0992</v>
      </c>
      <c r="HH45" s="156">
        <v>182.79259999999999</v>
      </c>
      <c r="HI45" s="156">
        <v>352.63350000000003</v>
      </c>
      <c r="HJ45" s="156">
        <v>-121.13460000000001</v>
      </c>
      <c r="HK45" s="156">
        <v>-118.36450000000001</v>
      </c>
      <c r="HL45" s="156">
        <v>-52.894599999999997</v>
      </c>
      <c r="HM45" s="156">
        <v>-41.05</v>
      </c>
      <c r="HN45" s="156">
        <v>77.705200000000005</v>
      </c>
      <c r="HO45" s="156">
        <v>78.820599999999999</v>
      </c>
      <c r="HP45" s="155"/>
      <c r="HQ45" s="155"/>
      <c r="HR45" s="156">
        <v>35.335299999999997</v>
      </c>
      <c r="HS45" s="156">
        <v>35.126600000000003</v>
      </c>
      <c r="HT45" s="156">
        <v>-53.463099999999997</v>
      </c>
      <c r="HU45" s="156">
        <v>-54.203099999999999</v>
      </c>
      <c r="HV45" s="156">
        <v>87.51</v>
      </c>
      <c r="HW45" s="156">
        <v>87.83</v>
      </c>
      <c r="HX45" s="156">
        <v>6.6</v>
      </c>
      <c r="HY45" s="156">
        <v>6.3</v>
      </c>
      <c r="HZ45" s="156">
        <v>21.534600000000001</v>
      </c>
      <c r="IA45" s="156">
        <v>36.880000000000003</v>
      </c>
      <c r="IB45" s="156">
        <v>-345.60270000000003</v>
      </c>
      <c r="IC45" s="156">
        <v>108.96210000000001</v>
      </c>
      <c r="ID45" s="156">
        <v>108.80159999999999</v>
      </c>
      <c r="IE45" s="156">
        <v>17.899999999999999</v>
      </c>
      <c r="IF45" s="156">
        <v>-29.2</v>
      </c>
      <c r="IG45" s="156">
        <v>-34.4</v>
      </c>
      <c r="IH45" s="156">
        <v>-34.700000000000003</v>
      </c>
      <c r="II45" s="155"/>
      <c r="IJ45" s="156">
        <v>1.2766</v>
      </c>
      <c r="IK45" s="156">
        <v>-347.30380000000002</v>
      </c>
      <c r="IL45" s="156">
        <v>-282.05349999999999</v>
      </c>
      <c r="IM45" s="156">
        <v>473.04599999999999</v>
      </c>
      <c r="IN45" s="156">
        <v>362.94499999999999</v>
      </c>
      <c r="IO45" s="156">
        <v>82.640199999999993</v>
      </c>
      <c r="IP45" s="156">
        <v>-356.3005</v>
      </c>
      <c r="IQ45" s="156">
        <v>360.0831</v>
      </c>
      <c r="IR45" s="156">
        <v>-133.59360000000001</v>
      </c>
      <c r="IS45" s="156">
        <v>-243.81030000000001</v>
      </c>
      <c r="IT45" s="156">
        <v>-352.5342</v>
      </c>
      <c r="IU45" s="156">
        <v>105.935</v>
      </c>
      <c r="IV45" s="156">
        <v>105.6447</v>
      </c>
      <c r="IW45" s="156">
        <v>135.79900000000001</v>
      </c>
      <c r="IX45" s="156">
        <v>-458.82220000000001</v>
      </c>
      <c r="IY45" s="156">
        <v>246.43279999999999</v>
      </c>
      <c r="IZ45" s="156">
        <v>-212.5461</v>
      </c>
      <c r="JA45" s="156">
        <v>212.482</v>
      </c>
      <c r="JB45" s="156">
        <v>-7.5133999999999999</v>
      </c>
      <c r="JC45" s="155"/>
      <c r="JD45" s="156">
        <v>9.36</v>
      </c>
      <c r="JE45" s="156">
        <v>-0.59099999999999997</v>
      </c>
      <c r="JF45" s="156">
        <v>-0.60199999999999998</v>
      </c>
      <c r="JG45" s="156">
        <v>-9.2799999999999994</v>
      </c>
      <c r="JH45" s="156">
        <v>-8.56</v>
      </c>
      <c r="JI45" s="155"/>
      <c r="JJ45" s="156">
        <v>8.9677000000000007</v>
      </c>
      <c r="JK45" s="156">
        <v>-14.354200000000001</v>
      </c>
      <c r="JL45" s="156">
        <v>-23.729299999999999</v>
      </c>
      <c r="JM45" s="156">
        <v>0.2</v>
      </c>
      <c r="JN45" s="156">
        <v>11.589</v>
      </c>
      <c r="JO45" s="156">
        <v>12.363</v>
      </c>
      <c r="JP45" s="156">
        <v>9.8474000000000004</v>
      </c>
      <c r="JQ45" s="155"/>
      <c r="JR45" s="156">
        <v>50.912100000000002</v>
      </c>
      <c r="JS45" s="156">
        <v>50.752600000000001</v>
      </c>
      <c r="JT45" s="156">
        <v>51.576700000000002</v>
      </c>
      <c r="JU45" s="155"/>
      <c r="JV45" s="156">
        <v>30.7</v>
      </c>
      <c r="JW45" s="156">
        <v>-10.420500000000001</v>
      </c>
      <c r="JX45" s="156">
        <v>10.119999999999999</v>
      </c>
      <c r="JY45" s="155"/>
      <c r="JZ45" s="156">
        <v>-40.736899999999999</v>
      </c>
      <c r="KA45" s="156">
        <v>79.572699999999998</v>
      </c>
      <c r="KB45" s="156">
        <v>53.722799999999999</v>
      </c>
      <c r="KC45" s="156">
        <v>-40.534399999999998</v>
      </c>
      <c r="KD45" s="156">
        <v>-79.382900000000006</v>
      </c>
      <c r="KE45" s="156">
        <v>40.916699999999999</v>
      </c>
      <c r="KF45" s="156">
        <v>37.490299999999998</v>
      </c>
      <c r="KG45" s="156">
        <v>-42.3</v>
      </c>
      <c r="KH45" s="156">
        <v>42.6</v>
      </c>
      <c r="KI45" s="156">
        <v>168.5883</v>
      </c>
      <c r="KJ45" s="156">
        <v>41.933100000000003</v>
      </c>
    </row>
    <row r="46" spans="1:296" ht="18" customHeight="1" x14ac:dyDescent="0.35">
      <c r="A46" s="151" t="s">
        <v>35</v>
      </c>
      <c r="B46" s="151" t="s">
        <v>812</v>
      </c>
      <c r="C46" s="155"/>
      <c r="D46" s="156">
        <v>0</v>
      </c>
      <c r="E46" s="156">
        <v>20.7149</v>
      </c>
      <c r="F46" s="156">
        <v>-30.714600000000001</v>
      </c>
      <c r="G46" s="156">
        <v>-30.180700000000002</v>
      </c>
      <c r="H46" s="156">
        <v>36.057600000000001</v>
      </c>
      <c r="I46" s="155"/>
      <c r="J46" s="156">
        <v>50.321300000000001</v>
      </c>
      <c r="K46" s="156">
        <v>-123.33240000000001</v>
      </c>
      <c r="L46" s="156">
        <v>62.424399999999999</v>
      </c>
      <c r="M46" s="156">
        <v>31.838999999999999</v>
      </c>
      <c r="N46" s="156">
        <v>31.069700000000001</v>
      </c>
      <c r="O46" s="156">
        <v>-6.66</v>
      </c>
      <c r="P46" s="156">
        <v>-70.430000000000007</v>
      </c>
      <c r="Q46" s="156">
        <v>61.6</v>
      </c>
      <c r="R46" s="156">
        <v>17.388000000000002</v>
      </c>
      <c r="S46" s="156">
        <v>-61.6</v>
      </c>
      <c r="T46" s="156">
        <v>14.8064</v>
      </c>
      <c r="U46" s="156">
        <v>77.682199999999995</v>
      </c>
      <c r="V46" s="156">
        <v>10.857100000000001</v>
      </c>
      <c r="W46" s="156">
        <v>10.9435</v>
      </c>
      <c r="X46" s="156">
        <v>18.324400000000001</v>
      </c>
      <c r="Y46" s="156">
        <v>5.0435999999999996</v>
      </c>
      <c r="Z46" s="156">
        <v>5.8522999999999996</v>
      </c>
      <c r="AA46" s="156">
        <v>2.4544000000000001</v>
      </c>
      <c r="AB46" s="155"/>
      <c r="AC46" s="155"/>
      <c r="AD46" s="156">
        <v>-81.3</v>
      </c>
      <c r="AE46" s="156">
        <v>-81.59</v>
      </c>
      <c r="AF46" s="155"/>
      <c r="AG46" s="156">
        <v>6.66</v>
      </c>
      <c r="AH46" s="157">
        <v>70.430000000000007</v>
      </c>
      <c r="AI46" s="156">
        <v>16.670000000000002</v>
      </c>
      <c r="AJ46" s="156">
        <v>0.24199999999999999</v>
      </c>
      <c r="AK46" s="157">
        <v>-58.44</v>
      </c>
      <c r="AL46" s="156">
        <v>-57.88</v>
      </c>
      <c r="AM46" s="156">
        <v>-80.62</v>
      </c>
      <c r="AN46" s="156">
        <v>58.44</v>
      </c>
      <c r="AO46" s="156">
        <v>58.85</v>
      </c>
      <c r="AP46" s="156">
        <v>10.734400000000001</v>
      </c>
      <c r="AQ46" s="156">
        <v>10.553800000000001</v>
      </c>
      <c r="AR46" s="156">
        <v>64.906499999999994</v>
      </c>
      <c r="AS46" s="156">
        <v>67.011499999999998</v>
      </c>
      <c r="AT46" s="156">
        <v>42.723700000000001</v>
      </c>
      <c r="AU46" s="156">
        <v>-60.911499999999997</v>
      </c>
      <c r="AV46" s="156">
        <v>-60.284799999999997</v>
      </c>
      <c r="AW46" s="156">
        <v>7.8593000000000002</v>
      </c>
      <c r="AX46" s="156">
        <v>8.0327000000000002</v>
      </c>
      <c r="AY46" s="156">
        <v>79.320599999999999</v>
      </c>
      <c r="AZ46" s="156">
        <v>81.529899999999998</v>
      </c>
      <c r="BA46" s="156">
        <v>-23.792300000000001</v>
      </c>
      <c r="BB46" s="156">
        <v>-25.881499999999999</v>
      </c>
      <c r="BC46" s="156">
        <v>-398.77980000000002</v>
      </c>
      <c r="BD46" s="156">
        <v>-19.4177</v>
      </c>
      <c r="BE46" s="156">
        <v>-10.5</v>
      </c>
      <c r="BF46" s="156">
        <v>-10.7</v>
      </c>
      <c r="BG46" s="156">
        <v>65.619699999999995</v>
      </c>
      <c r="BH46" s="156">
        <v>65.115099999999998</v>
      </c>
      <c r="BI46" s="156">
        <v>-4.8907999999999996</v>
      </c>
      <c r="BJ46" s="155"/>
      <c r="BK46" s="156">
        <v>-54.165399999999998</v>
      </c>
      <c r="BL46" s="156">
        <v>5.9973999999999998</v>
      </c>
      <c r="BM46" s="156">
        <v>8.2072000000000003</v>
      </c>
      <c r="BN46" s="156">
        <v>5.5171999999999999</v>
      </c>
      <c r="BO46" s="156">
        <v>432.2946</v>
      </c>
      <c r="BP46" s="156">
        <v>89.052999999999997</v>
      </c>
      <c r="BQ46" s="156">
        <v>88.1374</v>
      </c>
      <c r="BR46" s="156">
        <v>-380.90300000000002</v>
      </c>
      <c r="BS46" s="156">
        <v>394.36689999999999</v>
      </c>
      <c r="BT46" s="155"/>
      <c r="BU46" s="156">
        <v>-130.21019999999999</v>
      </c>
      <c r="BV46" s="156">
        <v>131.4152</v>
      </c>
      <c r="BW46" s="156">
        <v>98.218800000000002</v>
      </c>
      <c r="BX46" s="156">
        <v>28.69</v>
      </c>
      <c r="BY46" s="156">
        <v>37.020000000000003</v>
      </c>
      <c r="BZ46" s="156">
        <v>64.58</v>
      </c>
      <c r="CA46" s="156">
        <v>80.459999999999994</v>
      </c>
      <c r="CB46" s="156">
        <v>-37.503799999999998</v>
      </c>
      <c r="CC46" s="156">
        <v>-37.905700000000003</v>
      </c>
      <c r="CD46" s="156">
        <v>110.36020000000001</v>
      </c>
      <c r="CE46" s="156">
        <v>111.8235</v>
      </c>
      <c r="CF46" s="156">
        <v>31.169599999999999</v>
      </c>
      <c r="CG46" s="156">
        <v>-114.5266</v>
      </c>
      <c r="CH46" s="156">
        <v>-114.77500000000001</v>
      </c>
      <c r="CI46" s="156">
        <v>0.3574</v>
      </c>
      <c r="CJ46" s="156">
        <v>-118.40349999999999</v>
      </c>
      <c r="CK46" s="155"/>
      <c r="CL46" s="155"/>
      <c r="CM46" s="156">
        <v>33</v>
      </c>
      <c r="CN46" s="156">
        <v>238.5</v>
      </c>
      <c r="CO46" s="156">
        <v>-14.85</v>
      </c>
      <c r="CP46" s="156">
        <v>21.0031</v>
      </c>
      <c r="CQ46" s="156">
        <v>21.676600000000001</v>
      </c>
      <c r="CR46" s="156">
        <v>21.652699999999999</v>
      </c>
      <c r="CS46" s="156">
        <v>17.868500000000001</v>
      </c>
      <c r="CT46" s="156">
        <v>17.492699999999999</v>
      </c>
      <c r="CU46" s="155"/>
      <c r="CV46" s="156">
        <v>-64.113500000000002</v>
      </c>
      <c r="CW46" s="156">
        <v>-11.878500000000001</v>
      </c>
      <c r="CX46" s="156">
        <v>18.477599999999999</v>
      </c>
      <c r="CY46" s="156">
        <v>64.03</v>
      </c>
      <c r="CZ46" s="156">
        <v>33.450000000000003</v>
      </c>
      <c r="DA46" s="156">
        <v>46.179200000000002</v>
      </c>
      <c r="DB46" s="156">
        <v>44.096400000000003</v>
      </c>
      <c r="DC46" s="156">
        <v>32.0351</v>
      </c>
      <c r="DD46" s="155"/>
      <c r="DE46" s="156">
        <v>119.3567</v>
      </c>
      <c r="DF46" s="156">
        <v>117.4636</v>
      </c>
      <c r="DG46" s="156">
        <v>-99.488600000000005</v>
      </c>
      <c r="DH46" s="155"/>
      <c r="DI46" s="155"/>
      <c r="DJ46" s="156">
        <v>-74.400000000000006</v>
      </c>
      <c r="DK46" s="156">
        <v>-74.7</v>
      </c>
      <c r="DL46" s="156">
        <v>23.947399999999998</v>
      </c>
      <c r="DM46" s="156">
        <v>58</v>
      </c>
      <c r="DN46" s="156">
        <v>59.190100000000001</v>
      </c>
      <c r="DO46" s="156">
        <v>82.049599999999998</v>
      </c>
      <c r="DP46" s="156">
        <v>57.64</v>
      </c>
      <c r="DQ46" s="156">
        <v>-4.33</v>
      </c>
      <c r="DR46" s="156">
        <v>71.424000000000007</v>
      </c>
      <c r="DS46" s="156">
        <v>99.425600000000003</v>
      </c>
      <c r="DT46" s="156">
        <v>-26.41</v>
      </c>
      <c r="DU46" s="156">
        <v>-26.78</v>
      </c>
      <c r="DV46" s="156">
        <v>164.17</v>
      </c>
      <c r="DW46" s="156">
        <v>101.85</v>
      </c>
      <c r="DX46" s="156">
        <v>102.8182</v>
      </c>
      <c r="DY46" s="156">
        <v>100.12730000000001</v>
      </c>
      <c r="DZ46" s="156">
        <v>-22.459499999999998</v>
      </c>
      <c r="EA46" s="156">
        <v>-23.054500000000001</v>
      </c>
      <c r="EB46" s="156">
        <v>248.69309999999999</v>
      </c>
      <c r="EC46" s="156">
        <v>194.12039999999999</v>
      </c>
      <c r="ED46" s="156">
        <v>185.7046</v>
      </c>
      <c r="EE46" s="156">
        <v>189.1448</v>
      </c>
      <c r="EF46" s="156">
        <v>90.002600000000001</v>
      </c>
      <c r="EG46" s="156">
        <v>55.496699999999997</v>
      </c>
      <c r="EH46" s="156">
        <v>-39.899000000000001</v>
      </c>
      <c r="EI46" s="156">
        <v>390.21809999999999</v>
      </c>
      <c r="EJ46" s="156">
        <v>317.16300000000001</v>
      </c>
      <c r="EK46" s="155"/>
      <c r="EL46" s="156">
        <v>-24.020299999999999</v>
      </c>
      <c r="EM46" s="156">
        <v>-21.122599999999998</v>
      </c>
      <c r="EN46" s="156">
        <v>10.4558</v>
      </c>
      <c r="EO46" s="156">
        <v>-5.9661</v>
      </c>
      <c r="EP46" s="156">
        <v>-6.0124000000000004</v>
      </c>
      <c r="EQ46" s="156">
        <v>35.375999999999998</v>
      </c>
      <c r="ER46" s="156">
        <v>-16.791699999999999</v>
      </c>
      <c r="ES46" s="156">
        <v>-17.782699999999998</v>
      </c>
      <c r="ET46" s="156">
        <v>-10.890599999999999</v>
      </c>
      <c r="EU46" s="156">
        <v>0</v>
      </c>
      <c r="EV46" s="156">
        <v>-6.19</v>
      </c>
      <c r="EW46" s="155"/>
      <c r="EX46" s="156">
        <v>14.399800000000001</v>
      </c>
      <c r="EY46" s="156">
        <v>-69.840199999999996</v>
      </c>
      <c r="EZ46" s="156">
        <v>-40.205599999999997</v>
      </c>
      <c r="FA46" s="156">
        <v>-39.026299999999999</v>
      </c>
      <c r="FB46" s="156">
        <v>9.7981999999999996</v>
      </c>
      <c r="FC46" s="156">
        <v>-53.006300000000003</v>
      </c>
      <c r="FD46" s="156">
        <v>27.490200000000002</v>
      </c>
      <c r="FE46" s="156">
        <v>24.809200000000001</v>
      </c>
      <c r="FF46" s="155"/>
      <c r="FG46" s="156">
        <v>23.943999999999999</v>
      </c>
      <c r="FH46" s="156">
        <v>34.616500000000002</v>
      </c>
      <c r="FI46" s="156">
        <v>35.075000000000003</v>
      </c>
      <c r="FJ46" s="156">
        <v>33.8429</v>
      </c>
      <c r="FK46" s="156">
        <v>37.007800000000003</v>
      </c>
      <c r="FL46" s="156">
        <v>36.672899999999998</v>
      </c>
      <c r="FM46" s="156">
        <v>-125.59220000000001</v>
      </c>
      <c r="FN46" s="156">
        <v>24.603300000000001</v>
      </c>
      <c r="FO46" s="156">
        <v>24.9254</v>
      </c>
      <c r="FP46" s="156">
        <v>-94.533500000000004</v>
      </c>
      <c r="FQ46" s="156">
        <v>-82.339399999999998</v>
      </c>
      <c r="FR46" s="156">
        <v>-43.651200000000003</v>
      </c>
      <c r="FS46" s="156">
        <v>-33.590000000000003</v>
      </c>
      <c r="FT46" s="156">
        <v>13.9657</v>
      </c>
      <c r="FU46" s="156">
        <v>1.4785999999999999</v>
      </c>
      <c r="FV46" s="156">
        <v>-8.89</v>
      </c>
      <c r="FW46" s="156">
        <v>12.38</v>
      </c>
      <c r="FX46" s="156">
        <v>-42.830500000000001</v>
      </c>
      <c r="FY46" s="155"/>
      <c r="FZ46" s="155"/>
      <c r="GA46" s="155"/>
      <c r="GB46" s="155"/>
      <c r="GC46" s="156">
        <v>25.52</v>
      </c>
      <c r="GD46" s="156">
        <v>82.863500000000002</v>
      </c>
      <c r="GE46" s="156">
        <v>94.570599999999999</v>
      </c>
      <c r="GF46" s="156">
        <v>16.11</v>
      </c>
      <c r="GG46" s="156">
        <v>85.993600000000001</v>
      </c>
      <c r="GH46" s="156">
        <v>22.1</v>
      </c>
      <c r="GI46" s="156">
        <v>-18.5489</v>
      </c>
      <c r="GJ46" s="156">
        <v>2.4030999999999998</v>
      </c>
      <c r="GK46" s="156">
        <v>2.5676999999999999</v>
      </c>
      <c r="GL46" s="156">
        <v>2.8207</v>
      </c>
      <c r="GM46" s="155"/>
      <c r="GN46" s="155"/>
      <c r="GO46" s="155"/>
      <c r="GP46" s="156">
        <v>-41.1785</v>
      </c>
      <c r="GQ46" s="156">
        <v>19.0443</v>
      </c>
      <c r="GR46" s="156">
        <v>42.700099999999999</v>
      </c>
      <c r="GS46" s="156">
        <v>52.977200000000003</v>
      </c>
      <c r="GT46" s="156">
        <v>55.0779</v>
      </c>
      <c r="GU46" s="156">
        <v>-157.1551</v>
      </c>
      <c r="GV46" s="156">
        <v>-30.311800000000002</v>
      </c>
      <c r="GW46" s="156">
        <v>30.278400000000001</v>
      </c>
      <c r="GX46" s="156">
        <v>-60.995100000000001</v>
      </c>
      <c r="GY46" s="156">
        <v>12.4681</v>
      </c>
      <c r="GZ46" s="156">
        <v>13.977499999999999</v>
      </c>
      <c r="HA46" s="156">
        <v>13.5558</v>
      </c>
      <c r="HB46" s="156">
        <v>15</v>
      </c>
      <c r="HC46" s="156">
        <v>125.8232</v>
      </c>
      <c r="HD46" s="156">
        <v>125.977</v>
      </c>
      <c r="HE46" s="155"/>
      <c r="HF46" s="155"/>
      <c r="HG46" s="156">
        <v>-186.9658</v>
      </c>
      <c r="HH46" s="156">
        <v>186.2961</v>
      </c>
      <c r="HI46" s="156">
        <v>356.44330000000002</v>
      </c>
      <c r="HJ46" s="156">
        <v>-121.3471</v>
      </c>
      <c r="HK46" s="156">
        <v>-120.54900000000001</v>
      </c>
      <c r="HL46" s="156">
        <v>-51.053899999999999</v>
      </c>
      <c r="HM46" s="156">
        <v>-38.907200000000003</v>
      </c>
      <c r="HN46" s="156">
        <v>76.200199999999995</v>
      </c>
      <c r="HO46" s="156">
        <v>78.924199999999999</v>
      </c>
      <c r="HP46" s="155"/>
      <c r="HQ46" s="155"/>
      <c r="HR46" s="156">
        <v>36.302100000000003</v>
      </c>
      <c r="HS46" s="156">
        <v>36.126300000000001</v>
      </c>
      <c r="HT46" s="156">
        <v>-55.9574</v>
      </c>
      <c r="HU46" s="156">
        <v>-55.270499999999998</v>
      </c>
      <c r="HV46" s="156">
        <v>86.05</v>
      </c>
      <c r="HW46" s="156">
        <v>85.38</v>
      </c>
      <c r="HX46" s="156">
        <v>7.8</v>
      </c>
      <c r="HY46" s="156">
        <v>7.8</v>
      </c>
      <c r="HZ46" s="156">
        <v>21.534600000000001</v>
      </c>
      <c r="IA46" s="156">
        <v>37.92</v>
      </c>
      <c r="IB46" s="156">
        <v>-350.48340000000002</v>
      </c>
      <c r="IC46" s="156">
        <v>106.02500000000001</v>
      </c>
      <c r="ID46" s="156">
        <v>105.861</v>
      </c>
      <c r="IE46" s="155"/>
      <c r="IF46" s="156">
        <v>-27.9</v>
      </c>
      <c r="IG46" s="156">
        <v>-34.4</v>
      </c>
      <c r="IH46" s="156">
        <v>-34.700000000000003</v>
      </c>
      <c r="II46" s="155"/>
      <c r="IJ46" s="155"/>
      <c r="IK46" s="156">
        <v>-349.85680000000002</v>
      </c>
      <c r="IL46" s="156">
        <v>-288.31869999999998</v>
      </c>
      <c r="IM46" s="156">
        <v>471.77199999999999</v>
      </c>
      <c r="IN46" s="156">
        <v>366.25360000000001</v>
      </c>
      <c r="IO46" s="156">
        <v>76.698899999999995</v>
      </c>
      <c r="IP46" s="156">
        <v>-358.40980000000002</v>
      </c>
      <c r="IQ46" s="156">
        <v>359.5258</v>
      </c>
      <c r="IR46" s="156">
        <v>-133.53399999999999</v>
      </c>
      <c r="IS46" s="156">
        <v>-243.66900000000001</v>
      </c>
      <c r="IT46" s="156">
        <v>-350.64330000000001</v>
      </c>
      <c r="IU46" s="156">
        <v>105.345</v>
      </c>
      <c r="IV46" s="156">
        <v>105.21510000000001</v>
      </c>
      <c r="IW46" s="156">
        <v>135.72280000000001</v>
      </c>
      <c r="IX46" s="156">
        <v>-458.3965</v>
      </c>
      <c r="IY46" s="156">
        <v>247.65880000000001</v>
      </c>
      <c r="IZ46" s="156">
        <v>-210.4384</v>
      </c>
      <c r="JA46" s="156">
        <v>212.71440000000001</v>
      </c>
      <c r="JB46" s="156">
        <v>-7.1178999999999997</v>
      </c>
      <c r="JC46" s="155"/>
      <c r="JD46" s="156">
        <v>9.44</v>
      </c>
      <c r="JE46" s="156">
        <v>-0.75700000000000001</v>
      </c>
      <c r="JF46" s="156">
        <v>-0.78100000000000003</v>
      </c>
      <c r="JG46" s="156">
        <v>-10.16</v>
      </c>
      <c r="JH46" s="156">
        <v>-8.24</v>
      </c>
      <c r="JI46" s="155"/>
      <c r="JJ46" s="156">
        <v>8.5556999999999999</v>
      </c>
      <c r="JK46" s="156">
        <v>-13.6797</v>
      </c>
      <c r="JL46" s="156">
        <v>-24.257300000000001</v>
      </c>
      <c r="JM46" s="156">
        <v>0</v>
      </c>
      <c r="JN46" s="156">
        <v>12.621</v>
      </c>
      <c r="JO46" s="156">
        <v>12.670999999999999</v>
      </c>
      <c r="JP46" s="155"/>
      <c r="JQ46" s="155"/>
      <c r="JR46" s="156">
        <v>48.986600000000003</v>
      </c>
      <c r="JS46" s="156">
        <v>49.701799999999999</v>
      </c>
      <c r="JT46" s="156">
        <v>50.441200000000002</v>
      </c>
      <c r="JU46" s="155"/>
      <c r="JV46" s="156">
        <v>28.9</v>
      </c>
      <c r="JW46" s="156">
        <v>-10.165900000000001</v>
      </c>
      <c r="JX46" s="156">
        <v>10.11</v>
      </c>
      <c r="JY46" s="155"/>
      <c r="JZ46" s="156">
        <v>-40.327300000000001</v>
      </c>
      <c r="KA46" s="156">
        <v>78.707999999999998</v>
      </c>
      <c r="KB46" s="156">
        <v>51.889699999999998</v>
      </c>
      <c r="KC46" s="156">
        <v>-40.364600000000003</v>
      </c>
      <c r="KD46" s="156">
        <v>-77.486699999999999</v>
      </c>
      <c r="KE46" s="156">
        <v>38.323999999999998</v>
      </c>
      <c r="KF46" s="156">
        <v>38.316299999999998</v>
      </c>
      <c r="KG46" s="156">
        <v>-41.3</v>
      </c>
      <c r="KH46" s="156">
        <v>41.4</v>
      </c>
      <c r="KI46" s="156">
        <v>169.6018</v>
      </c>
      <c r="KJ46" s="156">
        <v>42.853000000000002</v>
      </c>
    </row>
    <row r="47" spans="1:296" ht="18" customHeight="1" x14ac:dyDescent="0.35">
      <c r="A47" s="151" t="s">
        <v>35</v>
      </c>
      <c r="B47" s="151" t="s">
        <v>813</v>
      </c>
      <c r="C47" s="155"/>
      <c r="D47" s="156">
        <v>0</v>
      </c>
      <c r="E47" s="156">
        <v>20.967600000000001</v>
      </c>
      <c r="F47" s="156">
        <v>-31.094200000000001</v>
      </c>
      <c r="G47" s="156">
        <v>-31.114799999999999</v>
      </c>
      <c r="H47" s="155"/>
      <c r="I47" s="155"/>
      <c r="J47" s="156">
        <v>50.852600000000002</v>
      </c>
      <c r="K47" s="156">
        <v>-124.8579</v>
      </c>
      <c r="L47" s="156">
        <v>63.092799999999997</v>
      </c>
      <c r="M47" s="155"/>
      <c r="N47" s="156">
        <v>31.384499999999999</v>
      </c>
      <c r="O47" s="156">
        <v>-8.8800000000000008</v>
      </c>
      <c r="P47" s="156">
        <v>-69.48</v>
      </c>
      <c r="Q47" s="155"/>
      <c r="R47" s="156">
        <v>18.216000000000001</v>
      </c>
      <c r="S47" s="155"/>
      <c r="T47" s="156">
        <v>14.458399999999999</v>
      </c>
      <c r="U47" s="156">
        <v>78.541600000000003</v>
      </c>
      <c r="V47" s="156">
        <v>10.939500000000001</v>
      </c>
      <c r="W47" s="156">
        <v>10.745900000000001</v>
      </c>
      <c r="X47" s="156">
        <v>17.774999999999999</v>
      </c>
      <c r="Y47" s="156">
        <v>4.9241999999999999</v>
      </c>
      <c r="Z47" s="156">
        <v>5.6372999999999998</v>
      </c>
      <c r="AA47" s="156">
        <v>2.4371</v>
      </c>
      <c r="AB47" s="155"/>
      <c r="AC47" s="155"/>
      <c r="AD47" s="156">
        <v>-83.7</v>
      </c>
      <c r="AE47" s="156">
        <v>-84.08</v>
      </c>
      <c r="AF47" s="155"/>
      <c r="AG47" s="156">
        <v>8.8800000000000008</v>
      </c>
      <c r="AH47" s="157">
        <v>69.48</v>
      </c>
      <c r="AI47" s="156">
        <v>17.143999999999998</v>
      </c>
      <c r="AJ47" s="156">
        <v>0.248</v>
      </c>
      <c r="AK47" s="157">
        <v>-57.89</v>
      </c>
      <c r="AL47" s="156">
        <v>-57.95</v>
      </c>
      <c r="AM47" s="156">
        <v>-77.95</v>
      </c>
      <c r="AN47" s="156">
        <v>57.89</v>
      </c>
      <c r="AO47" s="156">
        <v>58.08</v>
      </c>
      <c r="AP47" s="156">
        <v>10.9131</v>
      </c>
      <c r="AQ47" s="156">
        <v>10.784800000000001</v>
      </c>
      <c r="AR47" s="156">
        <v>66.835099999999997</v>
      </c>
      <c r="AS47" s="156">
        <v>68.921199999999999</v>
      </c>
      <c r="AT47" s="156">
        <v>44.886699999999998</v>
      </c>
      <c r="AU47" s="156">
        <v>-61.226199999999999</v>
      </c>
      <c r="AV47" s="156">
        <v>-60.258400000000002</v>
      </c>
      <c r="AW47" s="156">
        <v>9.4847000000000001</v>
      </c>
      <c r="AX47" s="156">
        <v>9.0458999999999996</v>
      </c>
      <c r="AY47" s="156">
        <v>81.125600000000006</v>
      </c>
      <c r="AZ47" s="156">
        <v>83.145700000000005</v>
      </c>
      <c r="BA47" s="156">
        <v>-23.302900000000001</v>
      </c>
      <c r="BB47" s="156">
        <v>-25.566199999999998</v>
      </c>
      <c r="BC47" s="156">
        <v>-404.81869999999998</v>
      </c>
      <c r="BD47" s="156">
        <v>-18.811900000000001</v>
      </c>
      <c r="BE47" s="156">
        <v>-10.7</v>
      </c>
      <c r="BF47" s="156">
        <v>-10.5</v>
      </c>
      <c r="BG47" s="156">
        <v>66.327600000000004</v>
      </c>
      <c r="BH47" s="156">
        <v>64.907600000000002</v>
      </c>
      <c r="BI47" s="156">
        <v>-5.1528999999999998</v>
      </c>
      <c r="BJ47" s="155"/>
      <c r="BK47" s="156">
        <v>-54.582900000000002</v>
      </c>
      <c r="BL47" s="156">
        <v>6.5803000000000003</v>
      </c>
      <c r="BM47" s="156">
        <v>8.0839999999999996</v>
      </c>
      <c r="BN47" s="156">
        <v>5.5541</v>
      </c>
      <c r="BO47" s="156">
        <v>444.4409</v>
      </c>
      <c r="BP47" s="156">
        <v>74.617699999999999</v>
      </c>
      <c r="BQ47" s="156">
        <v>74.373599999999996</v>
      </c>
      <c r="BR47" s="156">
        <v>-380.8322</v>
      </c>
      <c r="BS47" s="156">
        <v>402.0462</v>
      </c>
      <c r="BT47" s="155"/>
      <c r="BU47" s="156">
        <v>-131.31809999999999</v>
      </c>
      <c r="BV47" s="156">
        <v>133.13149999999999</v>
      </c>
      <c r="BW47" s="156">
        <v>98.218800000000002</v>
      </c>
      <c r="BX47" s="156">
        <v>29.02</v>
      </c>
      <c r="BY47" s="156">
        <v>37.479999999999997</v>
      </c>
      <c r="BZ47" s="156">
        <v>65.239999999999995</v>
      </c>
      <c r="CA47" s="155"/>
      <c r="CB47" s="156">
        <v>-35.360500000000002</v>
      </c>
      <c r="CC47" s="156">
        <v>-35.494399999999999</v>
      </c>
      <c r="CD47" s="156">
        <v>109.1601</v>
      </c>
      <c r="CE47" s="156">
        <v>110.2437</v>
      </c>
      <c r="CF47" s="156">
        <v>31.690100000000001</v>
      </c>
      <c r="CG47" s="156">
        <v>-117.2717</v>
      </c>
      <c r="CH47" s="156">
        <v>-118.3287</v>
      </c>
      <c r="CI47" s="156">
        <v>0.65069999999999995</v>
      </c>
      <c r="CJ47" s="156">
        <v>-132.4016</v>
      </c>
      <c r="CK47" s="155"/>
      <c r="CL47" s="155"/>
      <c r="CM47" s="156">
        <v>16.899999999999999</v>
      </c>
      <c r="CN47" s="156">
        <v>264.2</v>
      </c>
      <c r="CO47" s="156">
        <v>-15.12</v>
      </c>
      <c r="CP47" s="156">
        <v>16.294899999999998</v>
      </c>
      <c r="CQ47" s="156">
        <v>17.404699999999998</v>
      </c>
      <c r="CR47" s="156">
        <v>17.4772</v>
      </c>
      <c r="CS47" s="156">
        <v>10.356999999999999</v>
      </c>
      <c r="CT47" s="156">
        <v>9.6161999999999992</v>
      </c>
      <c r="CU47" s="155"/>
      <c r="CV47" s="156">
        <v>-56.464100000000002</v>
      </c>
      <c r="CW47" s="156">
        <v>-1.9253</v>
      </c>
      <c r="CX47" s="156">
        <v>18.662099999999999</v>
      </c>
      <c r="CY47" s="156">
        <v>64.569999999999993</v>
      </c>
      <c r="CZ47" s="156">
        <v>33.659999999999997</v>
      </c>
      <c r="DA47" s="156">
        <v>46.6479</v>
      </c>
      <c r="DB47" s="156">
        <v>43.9499</v>
      </c>
      <c r="DC47" s="156">
        <v>31.7027</v>
      </c>
      <c r="DD47" s="155"/>
      <c r="DE47" s="156">
        <v>134.57419999999999</v>
      </c>
      <c r="DF47" s="156">
        <v>132.72190000000001</v>
      </c>
      <c r="DG47" s="156">
        <v>-136.01300000000001</v>
      </c>
      <c r="DH47" s="155"/>
      <c r="DI47" s="155"/>
      <c r="DJ47" s="156">
        <v>-69</v>
      </c>
      <c r="DK47" s="156">
        <v>-69</v>
      </c>
      <c r="DL47" s="156">
        <v>25.403099999999998</v>
      </c>
      <c r="DM47" s="156">
        <v>57.4</v>
      </c>
      <c r="DN47" s="156">
        <v>62.477600000000002</v>
      </c>
      <c r="DO47" s="155"/>
      <c r="DP47" s="156">
        <v>57.01</v>
      </c>
      <c r="DQ47" s="156">
        <v>-5.87</v>
      </c>
      <c r="DR47" s="156">
        <v>66.959999999999994</v>
      </c>
      <c r="DS47" s="156">
        <v>136.87280000000001</v>
      </c>
      <c r="DT47" s="156">
        <v>-26.67</v>
      </c>
      <c r="DU47" s="156">
        <v>-26.59</v>
      </c>
      <c r="DV47" s="156">
        <v>165.45</v>
      </c>
      <c r="DW47" s="156">
        <v>65.430000000000007</v>
      </c>
      <c r="DX47" s="156">
        <v>136.98179999999999</v>
      </c>
      <c r="DY47" s="156">
        <v>133.4545</v>
      </c>
      <c r="DZ47" s="156">
        <v>-8.0709999999999997</v>
      </c>
      <c r="EA47" s="156">
        <v>-9.1545000000000005</v>
      </c>
      <c r="EB47" s="156">
        <v>253.2012</v>
      </c>
      <c r="EC47" s="156">
        <v>208.73410000000001</v>
      </c>
      <c r="ED47" s="156">
        <v>200.0712</v>
      </c>
      <c r="EE47" s="156">
        <v>204.13310000000001</v>
      </c>
      <c r="EF47" s="156">
        <v>89.511799999999994</v>
      </c>
      <c r="EG47" s="156">
        <v>57.145499999999998</v>
      </c>
      <c r="EH47" s="156">
        <v>-38.209000000000003</v>
      </c>
      <c r="EI47" s="156">
        <v>390.03710000000001</v>
      </c>
      <c r="EJ47" s="156">
        <v>356.44040000000001</v>
      </c>
      <c r="EK47" s="155"/>
      <c r="EL47" s="156">
        <v>-21.2547</v>
      </c>
      <c r="EM47" s="156">
        <v>-18.438400000000001</v>
      </c>
      <c r="EN47" s="156">
        <v>9.9527999999999999</v>
      </c>
      <c r="EO47" s="156">
        <v>-14.952500000000001</v>
      </c>
      <c r="EP47" s="156">
        <v>-13.147600000000001</v>
      </c>
      <c r="EQ47" s="156">
        <v>41.52</v>
      </c>
      <c r="ER47" s="156">
        <v>-6.6829999999999998</v>
      </c>
      <c r="ES47" s="156">
        <v>-7.4794</v>
      </c>
      <c r="ET47" s="156">
        <v>-13.2987</v>
      </c>
      <c r="EU47" s="155"/>
      <c r="EV47" s="156">
        <v>-14.32</v>
      </c>
      <c r="EW47" s="155"/>
      <c r="EX47" s="156">
        <v>14.2395</v>
      </c>
      <c r="EY47" s="156">
        <v>-86.935699999999997</v>
      </c>
      <c r="EZ47" s="156">
        <v>-41.413499999999999</v>
      </c>
      <c r="FA47" s="156">
        <v>-40.828899999999997</v>
      </c>
      <c r="FB47" s="156">
        <v>10.563800000000001</v>
      </c>
      <c r="FC47" s="156">
        <v>-55.319000000000003</v>
      </c>
      <c r="FD47" s="156">
        <v>29.087499999999999</v>
      </c>
      <c r="FE47" s="156">
        <v>24.648299999999999</v>
      </c>
      <c r="FF47" s="155"/>
      <c r="FG47" s="156">
        <v>24.1553</v>
      </c>
      <c r="FH47" s="156">
        <v>37.053600000000003</v>
      </c>
      <c r="FI47" s="156">
        <v>36.978999999999999</v>
      </c>
      <c r="FJ47" s="156">
        <v>35.510300000000001</v>
      </c>
      <c r="FK47" s="156">
        <v>34.328499999999998</v>
      </c>
      <c r="FL47" s="156">
        <v>34.8309</v>
      </c>
      <c r="FM47" s="156">
        <v>-120.736</v>
      </c>
      <c r="FN47" s="156">
        <v>10.9125</v>
      </c>
      <c r="FO47" s="156">
        <v>10.630800000000001</v>
      </c>
      <c r="FP47" s="156">
        <v>-90.121899999999997</v>
      </c>
      <c r="FQ47" s="156">
        <v>-79.697599999999994</v>
      </c>
      <c r="FR47" s="156">
        <v>-40.421199999999999</v>
      </c>
      <c r="FS47" s="156">
        <v>-33.549999999999997</v>
      </c>
      <c r="FT47" s="156">
        <v>13.8705</v>
      </c>
      <c r="FU47" s="156">
        <v>1.4334</v>
      </c>
      <c r="FV47" s="156">
        <v>-8.69</v>
      </c>
      <c r="FW47" s="156">
        <v>13.34</v>
      </c>
      <c r="FX47" s="156">
        <v>-40.086399999999998</v>
      </c>
      <c r="FY47" s="155"/>
      <c r="FZ47" s="155"/>
      <c r="GA47" s="155"/>
      <c r="GB47" s="155"/>
      <c r="GC47" s="156">
        <v>26.6</v>
      </c>
      <c r="GD47" s="156">
        <v>80.948899999999995</v>
      </c>
      <c r="GE47" s="156">
        <v>88.250200000000007</v>
      </c>
      <c r="GF47" s="156">
        <v>16.29</v>
      </c>
      <c r="GG47" s="156">
        <v>86.893199999999993</v>
      </c>
      <c r="GH47" s="156">
        <v>22.3</v>
      </c>
      <c r="GI47" s="156">
        <v>-18.944400000000002</v>
      </c>
      <c r="GJ47" s="156">
        <v>2.2938999999999998</v>
      </c>
      <c r="GK47" s="156">
        <v>2.9011</v>
      </c>
      <c r="GL47" s="156">
        <v>2.8563999999999998</v>
      </c>
      <c r="GM47" s="155"/>
      <c r="GN47" s="155"/>
      <c r="GO47" s="156">
        <v>-15.8704</v>
      </c>
      <c r="GP47" s="156">
        <v>-41.719200000000001</v>
      </c>
      <c r="GQ47" s="156">
        <v>19.28</v>
      </c>
      <c r="GR47" s="156">
        <v>44.0672</v>
      </c>
      <c r="GS47" s="156">
        <v>50.706200000000003</v>
      </c>
      <c r="GT47" s="156">
        <v>51.067700000000002</v>
      </c>
      <c r="GU47" s="156">
        <v>-157.81829999999999</v>
      </c>
      <c r="GV47" s="156">
        <v>-30.625900000000001</v>
      </c>
      <c r="GW47" s="156">
        <v>30.653500000000001</v>
      </c>
      <c r="GX47" s="156">
        <v>-61.804099999999998</v>
      </c>
      <c r="GY47" s="156">
        <v>11.8932</v>
      </c>
      <c r="GZ47" s="156">
        <v>14.29</v>
      </c>
      <c r="HA47" s="156">
        <v>13.724500000000001</v>
      </c>
      <c r="HB47" s="156">
        <v>14.430199999999999</v>
      </c>
      <c r="HC47" s="156">
        <v>134.0787</v>
      </c>
      <c r="HD47" s="156">
        <v>133.4436</v>
      </c>
      <c r="HE47" s="155"/>
      <c r="HF47" s="155"/>
      <c r="HG47" s="156">
        <v>-199.87119999999999</v>
      </c>
      <c r="HH47" s="156">
        <v>201.81630000000001</v>
      </c>
      <c r="HI47" s="156">
        <v>395.24950000000001</v>
      </c>
      <c r="HJ47" s="156">
        <v>-128.4237</v>
      </c>
      <c r="HK47" s="156">
        <v>-126.6148</v>
      </c>
      <c r="HL47" s="156">
        <v>-48.851399999999998</v>
      </c>
      <c r="HM47" s="156">
        <v>-36.806899999999999</v>
      </c>
      <c r="HN47" s="156">
        <v>80.200199999999995</v>
      </c>
      <c r="HO47" s="156">
        <v>77.912599999999998</v>
      </c>
      <c r="HP47" s="155"/>
      <c r="HQ47" s="156">
        <v>-79.100300000000004</v>
      </c>
      <c r="HR47" s="156">
        <v>34.478400000000001</v>
      </c>
      <c r="HS47" s="156">
        <v>33.698300000000003</v>
      </c>
      <c r="HT47" s="156">
        <v>-55.933799999999998</v>
      </c>
      <c r="HU47" s="156">
        <v>-55.466200000000001</v>
      </c>
      <c r="HV47" s="156">
        <v>85.4</v>
      </c>
      <c r="HW47" s="156">
        <v>84.5</v>
      </c>
      <c r="HX47" s="156">
        <v>8</v>
      </c>
      <c r="HY47" s="156">
        <v>9.1</v>
      </c>
      <c r="HZ47" s="156">
        <v>21.556000000000001</v>
      </c>
      <c r="IA47" s="156">
        <v>37.04</v>
      </c>
      <c r="IB47" s="156">
        <v>-344.18020000000001</v>
      </c>
      <c r="IC47" s="156">
        <v>107.1728</v>
      </c>
      <c r="ID47" s="156">
        <v>106.0351</v>
      </c>
      <c r="IE47" s="155"/>
      <c r="IF47" s="156">
        <v>-27.4</v>
      </c>
      <c r="IG47" s="156">
        <v>-32.700000000000003</v>
      </c>
      <c r="IH47" s="156">
        <v>-33</v>
      </c>
      <c r="II47" s="156">
        <v>1.4673</v>
      </c>
      <c r="IJ47" s="155"/>
      <c r="IK47" s="156">
        <v>-389.18290000000002</v>
      </c>
      <c r="IL47" s="156">
        <v>-323.37180000000001</v>
      </c>
      <c r="IM47" s="156">
        <v>471.1499</v>
      </c>
      <c r="IN47" s="156">
        <v>362.06240000000003</v>
      </c>
      <c r="IO47" s="156">
        <v>47.889000000000003</v>
      </c>
      <c r="IP47" s="156">
        <v>-355.12200000000001</v>
      </c>
      <c r="IQ47" s="156">
        <v>355.2851</v>
      </c>
      <c r="IR47" s="156">
        <v>-130.4384</v>
      </c>
      <c r="IS47" s="156">
        <v>-237.6439</v>
      </c>
      <c r="IT47" s="156">
        <v>-350.82560000000001</v>
      </c>
      <c r="IU47" s="156">
        <v>105.3601</v>
      </c>
      <c r="IV47" s="156">
        <v>106.0197</v>
      </c>
      <c r="IW47" s="156">
        <v>135.28649999999999</v>
      </c>
      <c r="IX47" s="156">
        <v>-455.05059999999997</v>
      </c>
      <c r="IY47" s="156">
        <v>242.6994</v>
      </c>
      <c r="IZ47" s="156">
        <v>-213.50720000000001</v>
      </c>
      <c r="JA47" s="156">
        <v>212.8389</v>
      </c>
      <c r="JB47" s="156">
        <v>-6.6180000000000003</v>
      </c>
      <c r="JC47" s="155"/>
      <c r="JD47" s="156">
        <v>10.24</v>
      </c>
      <c r="JE47" s="156">
        <v>-0.83299999999999996</v>
      </c>
      <c r="JF47" s="156">
        <v>-0.84199999999999997</v>
      </c>
      <c r="JG47" s="156">
        <v>-10.48</v>
      </c>
      <c r="JH47" s="156">
        <v>-7.76</v>
      </c>
      <c r="JI47" s="155"/>
      <c r="JJ47" s="156">
        <v>8.0582999999999991</v>
      </c>
      <c r="JK47" s="156">
        <v>-13.475199999999999</v>
      </c>
      <c r="JL47" s="156">
        <v>-23.994800000000001</v>
      </c>
      <c r="JM47" s="156">
        <v>0.1</v>
      </c>
      <c r="JN47" s="156">
        <v>14.814</v>
      </c>
      <c r="JO47" s="156">
        <v>14.586</v>
      </c>
      <c r="JP47" s="155"/>
      <c r="JQ47" s="155"/>
      <c r="JR47" s="156">
        <v>52.537500000000001</v>
      </c>
      <c r="JS47" s="156">
        <v>52.165700000000001</v>
      </c>
      <c r="JT47" s="156">
        <v>51.877899999999997</v>
      </c>
      <c r="JU47" s="155"/>
      <c r="JV47" s="156">
        <v>27.4</v>
      </c>
      <c r="JW47" s="156">
        <v>-9.8155999999999999</v>
      </c>
      <c r="JX47" s="156">
        <v>10.11</v>
      </c>
      <c r="JY47" s="155"/>
      <c r="JZ47" s="156">
        <v>-36.0456</v>
      </c>
      <c r="KA47" s="156">
        <v>77.990099999999998</v>
      </c>
      <c r="KB47" s="156">
        <v>49.551699999999997</v>
      </c>
      <c r="KC47" s="156">
        <v>-37.116300000000003</v>
      </c>
      <c r="KD47" s="156">
        <v>-76.672700000000006</v>
      </c>
      <c r="KE47" s="156">
        <v>36.144399999999997</v>
      </c>
      <c r="KF47" s="156">
        <v>39.902999999999999</v>
      </c>
      <c r="KG47" s="156">
        <v>-39</v>
      </c>
      <c r="KH47" s="156">
        <v>40</v>
      </c>
      <c r="KI47" s="156">
        <v>193.59829999999999</v>
      </c>
      <c r="KJ47" s="156">
        <v>24.0107</v>
      </c>
    </row>
    <row r="48" spans="1:296" ht="18" customHeight="1" x14ac:dyDescent="0.35">
      <c r="A48" s="151" t="s">
        <v>35</v>
      </c>
      <c r="B48" s="151" t="s">
        <v>814</v>
      </c>
      <c r="C48" s="158"/>
      <c r="D48" s="159">
        <v>0</v>
      </c>
      <c r="E48" s="158"/>
      <c r="F48" s="159">
        <v>-31.926200000000001</v>
      </c>
      <c r="G48" s="159">
        <v>-30.873200000000001</v>
      </c>
      <c r="H48" s="159">
        <v>35.321100000000001</v>
      </c>
      <c r="I48" s="158"/>
      <c r="J48" s="159">
        <v>50.297899999999998</v>
      </c>
      <c r="K48" s="159">
        <v>-108.7034</v>
      </c>
      <c r="L48" s="158"/>
      <c r="M48" s="159">
        <v>31.885000000000002</v>
      </c>
      <c r="N48" s="159">
        <v>31.0075</v>
      </c>
      <c r="O48" s="159">
        <v>-6.66</v>
      </c>
      <c r="P48" s="159">
        <v>-68.391000000000005</v>
      </c>
      <c r="Q48" s="159">
        <v>61.6</v>
      </c>
      <c r="R48" s="159">
        <v>17.388000000000002</v>
      </c>
      <c r="S48" s="159">
        <v>-59.4</v>
      </c>
      <c r="T48" s="159">
        <v>14.9536</v>
      </c>
      <c r="U48" s="159">
        <v>66.2256</v>
      </c>
      <c r="V48" s="159">
        <v>10.6686</v>
      </c>
      <c r="W48" s="159">
        <v>10.9055</v>
      </c>
      <c r="X48" s="159">
        <v>17.503499999999999</v>
      </c>
      <c r="Y48" s="159">
        <v>5.5692000000000004</v>
      </c>
      <c r="Z48" s="159">
        <v>5.5338000000000003</v>
      </c>
      <c r="AA48" s="159">
        <v>2.3730000000000002</v>
      </c>
      <c r="AB48" s="158"/>
      <c r="AC48" s="158"/>
      <c r="AD48" s="159">
        <v>-83.67</v>
      </c>
      <c r="AE48" s="159">
        <v>-83.19</v>
      </c>
      <c r="AF48" s="158"/>
      <c r="AG48" s="159">
        <v>6.66</v>
      </c>
      <c r="AH48" s="160">
        <v>68.391000000000005</v>
      </c>
      <c r="AI48" s="159">
        <v>16.678999999999998</v>
      </c>
      <c r="AJ48" s="159">
        <v>0.24299999999999999</v>
      </c>
      <c r="AK48" s="160">
        <v>-48.84</v>
      </c>
      <c r="AL48" s="159">
        <v>-47.65</v>
      </c>
      <c r="AM48" s="159">
        <v>-73.5</v>
      </c>
      <c r="AN48" s="159">
        <v>48.84</v>
      </c>
      <c r="AO48" s="159">
        <v>48.98</v>
      </c>
      <c r="AP48" s="159">
        <v>11.456200000000001</v>
      </c>
      <c r="AQ48" s="159">
        <v>10.859400000000001</v>
      </c>
      <c r="AR48" s="159">
        <v>65.409700000000001</v>
      </c>
      <c r="AS48" s="159">
        <v>68.051400000000001</v>
      </c>
      <c r="AT48" s="159">
        <v>40.861600000000003</v>
      </c>
      <c r="AU48" s="159">
        <v>-56.704300000000003</v>
      </c>
      <c r="AV48" s="159">
        <v>-55.967399999999998</v>
      </c>
      <c r="AW48" s="159">
        <v>7.2436999999999996</v>
      </c>
      <c r="AX48" s="159">
        <v>7.2717999999999998</v>
      </c>
      <c r="AY48" s="159">
        <v>77.078999999999994</v>
      </c>
      <c r="AZ48" s="159">
        <v>78.675899999999999</v>
      </c>
      <c r="BA48" s="159">
        <v>-26.322800000000001</v>
      </c>
      <c r="BB48" s="159">
        <v>-29.161899999999999</v>
      </c>
      <c r="BC48" s="159">
        <v>-365.19959999999998</v>
      </c>
      <c r="BD48" s="159">
        <v>-19.446200000000001</v>
      </c>
      <c r="BE48" s="159">
        <v>-10.5</v>
      </c>
      <c r="BF48" s="159">
        <v>-10.5</v>
      </c>
      <c r="BG48" s="159">
        <v>61.910200000000003</v>
      </c>
      <c r="BH48" s="159">
        <v>60.673999999999999</v>
      </c>
      <c r="BI48" s="159">
        <v>-5.6238999999999999</v>
      </c>
      <c r="BJ48" s="158"/>
      <c r="BK48" s="159">
        <v>-47.140500000000003</v>
      </c>
      <c r="BL48" s="159">
        <v>6.98</v>
      </c>
      <c r="BM48" s="159">
        <v>7.7453000000000003</v>
      </c>
      <c r="BN48" s="159">
        <v>5.2378</v>
      </c>
      <c r="BO48" s="159">
        <v>401.50139999999999</v>
      </c>
      <c r="BP48" s="159">
        <v>75.502799999999993</v>
      </c>
      <c r="BQ48" s="159">
        <v>75.197599999999994</v>
      </c>
      <c r="BR48" s="159">
        <v>-365.85669999999999</v>
      </c>
      <c r="BS48" s="159">
        <v>377.54320000000001</v>
      </c>
      <c r="BT48" s="158"/>
      <c r="BU48" s="159">
        <v>-130.3861</v>
      </c>
      <c r="BV48" s="159">
        <v>132.5804</v>
      </c>
      <c r="BW48" s="158"/>
      <c r="BX48" s="159">
        <v>28.72</v>
      </c>
      <c r="BY48" s="159">
        <v>37.880000000000003</v>
      </c>
      <c r="BZ48" s="159">
        <v>65.239999999999995</v>
      </c>
      <c r="CA48" s="159">
        <v>79.599999999999994</v>
      </c>
      <c r="CB48" s="159">
        <v>-34.020899999999997</v>
      </c>
      <c r="CC48" s="159">
        <v>-33.351100000000002</v>
      </c>
      <c r="CD48" s="159">
        <v>111.4716</v>
      </c>
      <c r="CE48" s="159">
        <v>112.2697</v>
      </c>
      <c r="CF48" s="159">
        <v>30.396100000000001</v>
      </c>
      <c r="CG48" s="159">
        <v>-114.50879999999999</v>
      </c>
      <c r="CH48" s="159">
        <v>-114.1087</v>
      </c>
      <c r="CI48" s="159">
        <v>-0.69889999999999997</v>
      </c>
      <c r="CJ48" s="159">
        <v>-125.2587</v>
      </c>
      <c r="CK48" s="158"/>
      <c r="CL48" s="158"/>
      <c r="CM48" s="159">
        <v>28.5</v>
      </c>
      <c r="CN48" s="159">
        <v>250.6</v>
      </c>
      <c r="CO48" s="159">
        <v>-15.27</v>
      </c>
      <c r="CP48" s="159">
        <v>21.1036</v>
      </c>
      <c r="CQ48" s="159">
        <v>21.336600000000001</v>
      </c>
      <c r="CR48" s="159">
        <v>21.664300000000001</v>
      </c>
      <c r="CS48" s="159">
        <v>12.360200000000001</v>
      </c>
      <c r="CT48" s="159">
        <v>11.819900000000001</v>
      </c>
      <c r="CU48" s="159">
        <v>1</v>
      </c>
      <c r="CV48" s="159">
        <v>-53.322000000000003</v>
      </c>
      <c r="CW48" s="159">
        <v>-7.3916000000000004</v>
      </c>
      <c r="CX48" s="159">
        <v>18.4039</v>
      </c>
      <c r="CY48" s="159">
        <v>65.63</v>
      </c>
      <c r="CZ48" s="159">
        <v>33.840000000000003</v>
      </c>
      <c r="DA48" s="159">
        <v>46.179200000000002</v>
      </c>
      <c r="DB48" s="158"/>
      <c r="DC48" s="159">
        <v>32.055799999999998</v>
      </c>
      <c r="DD48" s="158"/>
      <c r="DE48" s="159">
        <v>125.7283</v>
      </c>
      <c r="DF48" s="159">
        <v>124.36969999999999</v>
      </c>
      <c r="DG48" s="159">
        <v>-118.8039</v>
      </c>
      <c r="DH48" s="158"/>
      <c r="DI48" s="158"/>
      <c r="DJ48" s="159">
        <v>-73.5</v>
      </c>
      <c r="DK48" s="159">
        <v>-72.599999999999994</v>
      </c>
      <c r="DL48" s="159">
        <v>24.8538</v>
      </c>
      <c r="DM48" s="158"/>
      <c r="DN48" s="159">
        <v>61.5383</v>
      </c>
      <c r="DO48" s="159">
        <v>80.877700000000004</v>
      </c>
      <c r="DP48" s="158"/>
      <c r="DQ48" s="159">
        <v>-5.28</v>
      </c>
      <c r="DR48" s="159">
        <v>66.247</v>
      </c>
      <c r="DS48" s="159">
        <v>118.6442</v>
      </c>
      <c r="DT48" s="159">
        <v>-20.48</v>
      </c>
      <c r="DU48" s="159">
        <v>-20.93</v>
      </c>
      <c r="DV48" s="159">
        <v>155.18</v>
      </c>
      <c r="DW48" s="159">
        <v>66.86</v>
      </c>
      <c r="DX48" s="159">
        <v>119.98180000000001</v>
      </c>
      <c r="DY48" s="159">
        <v>117.63639999999999</v>
      </c>
      <c r="DZ48" s="159">
        <v>-14.258800000000001</v>
      </c>
      <c r="EA48" s="159">
        <v>-14.1</v>
      </c>
      <c r="EB48" s="159">
        <v>239.4057</v>
      </c>
      <c r="EC48" s="159">
        <v>192.6799</v>
      </c>
      <c r="ED48" s="159">
        <v>185.22970000000001</v>
      </c>
      <c r="EE48" s="159">
        <v>189.16059999999999</v>
      </c>
      <c r="EF48" s="159">
        <v>87.624799999999993</v>
      </c>
      <c r="EG48" s="159">
        <v>55.708599999999997</v>
      </c>
      <c r="EH48" s="159">
        <v>-37.811</v>
      </c>
      <c r="EI48" s="159">
        <v>378.46460000000002</v>
      </c>
      <c r="EJ48" s="159">
        <v>356.31130000000002</v>
      </c>
      <c r="EK48" s="158"/>
      <c r="EL48" s="159">
        <v>-20.922000000000001</v>
      </c>
      <c r="EM48" s="159">
        <v>-17.942699999999999</v>
      </c>
      <c r="EN48" s="159">
        <v>10.014699999999999</v>
      </c>
      <c r="EO48" s="159">
        <v>-11.4551</v>
      </c>
      <c r="EP48" s="159">
        <v>-10.6708</v>
      </c>
      <c r="EQ48" s="159">
        <v>41.52</v>
      </c>
      <c r="ER48" s="159">
        <v>-10.6503</v>
      </c>
      <c r="ES48" s="159">
        <v>-11.5274</v>
      </c>
      <c r="ET48" s="159">
        <v>-11.945399999999999</v>
      </c>
      <c r="EU48" s="158"/>
      <c r="EV48" s="159">
        <v>-13.77</v>
      </c>
      <c r="EW48" s="158"/>
      <c r="EX48" s="159">
        <v>13.8462</v>
      </c>
      <c r="EY48" s="159">
        <v>-78.763599999999997</v>
      </c>
      <c r="EZ48" s="159">
        <v>-41.707099999999997</v>
      </c>
      <c r="FA48" s="159">
        <v>-41.0794</v>
      </c>
      <c r="FB48" s="159">
        <v>11.862299999999999</v>
      </c>
      <c r="FC48" s="159">
        <v>-53.467500000000001</v>
      </c>
      <c r="FD48" s="159">
        <v>27.2288</v>
      </c>
      <c r="FE48" s="159">
        <v>24.806999999999999</v>
      </c>
      <c r="FF48" s="158"/>
      <c r="FG48" s="159">
        <v>23.876000000000001</v>
      </c>
      <c r="FH48" s="159">
        <v>37.352600000000002</v>
      </c>
      <c r="FI48" s="159">
        <v>37.691899999999997</v>
      </c>
      <c r="FJ48" s="159">
        <v>35.960099999999997</v>
      </c>
      <c r="FK48" s="159">
        <v>33.323799999999999</v>
      </c>
      <c r="FL48" s="159">
        <v>32.151600000000002</v>
      </c>
      <c r="FM48" s="159">
        <v>-128.10409999999999</v>
      </c>
      <c r="FN48" s="159">
        <v>16.180199999999999</v>
      </c>
      <c r="FO48" s="159">
        <v>15.7666</v>
      </c>
      <c r="FP48" s="159">
        <v>-93.433499999999995</v>
      </c>
      <c r="FQ48" s="159">
        <v>-83.616500000000002</v>
      </c>
      <c r="FR48" s="159">
        <v>-41.878700000000002</v>
      </c>
      <c r="FS48" s="159">
        <v>-34.01</v>
      </c>
      <c r="FT48" s="159">
        <v>13.8607</v>
      </c>
      <c r="FU48" s="159">
        <v>1.3846000000000001</v>
      </c>
      <c r="FV48" s="159">
        <v>-8.8000000000000007</v>
      </c>
      <c r="FW48" s="159">
        <v>13.64</v>
      </c>
      <c r="FX48" s="159">
        <v>-41.183900000000001</v>
      </c>
      <c r="FY48" s="158"/>
      <c r="FZ48" s="158"/>
      <c r="GA48" s="158"/>
      <c r="GB48" s="158"/>
      <c r="GC48" s="159">
        <v>27.4</v>
      </c>
      <c r="GD48" s="159">
        <v>83.247100000000003</v>
      </c>
      <c r="GE48" s="159">
        <v>95.795500000000004</v>
      </c>
      <c r="GF48" s="158"/>
      <c r="GG48" s="159">
        <v>88.360399999999998</v>
      </c>
      <c r="GH48" s="159">
        <v>22.6</v>
      </c>
      <c r="GI48" s="159">
        <v>-18.1295</v>
      </c>
      <c r="GJ48" s="159">
        <v>1.0361</v>
      </c>
      <c r="GK48" s="159">
        <v>0</v>
      </c>
      <c r="GL48" s="159">
        <v>2.8024</v>
      </c>
      <c r="GM48" s="158"/>
      <c r="GN48" s="158"/>
      <c r="GO48" s="159">
        <v>-16.697500000000002</v>
      </c>
      <c r="GP48" s="159">
        <v>-40.469799999999999</v>
      </c>
      <c r="GQ48" s="159">
        <v>19.9895</v>
      </c>
      <c r="GR48" s="159">
        <v>42.173900000000003</v>
      </c>
      <c r="GS48" s="159">
        <v>56.528500000000001</v>
      </c>
      <c r="GT48" s="159">
        <v>57.517600000000002</v>
      </c>
      <c r="GU48" s="159">
        <v>-152.76429999999999</v>
      </c>
      <c r="GV48" s="159">
        <v>-29.839600000000001</v>
      </c>
      <c r="GW48" s="159">
        <v>30.35</v>
      </c>
      <c r="GX48" s="159">
        <v>-63.172199999999997</v>
      </c>
      <c r="GY48" s="159">
        <v>11.4893</v>
      </c>
      <c r="GZ48" s="159">
        <v>14.124000000000001</v>
      </c>
      <c r="HA48" s="159">
        <v>13.5769</v>
      </c>
      <c r="HB48" s="159">
        <v>14</v>
      </c>
      <c r="HC48" s="159">
        <v>131.43100000000001</v>
      </c>
      <c r="HD48" s="159">
        <v>131.76929999999999</v>
      </c>
      <c r="HE48" s="158"/>
      <c r="HF48" s="158"/>
      <c r="HG48" s="159">
        <v>-198.5788</v>
      </c>
      <c r="HH48" s="159">
        <v>199.66730000000001</v>
      </c>
      <c r="HI48" s="159">
        <v>399.90370000000001</v>
      </c>
      <c r="HJ48" s="159">
        <v>-128.16120000000001</v>
      </c>
      <c r="HK48" s="159">
        <v>-124.0027</v>
      </c>
      <c r="HL48" s="159">
        <v>-48.591200000000001</v>
      </c>
      <c r="HM48" s="159">
        <v>-37.344499999999996</v>
      </c>
      <c r="HN48" s="159">
        <v>78.546800000000005</v>
      </c>
      <c r="HO48" s="159">
        <v>77.087800000000001</v>
      </c>
      <c r="HP48" s="158"/>
      <c r="HQ48" s="158"/>
      <c r="HR48" s="159">
        <v>33.621400000000001</v>
      </c>
      <c r="HS48" s="159">
        <v>32.863399999999999</v>
      </c>
      <c r="HT48" s="159">
        <v>-54.619599999999998</v>
      </c>
      <c r="HU48" s="159">
        <v>-54.613799999999998</v>
      </c>
      <c r="HV48" s="159">
        <v>88.92</v>
      </c>
      <c r="HW48" s="159">
        <v>88.19</v>
      </c>
      <c r="HX48" s="159">
        <v>7.9</v>
      </c>
      <c r="HY48" s="159">
        <v>6.8</v>
      </c>
      <c r="HZ48" s="159">
        <v>21.494</v>
      </c>
      <c r="IA48" s="159">
        <v>37.04</v>
      </c>
      <c r="IB48" s="159">
        <v>-339.61110000000002</v>
      </c>
      <c r="IC48" s="159">
        <v>104.1571</v>
      </c>
      <c r="ID48" s="159">
        <v>103.864</v>
      </c>
      <c r="IE48" s="158"/>
      <c r="IF48" s="159">
        <v>-28</v>
      </c>
      <c r="IG48" s="159">
        <v>-32.700000000000003</v>
      </c>
      <c r="IH48" s="159">
        <v>-33</v>
      </c>
      <c r="II48" s="158"/>
      <c r="IJ48" s="159">
        <v>1.1537999999999999</v>
      </c>
      <c r="IK48" s="159">
        <v>-392.81650000000002</v>
      </c>
      <c r="IL48" s="159">
        <v>-327.81290000000001</v>
      </c>
      <c r="IM48" s="159">
        <v>470.98680000000002</v>
      </c>
      <c r="IN48" s="159">
        <v>365.44619999999998</v>
      </c>
      <c r="IO48" s="159">
        <v>46.429400000000001</v>
      </c>
      <c r="IP48" s="159">
        <v>-358.72469999999998</v>
      </c>
      <c r="IQ48" s="159">
        <v>350.93520000000001</v>
      </c>
      <c r="IR48" s="159">
        <v>-129.44890000000001</v>
      </c>
      <c r="IS48" s="159">
        <v>-236.90520000000001</v>
      </c>
      <c r="IT48" s="159">
        <v>-344.45440000000002</v>
      </c>
      <c r="IU48" s="159">
        <v>106.8421</v>
      </c>
      <c r="IV48" s="159">
        <v>105.94159999999999</v>
      </c>
      <c r="IW48" s="159">
        <v>132.0958</v>
      </c>
      <c r="IX48" s="159">
        <v>-453.75689999999997</v>
      </c>
      <c r="IY48" s="159">
        <v>243.17</v>
      </c>
      <c r="IZ48" s="159">
        <v>-209.8374</v>
      </c>
      <c r="JA48" s="159">
        <v>211.5445</v>
      </c>
      <c r="JB48" s="159">
        <v>-6.9063999999999997</v>
      </c>
      <c r="JC48" s="158"/>
      <c r="JD48" s="159">
        <v>10.56</v>
      </c>
      <c r="JE48" s="159">
        <v>-0.73399999999999999</v>
      </c>
      <c r="JF48" s="159">
        <v>-0.75</v>
      </c>
      <c r="JG48" s="159">
        <v>-10.48</v>
      </c>
      <c r="JH48" s="159">
        <v>-8.64</v>
      </c>
      <c r="JI48" s="158"/>
      <c r="JJ48" s="159">
        <v>9.0257000000000005</v>
      </c>
      <c r="JK48" s="159">
        <v>-13.9727</v>
      </c>
      <c r="JL48" s="159">
        <v>-24.5228</v>
      </c>
      <c r="JM48" s="159">
        <v>-0.3</v>
      </c>
      <c r="JN48" s="159">
        <v>12.786</v>
      </c>
      <c r="JO48" s="159">
        <v>12.553000000000001</v>
      </c>
      <c r="JP48" s="158"/>
      <c r="JQ48" s="158"/>
      <c r="JR48" s="159">
        <v>49.317999999999998</v>
      </c>
      <c r="JS48" s="159">
        <v>50.890700000000002</v>
      </c>
      <c r="JT48" s="159">
        <v>49.059100000000001</v>
      </c>
      <c r="JU48" s="158"/>
      <c r="JV48" s="159">
        <v>28.3</v>
      </c>
      <c r="JW48" s="159">
        <v>-9.6143000000000001</v>
      </c>
      <c r="JX48" s="159">
        <v>9.98</v>
      </c>
      <c r="JY48" s="158"/>
      <c r="JZ48" s="159">
        <v>-38.591000000000001</v>
      </c>
      <c r="KA48" s="159">
        <v>77.552400000000006</v>
      </c>
      <c r="KB48" s="159">
        <v>49.964500000000001</v>
      </c>
      <c r="KC48" s="159">
        <v>-38.200800000000001</v>
      </c>
      <c r="KD48" s="159">
        <v>-76.620500000000007</v>
      </c>
      <c r="KE48" s="159">
        <v>36.124600000000001</v>
      </c>
      <c r="KF48" s="159">
        <v>39.0383</v>
      </c>
      <c r="KG48" s="159">
        <v>-41.5</v>
      </c>
      <c r="KH48" s="159">
        <v>42.2</v>
      </c>
      <c r="KI48" s="159">
        <v>201.2748</v>
      </c>
      <c r="KJ48" s="159">
        <v>16.146100000000001</v>
      </c>
    </row>
    <row r="49" spans="1:296" ht="18" customHeight="1" x14ac:dyDescent="0.35">
      <c r="A49" s="151" t="s">
        <v>35</v>
      </c>
      <c r="B49" s="151" t="s">
        <v>815</v>
      </c>
      <c r="C49" s="152"/>
      <c r="D49" s="153">
        <v>0</v>
      </c>
      <c r="E49" s="153">
        <v>20.543700000000001</v>
      </c>
      <c r="F49" s="153">
        <v>-31.556899999999999</v>
      </c>
      <c r="G49" s="153">
        <v>-30.624700000000001</v>
      </c>
      <c r="H49" s="153">
        <v>33.021900000000002</v>
      </c>
      <c r="I49" s="152"/>
      <c r="J49" s="153">
        <v>49.626100000000001</v>
      </c>
      <c r="K49" s="153">
        <v>-106.42829999999999</v>
      </c>
      <c r="L49" s="153">
        <v>62.306399999999996</v>
      </c>
      <c r="M49" s="153">
        <v>31.562999999999999</v>
      </c>
      <c r="N49" s="153">
        <v>30.664000000000001</v>
      </c>
      <c r="O49" s="153">
        <v>-6.66</v>
      </c>
      <c r="P49" s="153">
        <v>-67.198999999999998</v>
      </c>
      <c r="Q49" s="153">
        <v>59.4</v>
      </c>
      <c r="R49" s="153">
        <v>16.559999999999999</v>
      </c>
      <c r="S49" s="153">
        <v>-59.4</v>
      </c>
      <c r="T49" s="153">
        <v>14.8895</v>
      </c>
      <c r="U49" s="153">
        <v>65.401600000000002</v>
      </c>
      <c r="V49" s="153">
        <v>10.2963</v>
      </c>
      <c r="W49" s="153">
        <v>10.272500000000001</v>
      </c>
      <c r="X49" s="153">
        <v>17.285</v>
      </c>
      <c r="Y49" s="153">
        <v>6.4142000000000001</v>
      </c>
      <c r="Z49" s="153">
        <v>5.8217999999999996</v>
      </c>
      <c r="AA49" s="153">
        <v>2.3216999999999999</v>
      </c>
      <c r="AB49" s="152"/>
      <c r="AC49" s="152"/>
      <c r="AD49" s="153">
        <v>-84.09</v>
      </c>
      <c r="AE49" s="153">
        <v>-84.16</v>
      </c>
      <c r="AF49" s="152"/>
      <c r="AG49" s="153">
        <v>6.66</v>
      </c>
      <c r="AH49" s="154">
        <v>67.198999999999998</v>
      </c>
      <c r="AI49" s="153">
        <v>17.353999999999999</v>
      </c>
      <c r="AJ49" s="153">
        <v>0.247</v>
      </c>
      <c r="AK49" s="154">
        <v>-47.13</v>
      </c>
      <c r="AL49" s="153">
        <v>-46.78</v>
      </c>
      <c r="AM49" s="153">
        <v>-60.42</v>
      </c>
      <c r="AN49" s="153">
        <v>47.13</v>
      </c>
      <c r="AO49" s="153">
        <v>46.85</v>
      </c>
      <c r="AP49" s="153">
        <v>11.478999999999999</v>
      </c>
      <c r="AQ49" s="153">
        <v>11.2788</v>
      </c>
      <c r="AR49" s="153">
        <v>65.037899999999993</v>
      </c>
      <c r="AS49" s="153">
        <v>67.944599999999994</v>
      </c>
      <c r="AT49" s="153">
        <v>40.712200000000003</v>
      </c>
      <c r="AU49" s="153">
        <v>-60.271000000000001</v>
      </c>
      <c r="AV49" s="153">
        <v>-59.759799999999998</v>
      </c>
      <c r="AW49" s="153">
        <v>31.553699999999999</v>
      </c>
      <c r="AX49" s="153">
        <v>31.751300000000001</v>
      </c>
      <c r="AY49" s="153">
        <v>72.322900000000004</v>
      </c>
      <c r="AZ49" s="153">
        <v>74.363399999999999</v>
      </c>
      <c r="BA49" s="153">
        <v>-12.2568</v>
      </c>
      <c r="BB49" s="153">
        <v>-10.1953</v>
      </c>
      <c r="BC49" s="153">
        <v>-380.48320000000001</v>
      </c>
      <c r="BD49" s="153">
        <v>-20.189399999999999</v>
      </c>
      <c r="BE49" s="153">
        <v>-10.199999999999999</v>
      </c>
      <c r="BF49" s="153">
        <v>-10.199999999999999</v>
      </c>
      <c r="BG49" s="153">
        <v>64.541300000000007</v>
      </c>
      <c r="BH49" s="153">
        <v>64.224599999999995</v>
      </c>
      <c r="BI49" s="153">
        <v>-5.5818000000000003</v>
      </c>
      <c r="BJ49" s="152"/>
      <c r="BK49" s="153">
        <v>-51.229100000000003</v>
      </c>
      <c r="BL49" s="153">
        <v>6.3868999999999998</v>
      </c>
      <c r="BM49" s="153">
        <v>7.3979999999999997</v>
      </c>
      <c r="BN49" s="153">
        <v>4.9931999999999999</v>
      </c>
      <c r="BO49" s="153">
        <v>415.72300000000001</v>
      </c>
      <c r="BP49" s="153">
        <v>70.131500000000003</v>
      </c>
      <c r="BQ49" s="153">
        <v>69.948400000000007</v>
      </c>
      <c r="BR49" s="153">
        <v>-363.8845</v>
      </c>
      <c r="BS49" s="153">
        <v>376.74599999999998</v>
      </c>
      <c r="BT49" s="152"/>
      <c r="BU49" s="153">
        <v>-131.04679999999999</v>
      </c>
      <c r="BV49" s="153">
        <v>133.3134</v>
      </c>
      <c r="BW49" s="153">
        <v>97.210800000000006</v>
      </c>
      <c r="BX49" s="153">
        <v>28.43</v>
      </c>
      <c r="BY49" s="153">
        <v>37.5</v>
      </c>
      <c r="BZ49" s="152"/>
      <c r="CA49" s="152"/>
      <c r="CB49" s="153">
        <v>-30.939900000000002</v>
      </c>
      <c r="CC49" s="153">
        <v>-30.805900000000001</v>
      </c>
      <c r="CD49" s="153">
        <v>110.8069</v>
      </c>
      <c r="CE49" s="153">
        <v>111.55119999999999</v>
      </c>
      <c r="CF49" s="153">
        <v>31.676500000000001</v>
      </c>
      <c r="CG49" s="153">
        <v>-114.37779999999999</v>
      </c>
      <c r="CH49" s="153">
        <v>-114.56529999999999</v>
      </c>
      <c r="CI49" s="153">
        <v>-2.2723</v>
      </c>
      <c r="CJ49" s="153">
        <v>-127.2139</v>
      </c>
      <c r="CK49" s="152"/>
      <c r="CL49" s="152"/>
      <c r="CM49" s="153">
        <v>25.7</v>
      </c>
      <c r="CN49" s="153">
        <v>254.8</v>
      </c>
      <c r="CO49" s="153">
        <v>-15.07</v>
      </c>
      <c r="CP49" s="153">
        <v>20.116199999999999</v>
      </c>
      <c r="CQ49" s="153">
        <v>20.596800000000002</v>
      </c>
      <c r="CR49" s="153">
        <v>20.632200000000001</v>
      </c>
      <c r="CS49" s="153">
        <v>9.4402000000000008</v>
      </c>
      <c r="CT49" s="153">
        <v>8.6210000000000004</v>
      </c>
      <c r="CU49" s="153">
        <v>-8.6618999999999993</v>
      </c>
      <c r="CV49" s="153">
        <v>-50.691800000000001</v>
      </c>
      <c r="CW49" s="153">
        <v>-7.5293000000000001</v>
      </c>
      <c r="CX49" s="153">
        <v>18.378799999999998</v>
      </c>
      <c r="CY49" s="153">
        <v>63.6</v>
      </c>
      <c r="CZ49" s="153">
        <v>33.14</v>
      </c>
      <c r="DA49" s="153">
        <v>45.7104</v>
      </c>
      <c r="DB49" s="153">
        <v>43.363999999999997</v>
      </c>
      <c r="DC49" s="153">
        <v>31.376000000000001</v>
      </c>
      <c r="DD49" s="152"/>
      <c r="DE49" s="153">
        <v>127.30710000000001</v>
      </c>
      <c r="DF49" s="153">
        <v>126.49169999999999</v>
      </c>
      <c r="DG49" s="153">
        <v>-123.89830000000001</v>
      </c>
      <c r="DH49" s="152"/>
      <c r="DI49" s="152"/>
      <c r="DJ49" s="153">
        <v>-69.8</v>
      </c>
      <c r="DK49" s="153">
        <v>-69.3</v>
      </c>
      <c r="DL49" s="153">
        <v>24.864799999999999</v>
      </c>
      <c r="DM49" s="153">
        <v>56.2</v>
      </c>
      <c r="DN49" s="153">
        <v>60.598999999999997</v>
      </c>
      <c r="DO49" s="153">
        <v>79.705799999999996</v>
      </c>
      <c r="DP49" s="153">
        <v>55.82</v>
      </c>
      <c r="DQ49" s="153">
        <v>-5.15</v>
      </c>
      <c r="DR49" s="153">
        <v>66.153999999999996</v>
      </c>
      <c r="DS49" s="153">
        <v>122.34699999999999</v>
      </c>
      <c r="DT49" s="153">
        <v>-20.02</v>
      </c>
      <c r="DU49" s="153">
        <v>-20.3</v>
      </c>
      <c r="DV49" s="153">
        <v>151.61000000000001</v>
      </c>
      <c r="DW49" s="153">
        <v>66.11</v>
      </c>
      <c r="DX49" s="153">
        <v>123.25449999999999</v>
      </c>
      <c r="DY49" s="153">
        <v>120.9636</v>
      </c>
      <c r="DZ49" s="153">
        <v>-10.719099999999999</v>
      </c>
      <c r="EA49" s="153">
        <v>-9.9635999999999996</v>
      </c>
      <c r="EB49" s="153">
        <v>238.82159999999999</v>
      </c>
      <c r="EC49" s="153">
        <v>195.49719999999999</v>
      </c>
      <c r="ED49" s="153">
        <v>189.3236</v>
      </c>
      <c r="EE49" s="153">
        <v>190.78059999999999</v>
      </c>
      <c r="EF49" s="153">
        <v>88.530100000000004</v>
      </c>
      <c r="EG49" s="153">
        <v>57.503300000000003</v>
      </c>
      <c r="EH49" s="153">
        <v>-37.779000000000003</v>
      </c>
      <c r="EI49" s="153">
        <v>374.8922</v>
      </c>
      <c r="EJ49" s="153">
        <v>362.43009999999998</v>
      </c>
      <c r="EK49" s="152"/>
      <c r="EL49" s="153">
        <v>-20.591000000000001</v>
      </c>
      <c r="EM49" s="153">
        <v>-17.776700000000002</v>
      </c>
      <c r="EN49" s="153">
        <v>10.387</v>
      </c>
      <c r="EO49" s="153">
        <v>-5.9871999999999996</v>
      </c>
      <c r="EP49" s="153">
        <v>-6.0365000000000002</v>
      </c>
      <c r="EQ49" s="153">
        <v>33.840000000000003</v>
      </c>
      <c r="ER49" s="153">
        <v>-9.7274999999999991</v>
      </c>
      <c r="ES49" s="153">
        <v>-10.7804</v>
      </c>
      <c r="ET49" s="153">
        <v>-14.106</v>
      </c>
      <c r="EU49" s="152"/>
      <c r="EV49" s="153">
        <v>-6.52</v>
      </c>
      <c r="EW49" s="152"/>
      <c r="EX49" s="153">
        <v>13.790800000000001</v>
      </c>
      <c r="EY49" s="153">
        <v>-67.555700000000002</v>
      </c>
      <c r="EZ49" s="153">
        <v>-41.2836</v>
      </c>
      <c r="FA49" s="153">
        <v>-40.573900000000002</v>
      </c>
      <c r="FB49" s="153">
        <v>8.3354999999999997</v>
      </c>
      <c r="FC49" s="153">
        <v>-55.018599999999999</v>
      </c>
      <c r="FD49" s="153">
        <v>27.209499999999998</v>
      </c>
      <c r="FE49" s="153">
        <v>25.2392</v>
      </c>
      <c r="FF49" s="152"/>
      <c r="FG49" s="153">
        <v>24.8827</v>
      </c>
      <c r="FH49" s="153">
        <v>39.141500000000001</v>
      </c>
      <c r="FI49" s="153">
        <v>39.4895</v>
      </c>
      <c r="FJ49" s="153">
        <v>38.487299999999998</v>
      </c>
      <c r="FK49" s="153">
        <v>30.812000000000001</v>
      </c>
      <c r="FL49" s="153">
        <v>30.142099999999999</v>
      </c>
      <c r="FM49" s="153">
        <v>-122.0757</v>
      </c>
      <c r="FN49" s="153">
        <v>12.057600000000001</v>
      </c>
      <c r="FO49" s="153">
        <v>11.2376</v>
      </c>
      <c r="FP49" s="153">
        <v>-93.921300000000002</v>
      </c>
      <c r="FQ49" s="153">
        <v>-83.700699999999998</v>
      </c>
      <c r="FR49" s="153">
        <v>-39.447000000000003</v>
      </c>
      <c r="FS49" s="153">
        <v>-34.39</v>
      </c>
      <c r="FT49" s="153">
        <v>13.8729</v>
      </c>
      <c r="FU49" s="153">
        <v>1.4443999999999999</v>
      </c>
      <c r="FV49" s="153">
        <v>-8.84</v>
      </c>
      <c r="FW49" s="153">
        <v>14.25</v>
      </c>
      <c r="FX49" s="153">
        <v>-39.036000000000001</v>
      </c>
      <c r="FY49" s="152"/>
      <c r="FZ49" s="152"/>
      <c r="GA49" s="152"/>
      <c r="GB49" s="152"/>
      <c r="GC49" s="153">
        <v>28.24</v>
      </c>
      <c r="GD49" s="153">
        <v>84.236699999999999</v>
      </c>
      <c r="GE49" s="153">
        <v>93.926000000000002</v>
      </c>
      <c r="GF49" s="153">
        <v>16.32</v>
      </c>
      <c r="GG49" s="153">
        <v>90.088999999999999</v>
      </c>
      <c r="GH49" s="153">
        <v>25.4</v>
      </c>
      <c r="GI49" s="153">
        <v>-17.766200000000001</v>
      </c>
      <c r="GJ49" s="153">
        <v>1.1236999999999999</v>
      </c>
      <c r="GK49" s="153">
        <v>1.2516</v>
      </c>
      <c r="GL49" s="153">
        <v>2.7829999999999999</v>
      </c>
      <c r="GM49" s="152"/>
      <c r="GN49" s="152"/>
      <c r="GO49" s="153">
        <v>-16.537700000000001</v>
      </c>
      <c r="GP49" s="153">
        <v>-39.3416</v>
      </c>
      <c r="GQ49" s="153">
        <v>21.700500000000002</v>
      </c>
      <c r="GR49" s="153">
        <v>40.978900000000003</v>
      </c>
      <c r="GS49" s="153">
        <v>52.8782</v>
      </c>
      <c r="GT49" s="153">
        <v>54.755299999999998</v>
      </c>
      <c r="GU49" s="153">
        <v>-155.0735</v>
      </c>
      <c r="GV49" s="153">
        <v>-29.500699999999998</v>
      </c>
      <c r="GW49" s="153">
        <v>30.134499999999999</v>
      </c>
      <c r="GX49" s="153">
        <v>-62.750100000000003</v>
      </c>
      <c r="GY49" s="153">
        <v>11.294</v>
      </c>
      <c r="GZ49" s="153">
        <v>13.811500000000001</v>
      </c>
      <c r="HA49" s="153">
        <v>13.271000000000001</v>
      </c>
      <c r="HB49" s="153">
        <v>13.7188</v>
      </c>
      <c r="HC49" s="153">
        <v>133.1524</v>
      </c>
      <c r="HD49" s="153">
        <v>132.29</v>
      </c>
      <c r="HE49" s="152"/>
      <c r="HF49" s="152"/>
      <c r="HG49" s="153">
        <v>-201.02529999999999</v>
      </c>
      <c r="HH49" s="153">
        <v>202.93719999999999</v>
      </c>
      <c r="HI49" s="153">
        <v>405.65789999999998</v>
      </c>
      <c r="HJ49" s="153">
        <v>-129.33959999999999</v>
      </c>
      <c r="HK49" s="153">
        <v>-125.5686</v>
      </c>
      <c r="HL49" s="153">
        <v>-52.025100000000002</v>
      </c>
      <c r="HM49" s="153">
        <v>-39.9559</v>
      </c>
      <c r="HN49" s="153">
        <v>81.301699999999997</v>
      </c>
      <c r="HO49" s="153">
        <v>80.251400000000004</v>
      </c>
      <c r="HP49" s="153">
        <v>-79.273899999999998</v>
      </c>
      <c r="HQ49" s="152"/>
      <c r="HR49" s="153">
        <v>35.335299999999997</v>
      </c>
      <c r="HS49" s="153">
        <v>34.423400000000001</v>
      </c>
      <c r="HT49" s="153">
        <v>-55.152700000000003</v>
      </c>
      <c r="HU49" s="153">
        <v>-54.590699999999998</v>
      </c>
      <c r="HV49" s="153">
        <v>87.15</v>
      </c>
      <c r="HW49" s="153">
        <v>86.3</v>
      </c>
      <c r="HX49" s="153">
        <v>6.8</v>
      </c>
      <c r="HY49" s="153">
        <v>6.5</v>
      </c>
      <c r="HZ49" s="152"/>
      <c r="IA49" s="153">
        <v>37.04</v>
      </c>
      <c r="IB49" s="153">
        <v>-341.9187</v>
      </c>
      <c r="IC49" s="153">
        <v>105.7201</v>
      </c>
      <c r="ID49" s="153">
        <v>105.5467</v>
      </c>
      <c r="IE49" s="153">
        <v>17.3</v>
      </c>
      <c r="IF49" s="153">
        <v>-29.7</v>
      </c>
      <c r="IG49" s="153">
        <v>-33.9</v>
      </c>
      <c r="IH49" s="153">
        <v>-33.799999999999997</v>
      </c>
      <c r="II49" s="153">
        <v>1.3638999999999999</v>
      </c>
      <c r="IJ49" s="153">
        <v>1.2450000000000001</v>
      </c>
      <c r="IK49" s="153">
        <v>-402.31639999999999</v>
      </c>
      <c r="IL49" s="153">
        <v>-338.63330000000002</v>
      </c>
      <c r="IM49" s="153">
        <v>470.32049999999998</v>
      </c>
      <c r="IN49" s="153">
        <v>359.04329999999999</v>
      </c>
      <c r="IO49" s="153">
        <v>37.733199999999997</v>
      </c>
      <c r="IP49" s="153">
        <v>-349.79160000000002</v>
      </c>
      <c r="IQ49" s="153">
        <v>354.8603</v>
      </c>
      <c r="IR49" s="153">
        <v>-133.79949999999999</v>
      </c>
      <c r="IS49" s="153">
        <v>-241.19290000000001</v>
      </c>
      <c r="IT49" s="153">
        <v>-350.45089999999999</v>
      </c>
      <c r="IU49" s="153">
        <v>104.342</v>
      </c>
      <c r="IV49" s="153">
        <v>104.81019999999999</v>
      </c>
      <c r="IW49" s="153">
        <v>134.03360000000001</v>
      </c>
      <c r="IX49" s="153">
        <v>-456.37209999999999</v>
      </c>
      <c r="IY49" s="153">
        <v>244.0641</v>
      </c>
      <c r="IZ49" s="153">
        <v>-212.0317</v>
      </c>
      <c r="JA49" s="153">
        <v>209.11189999999999</v>
      </c>
      <c r="JB49" s="153">
        <v>-7.4611999999999998</v>
      </c>
      <c r="JC49" s="152"/>
      <c r="JD49" s="153">
        <v>10.32</v>
      </c>
      <c r="JE49" s="153">
        <v>-0.66</v>
      </c>
      <c r="JF49" s="153">
        <v>-0.67</v>
      </c>
      <c r="JG49" s="153">
        <v>-11.28</v>
      </c>
      <c r="JH49" s="153">
        <v>-9.68</v>
      </c>
      <c r="JI49" s="152"/>
      <c r="JJ49" s="153">
        <v>10.344099999999999</v>
      </c>
      <c r="JK49" s="153">
        <v>-15.2331</v>
      </c>
      <c r="JL49" s="153">
        <v>-25.255199999999999</v>
      </c>
      <c r="JM49" s="153">
        <v>0.1</v>
      </c>
      <c r="JN49" s="153">
        <v>15.304</v>
      </c>
      <c r="JO49" s="153">
        <v>15.221</v>
      </c>
      <c r="JP49" s="152"/>
      <c r="JQ49" s="152"/>
      <c r="JR49" s="153">
        <v>51.9756</v>
      </c>
      <c r="JS49" s="153">
        <v>52.200899999999997</v>
      </c>
      <c r="JT49" s="153">
        <v>52.948</v>
      </c>
      <c r="JU49" s="152"/>
      <c r="JV49" s="153">
        <v>30.5</v>
      </c>
      <c r="JW49" s="153">
        <v>-9.0870999999999995</v>
      </c>
      <c r="JX49" s="153">
        <v>9.91</v>
      </c>
      <c r="JY49" s="152"/>
      <c r="JZ49" s="153">
        <v>-39.712899999999998</v>
      </c>
      <c r="KA49" s="153">
        <v>79.617199999999997</v>
      </c>
      <c r="KB49" s="153">
        <v>52.903700000000001</v>
      </c>
      <c r="KC49" s="153">
        <v>-39.407899999999998</v>
      </c>
      <c r="KD49" s="153">
        <v>-78.109800000000007</v>
      </c>
      <c r="KE49" s="153">
        <v>39.500599999999999</v>
      </c>
      <c r="KF49" s="153">
        <v>38.225099999999998</v>
      </c>
      <c r="KG49" s="153">
        <v>-42.8</v>
      </c>
      <c r="KH49" s="153">
        <v>43.8</v>
      </c>
      <c r="KI49" s="153">
        <v>208.0309</v>
      </c>
      <c r="KJ49" s="153">
        <v>10.157999999999999</v>
      </c>
    </row>
    <row r="50" spans="1:296" ht="18" customHeight="1" x14ac:dyDescent="0.35">
      <c r="A50" s="151" t="s">
        <v>35</v>
      </c>
      <c r="B50" s="151" t="s">
        <v>816</v>
      </c>
      <c r="C50" s="155"/>
      <c r="D50" s="156">
        <v>0</v>
      </c>
      <c r="E50" s="156">
        <v>20.073699999999999</v>
      </c>
      <c r="F50" s="156">
        <v>-30.770299999999999</v>
      </c>
      <c r="G50" s="156">
        <v>-31.263200000000001</v>
      </c>
      <c r="H50" s="156">
        <v>32.648800000000001</v>
      </c>
      <c r="I50" s="155"/>
      <c r="J50" s="156">
        <v>47.942999999999998</v>
      </c>
      <c r="K50" s="156">
        <v>-104.0694</v>
      </c>
      <c r="L50" s="156">
        <v>60.034500000000001</v>
      </c>
      <c r="M50" s="156">
        <v>30.581099999999999</v>
      </c>
      <c r="N50" s="156">
        <v>29.977699999999999</v>
      </c>
      <c r="O50" s="156">
        <v>-2.2200000000000002</v>
      </c>
      <c r="P50" s="156">
        <v>-64.257000000000005</v>
      </c>
      <c r="Q50" s="156">
        <v>57.2</v>
      </c>
      <c r="R50" s="156">
        <v>15.731999999999999</v>
      </c>
      <c r="S50" s="156">
        <v>-57.2</v>
      </c>
      <c r="T50" s="156">
        <v>15.018700000000001</v>
      </c>
      <c r="U50" s="156">
        <v>63.876800000000003</v>
      </c>
      <c r="V50" s="156">
        <v>9.9559999999999995</v>
      </c>
      <c r="W50" s="156">
        <v>9.8853000000000009</v>
      </c>
      <c r="X50" s="156">
        <v>16.282900000000001</v>
      </c>
      <c r="Y50" s="156">
        <v>6.4177999999999997</v>
      </c>
      <c r="Z50" s="156">
        <v>5.5742000000000003</v>
      </c>
      <c r="AA50" s="156">
        <v>2.419</v>
      </c>
      <c r="AB50" s="155"/>
      <c r="AC50" s="155"/>
      <c r="AD50" s="156">
        <v>-81.59</v>
      </c>
      <c r="AE50" s="156">
        <v>-81.67</v>
      </c>
      <c r="AF50" s="155"/>
      <c r="AG50" s="156">
        <v>2.2200000000000002</v>
      </c>
      <c r="AH50" s="157">
        <v>64.257000000000005</v>
      </c>
      <c r="AI50" s="156">
        <v>17.071999999999999</v>
      </c>
      <c r="AJ50" s="156">
        <v>0.246</v>
      </c>
      <c r="AK50" s="157">
        <v>-43.5</v>
      </c>
      <c r="AL50" s="156">
        <v>-43.8</v>
      </c>
      <c r="AM50" s="156">
        <v>-61.33</v>
      </c>
      <c r="AN50" s="156">
        <v>43.5</v>
      </c>
      <c r="AO50" s="156">
        <v>43.84</v>
      </c>
      <c r="AP50" s="156">
        <v>11.1074</v>
      </c>
      <c r="AQ50" s="156">
        <v>11.5868</v>
      </c>
      <c r="AR50" s="156">
        <v>64.56</v>
      </c>
      <c r="AS50" s="156">
        <v>66.494500000000002</v>
      </c>
      <c r="AT50" s="156">
        <v>36.030799999999999</v>
      </c>
      <c r="AU50" s="156">
        <v>-57.161999999999999</v>
      </c>
      <c r="AV50" s="156">
        <v>-56.959099999999999</v>
      </c>
      <c r="AW50" s="156">
        <v>24.154699999999998</v>
      </c>
      <c r="AX50" s="156">
        <v>28.745899999999999</v>
      </c>
      <c r="AY50" s="156">
        <v>70.015299999999996</v>
      </c>
      <c r="AZ50" s="156">
        <v>70.518600000000006</v>
      </c>
      <c r="BA50" s="156">
        <v>-13.6501</v>
      </c>
      <c r="BB50" s="156">
        <v>-16.239599999999999</v>
      </c>
      <c r="BC50" s="156">
        <v>-357.60599999999999</v>
      </c>
      <c r="BD50" s="156">
        <v>-20.526800000000001</v>
      </c>
      <c r="BE50" s="156">
        <v>-10.199999999999999</v>
      </c>
      <c r="BF50" s="156">
        <v>-10.4</v>
      </c>
      <c r="BG50" s="156">
        <v>63.171599999999998</v>
      </c>
      <c r="BH50" s="156">
        <v>61.080399999999997</v>
      </c>
      <c r="BI50" s="156">
        <v>-5.4123000000000001</v>
      </c>
      <c r="BJ50" s="155"/>
      <c r="BK50" s="156">
        <v>-47.781199999999998</v>
      </c>
      <c r="BL50" s="156">
        <v>6.5301</v>
      </c>
      <c r="BM50" s="156">
        <v>7.9591000000000003</v>
      </c>
      <c r="BN50" s="156">
        <v>5.4154</v>
      </c>
      <c r="BO50" s="156">
        <v>394.87889999999999</v>
      </c>
      <c r="BP50" s="156">
        <v>70.833399999999997</v>
      </c>
      <c r="BQ50" s="156">
        <v>70.741900000000001</v>
      </c>
      <c r="BR50" s="156">
        <v>-359.31150000000002</v>
      </c>
      <c r="BS50" s="156">
        <v>363.8922</v>
      </c>
      <c r="BT50" s="155"/>
      <c r="BU50" s="156">
        <v>-130.23310000000001</v>
      </c>
      <c r="BV50" s="156">
        <v>133.4348</v>
      </c>
      <c r="BW50" s="156">
        <v>97.270700000000005</v>
      </c>
      <c r="BX50" s="156">
        <v>28.15</v>
      </c>
      <c r="BY50" s="156">
        <v>36.31</v>
      </c>
      <c r="BZ50" s="156">
        <v>64.58</v>
      </c>
      <c r="CA50" s="156">
        <v>80.400000000000006</v>
      </c>
      <c r="CB50" s="156">
        <v>-30.002199999999998</v>
      </c>
      <c r="CC50" s="156">
        <v>-30.538</v>
      </c>
      <c r="CD50" s="156">
        <v>110.3317</v>
      </c>
      <c r="CE50" s="156">
        <v>111.259</v>
      </c>
      <c r="CF50" s="156">
        <v>32.656799999999997</v>
      </c>
      <c r="CG50" s="156">
        <v>-111.96939999999999</v>
      </c>
      <c r="CH50" s="156">
        <v>-112.06910000000001</v>
      </c>
      <c r="CI50" s="156">
        <v>-2.1120999999999999</v>
      </c>
      <c r="CJ50" s="156">
        <v>-122.3489</v>
      </c>
      <c r="CK50" s="155"/>
      <c r="CL50" s="155"/>
      <c r="CM50" s="156">
        <v>25.9</v>
      </c>
      <c r="CN50" s="156">
        <v>246.7</v>
      </c>
      <c r="CO50" s="156">
        <v>-15.14</v>
      </c>
      <c r="CP50" s="156">
        <v>21.2364</v>
      </c>
      <c r="CQ50" s="156">
        <v>22.0059</v>
      </c>
      <c r="CR50" s="156">
        <v>21.7377</v>
      </c>
      <c r="CS50" s="156">
        <v>12.7416</v>
      </c>
      <c r="CT50" s="156">
        <v>12.110200000000001</v>
      </c>
      <c r="CU50" s="156">
        <v>-11.676399999999999</v>
      </c>
      <c r="CV50" s="156">
        <v>-50.964199999999998</v>
      </c>
      <c r="CW50" s="156">
        <v>-10.234</v>
      </c>
      <c r="CX50" s="156">
        <v>18.202999999999999</v>
      </c>
      <c r="CY50" s="156">
        <v>61.43</v>
      </c>
      <c r="CZ50" s="156">
        <v>32.229999999999997</v>
      </c>
      <c r="DA50" s="156">
        <v>44.7729</v>
      </c>
      <c r="DB50" s="156">
        <v>42.484999999999999</v>
      </c>
      <c r="DC50" s="156">
        <v>30.684899999999999</v>
      </c>
      <c r="DD50" s="155"/>
      <c r="DE50" s="156">
        <v>123.9881</v>
      </c>
      <c r="DF50" s="156">
        <v>122.7979</v>
      </c>
      <c r="DG50" s="156">
        <v>-114.11620000000001</v>
      </c>
      <c r="DH50" s="155"/>
      <c r="DI50" s="155"/>
      <c r="DJ50" s="156">
        <v>-69.3</v>
      </c>
      <c r="DK50" s="156">
        <v>-69.7</v>
      </c>
      <c r="DL50" s="156">
        <v>24.595600000000001</v>
      </c>
      <c r="DM50" s="156">
        <v>55</v>
      </c>
      <c r="DN50" s="156">
        <v>58.720399999999998</v>
      </c>
      <c r="DO50" s="156">
        <v>78.533900000000003</v>
      </c>
      <c r="DP50" s="156">
        <v>54.64</v>
      </c>
      <c r="DQ50" s="156">
        <v>-4.76</v>
      </c>
      <c r="DR50" s="156">
        <v>65.441000000000003</v>
      </c>
      <c r="DS50" s="156">
        <v>114.3515</v>
      </c>
      <c r="DT50" s="156">
        <v>-21.14</v>
      </c>
      <c r="DU50" s="156">
        <v>-21.27</v>
      </c>
      <c r="DV50" s="156">
        <v>152.38</v>
      </c>
      <c r="DW50" s="156">
        <v>65.42</v>
      </c>
      <c r="DX50" s="156">
        <v>114.63639999999999</v>
      </c>
      <c r="DY50" s="156">
        <v>111.43640000000001</v>
      </c>
      <c r="DZ50" s="156">
        <v>-12.1073</v>
      </c>
      <c r="EA50" s="156">
        <v>-12.4</v>
      </c>
      <c r="EB50" s="156">
        <v>231.2294</v>
      </c>
      <c r="EC50" s="156">
        <v>187.70849999999999</v>
      </c>
      <c r="ED50" s="156">
        <v>179.6833</v>
      </c>
      <c r="EE50" s="156">
        <v>183.4205</v>
      </c>
      <c r="EF50" s="156">
        <v>93.665099999999995</v>
      </c>
      <c r="EG50" s="156">
        <v>62.5839</v>
      </c>
      <c r="EH50" s="156">
        <v>-37.35</v>
      </c>
      <c r="EI50" s="156">
        <v>369.19189999999998</v>
      </c>
      <c r="EJ50" s="156">
        <v>371.55849999999998</v>
      </c>
      <c r="EK50" s="155"/>
      <c r="EL50" s="156">
        <v>-19.628599999999999</v>
      </c>
      <c r="EM50" s="156">
        <v>-17.098299999999998</v>
      </c>
      <c r="EN50" s="156">
        <v>0</v>
      </c>
      <c r="EO50" s="156">
        <v>4.8566000000000003</v>
      </c>
      <c r="EP50" s="156">
        <v>4.5223000000000004</v>
      </c>
      <c r="EQ50" s="156">
        <v>38.448</v>
      </c>
      <c r="ER50" s="156">
        <v>-15.5404</v>
      </c>
      <c r="ES50" s="156">
        <v>-16.244</v>
      </c>
      <c r="ET50" s="156">
        <v>-19.478300000000001</v>
      </c>
      <c r="EU50" s="155"/>
      <c r="EV50" s="156">
        <v>-16.100000000000001</v>
      </c>
      <c r="EW50" s="155"/>
      <c r="EX50" s="156">
        <v>13.4405</v>
      </c>
      <c r="EY50" s="156">
        <v>-45.790999999999997</v>
      </c>
      <c r="EZ50" s="156">
        <v>-44.226500000000001</v>
      </c>
      <c r="FA50" s="156">
        <v>-43.524099999999997</v>
      </c>
      <c r="FB50" s="156">
        <v>14.077</v>
      </c>
      <c r="FC50" s="156">
        <v>-59.938299999999998</v>
      </c>
      <c r="FD50" s="156">
        <v>32.848399999999998</v>
      </c>
      <c r="FE50" s="156">
        <v>25.761800000000001</v>
      </c>
      <c r="FF50" s="155"/>
      <c r="FG50" s="156">
        <v>25.5474</v>
      </c>
      <c r="FH50" s="156">
        <v>38.994500000000002</v>
      </c>
      <c r="FI50" s="156">
        <v>39.814799999999998</v>
      </c>
      <c r="FJ50" s="156">
        <v>38.375900000000001</v>
      </c>
      <c r="FK50" s="156">
        <v>30.477</v>
      </c>
      <c r="FL50" s="156">
        <v>29.974699999999999</v>
      </c>
      <c r="FM50" s="156">
        <v>-123.9177</v>
      </c>
      <c r="FN50" s="156">
        <v>13.984500000000001</v>
      </c>
      <c r="FO50" s="156">
        <v>14.2219</v>
      </c>
      <c r="FP50" s="156">
        <v>-95.6708</v>
      </c>
      <c r="FQ50" s="156">
        <v>-85.274699999999996</v>
      </c>
      <c r="FR50" s="156">
        <v>-38.3264</v>
      </c>
      <c r="FS50" s="156">
        <v>-35.619999999999997</v>
      </c>
      <c r="FT50" s="156">
        <v>13.9657</v>
      </c>
      <c r="FU50" s="156">
        <v>1.4321999999999999</v>
      </c>
      <c r="FV50" s="156">
        <v>-8.77</v>
      </c>
      <c r="FW50" s="156">
        <v>15.97</v>
      </c>
      <c r="FX50" s="156">
        <v>-38.740600000000001</v>
      </c>
      <c r="FY50" s="155"/>
      <c r="FZ50" s="155"/>
      <c r="GA50" s="155"/>
      <c r="GB50" s="155"/>
      <c r="GC50" s="156">
        <v>28.47</v>
      </c>
      <c r="GD50" s="156">
        <v>87.302999999999997</v>
      </c>
      <c r="GE50" s="156">
        <v>96.384699999999995</v>
      </c>
      <c r="GF50" s="155"/>
      <c r="GG50" s="156">
        <v>90.062700000000007</v>
      </c>
      <c r="GH50" s="156">
        <v>26.2</v>
      </c>
      <c r="GI50" s="156">
        <v>-15.5633</v>
      </c>
      <c r="GJ50" s="156">
        <v>2.468</v>
      </c>
      <c r="GK50" s="156">
        <v>2.7442000000000002</v>
      </c>
      <c r="GL50" s="156">
        <v>2.7204000000000002</v>
      </c>
      <c r="GM50" s="155"/>
      <c r="GN50" s="155"/>
      <c r="GO50" s="155"/>
      <c r="GP50" s="156">
        <v>-36.411099999999998</v>
      </c>
      <c r="GQ50" s="156">
        <v>20.7378</v>
      </c>
      <c r="GR50" s="156">
        <v>38.169699999999999</v>
      </c>
      <c r="GS50" s="156">
        <v>57.724299999999999</v>
      </c>
      <c r="GT50" s="156">
        <v>59.404200000000003</v>
      </c>
      <c r="GU50" s="156">
        <v>-150.4675</v>
      </c>
      <c r="GV50" s="156">
        <v>-28.9709</v>
      </c>
      <c r="GW50" s="156">
        <v>27.9847</v>
      </c>
      <c r="GX50" s="156">
        <v>-58.461100000000002</v>
      </c>
      <c r="GY50" s="156">
        <v>10.479900000000001</v>
      </c>
      <c r="GZ50" s="156">
        <v>13.1181</v>
      </c>
      <c r="HA50" s="156">
        <v>12.7753</v>
      </c>
      <c r="HB50" s="156">
        <v>12.673999999999999</v>
      </c>
      <c r="HC50" s="156">
        <v>131.04130000000001</v>
      </c>
      <c r="HD50" s="156">
        <v>132.1225</v>
      </c>
      <c r="HE50" s="155"/>
      <c r="HF50" s="155"/>
      <c r="HG50" s="156">
        <v>-198.95349999999999</v>
      </c>
      <c r="HH50" s="156">
        <v>200.37970000000001</v>
      </c>
      <c r="HI50" s="156">
        <v>413.95299999999997</v>
      </c>
      <c r="HJ50" s="156">
        <v>-127.345</v>
      </c>
      <c r="HK50" s="156">
        <v>-125.699</v>
      </c>
      <c r="HL50" s="156">
        <v>-54.287199999999999</v>
      </c>
      <c r="HM50" s="156">
        <v>-43.5261</v>
      </c>
      <c r="HN50" s="156">
        <v>81.476900000000001</v>
      </c>
      <c r="HO50" s="156">
        <v>80.902799999999999</v>
      </c>
      <c r="HP50" s="155"/>
      <c r="HQ50" s="155"/>
      <c r="HR50" s="156">
        <v>35.456200000000003</v>
      </c>
      <c r="HS50" s="156">
        <v>35.258400000000002</v>
      </c>
      <c r="HT50" s="156">
        <v>-52.211599999999997</v>
      </c>
      <c r="HU50" s="156">
        <v>-52.239899999999999</v>
      </c>
      <c r="HV50" s="156">
        <v>90.76</v>
      </c>
      <c r="HW50" s="156">
        <v>90.08</v>
      </c>
      <c r="HX50" s="156">
        <v>3.8</v>
      </c>
      <c r="HY50" s="156">
        <v>4.5</v>
      </c>
      <c r="HZ50" s="156">
        <v>21.494</v>
      </c>
      <c r="IA50" s="156">
        <v>35.92</v>
      </c>
      <c r="IB50" s="156">
        <v>-338.19929999999999</v>
      </c>
      <c r="IC50" s="156">
        <v>107.002</v>
      </c>
      <c r="ID50" s="156">
        <v>107.8386</v>
      </c>
      <c r="IE50" s="155"/>
      <c r="IF50" s="156">
        <v>-32.5</v>
      </c>
      <c r="IG50" s="156">
        <v>-33.5</v>
      </c>
      <c r="IH50" s="156">
        <v>-34</v>
      </c>
      <c r="II50" s="156">
        <v>1.4575</v>
      </c>
      <c r="IJ50" s="155"/>
      <c r="IK50" s="156">
        <v>-403.24160000000001</v>
      </c>
      <c r="IL50" s="156">
        <v>-344.27980000000002</v>
      </c>
      <c r="IM50" s="156">
        <v>466.78859999999997</v>
      </c>
      <c r="IN50" s="156">
        <v>358.38170000000002</v>
      </c>
      <c r="IO50" s="156">
        <v>32.445599999999999</v>
      </c>
      <c r="IP50" s="156">
        <v>-352.5838</v>
      </c>
      <c r="IQ50" s="156">
        <v>350.20420000000001</v>
      </c>
      <c r="IR50" s="156">
        <v>-131.36269999999999</v>
      </c>
      <c r="IS50" s="156">
        <v>-239.75239999999999</v>
      </c>
      <c r="IT50" s="156">
        <v>-347.5994</v>
      </c>
      <c r="IU50" s="156">
        <v>105.0205</v>
      </c>
      <c r="IV50" s="156">
        <v>105.8545</v>
      </c>
      <c r="IW50" s="156">
        <v>128.84360000000001</v>
      </c>
      <c r="IX50" s="156">
        <v>-452.06470000000002</v>
      </c>
      <c r="IY50" s="156">
        <v>244.1223</v>
      </c>
      <c r="IZ50" s="156">
        <v>-204.7757</v>
      </c>
      <c r="JA50" s="156">
        <v>205.5076</v>
      </c>
      <c r="JB50" s="156">
        <v>-7.8045</v>
      </c>
      <c r="JC50" s="155"/>
      <c r="JD50" s="156">
        <v>10.48</v>
      </c>
      <c r="JE50" s="156">
        <v>-0.51300000000000001</v>
      </c>
      <c r="JF50" s="156">
        <v>-0.52300000000000002</v>
      </c>
      <c r="JG50" s="156">
        <v>-10.96</v>
      </c>
      <c r="JH50" s="156">
        <v>-10.16</v>
      </c>
      <c r="JI50" s="155"/>
      <c r="JJ50" s="156">
        <v>11.632</v>
      </c>
      <c r="JK50" s="156">
        <v>-16.170000000000002</v>
      </c>
      <c r="JL50" s="156">
        <v>-25.722100000000001</v>
      </c>
      <c r="JM50" s="156">
        <v>1.9</v>
      </c>
      <c r="JN50" s="156">
        <v>11.888</v>
      </c>
      <c r="JO50" s="156">
        <v>13.875999999999999</v>
      </c>
      <c r="JP50" s="156">
        <v>9.8651</v>
      </c>
      <c r="JQ50" s="156">
        <v>11.880599999999999</v>
      </c>
      <c r="JR50" s="156">
        <v>52.1539</v>
      </c>
      <c r="JS50" s="156">
        <v>52.766300000000001</v>
      </c>
      <c r="JT50" s="156">
        <v>52.618400000000001</v>
      </c>
      <c r="JU50" s="155"/>
      <c r="JV50" s="156">
        <v>33.5</v>
      </c>
      <c r="JW50" s="156">
        <v>-8.4132999999999996</v>
      </c>
      <c r="JX50" s="156">
        <v>9.6</v>
      </c>
      <c r="JY50" s="155"/>
      <c r="JZ50" s="156">
        <v>-43.550800000000002</v>
      </c>
      <c r="KA50" s="156">
        <v>80.318399999999997</v>
      </c>
      <c r="KB50" s="156">
        <v>55.018700000000003</v>
      </c>
      <c r="KC50" s="156">
        <v>-43.652799999999999</v>
      </c>
      <c r="KD50" s="156">
        <v>-79.681399999999996</v>
      </c>
      <c r="KE50" s="156">
        <v>43.015500000000003</v>
      </c>
      <c r="KF50" s="156">
        <v>36.297899999999998</v>
      </c>
      <c r="KG50" s="156">
        <v>-46.4</v>
      </c>
      <c r="KH50" s="156">
        <v>48.4</v>
      </c>
      <c r="KI50" s="156">
        <v>210.84119999999999</v>
      </c>
      <c r="KJ50" s="156">
        <v>6.3734000000000002</v>
      </c>
    </row>
    <row r="51" spans="1:296" ht="18" customHeight="1" x14ac:dyDescent="0.35">
      <c r="A51" s="151" t="s">
        <v>35</v>
      </c>
      <c r="B51" s="151" t="s">
        <v>817</v>
      </c>
      <c r="C51" s="155"/>
      <c r="D51" s="156">
        <v>0</v>
      </c>
      <c r="E51" s="156">
        <v>19.638200000000001</v>
      </c>
      <c r="F51" s="156">
        <v>-29.936299999999999</v>
      </c>
      <c r="G51" s="156">
        <v>-31.6477</v>
      </c>
      <c r="H51" s="156">
        <v>31.535599999999999</v>
      </c>
      <c r="I51" s="155"/>
      <c r="J51" s="156">
        <v>47.4664</v>
      </c>
      <c r="K51" s="156">
        <v>-99.467399999999998</v>
      </c>
      <c r="L51" s="156">
        <v>58.604599999999998</v>
      </c>
      <c r="M51" s="156">
        <v>29.603100000000001</v>
      </c>
      <c r="N51" s="156">
        <v>28.883400000000002</v>
      </c>
      <c r="O51" s="156">
        <v>0</v>
      </c>
      <c r="P51" s="156">
        <v>-59.774000000000001</v>
      </c>
      <c r="Q51" s="156">
        <v>52.8</v>
      </c>
      <c r="R51" s="156">
        <v>13.247999999999999</v>
      </c>
      <c r="S51" s="156">
        <v>-52.8</v>
      </c>
      <c r="T51" s="156">
        <v>14.6838</v>
      </c>
      <c r="U51" s="156">
        <v>62.279600000000002</v>
      </c>
      <c r="V51" s="156">
        <v>9.6847999999999992</v>
      </c>
      <c r="W51" s="156">
        <v>9.7899999999999991</v>
      </c>
      <c r="X51" s="156">
        <v>15.9999</v>
      </c>
      <c r="Y51" s="156">
        <v>6.3875999999999999</v>
      </c>
      <c r="Z51" s="156">
        <v>5.9748999999999999</v>
      </c>
      <c r="AA51" s="156">
        <v>3.5259999999999998</v>
      </c>
      <c r="AB51" s="155"/>
      <c r="AC51" s="155"/>
      <c r="AD51" s="156">
        <v>-79.41</v>
      </c>
      <c r="AE51" s="156">
        <v>-79.03</v>
      </c>
      <c r="AF51" s="155"/>
      <c r="AG51" s="156">
        <v>2.2200000000000002</v>
      </c>
      <c r="AH51" s="157">
        <v>59.774000000000001</v>
      </c>
      <c r="AI51" s="156">
        <v>15.366</v>
      </c>
      <c r="AJ51" s="156">
        <v>0.23499999999999999</v>
      </c>
      <c r="AK51" s="157">
        <v>-41.93</v>
      </c>
      <c r="AL51" s="156">
        <v>-42.22</v>
      </c>
      <c r="AM51" s="156">
        <v>-59.1</v>
      </c>
      <c r="AN51" s="156">
        <v>41.93</v>
      </c>
      <c r="AO51" s="156">
        <v>42.08</v>
      </c>
      <c r="AP51" s="156">
        <v>10.700699999999999</v>
      </c>
      <c r="AQ51" s="156">
        <v>12.3407</v>
      </c>
      <c r="AR51" s="156">
        <v>63.010399999999997</v>
      </c>
      <c r="AS51" s="156">
        <v>65.864900000000006</v>
      </c>
      <c r="AT51" s="156">
        <v>36.215000000000003</v>
      </c>
      <c r="AU51" s="156">
        <v>-54.545000000000002</v>
      </c>
      <c r="AV51" s="156">
        <v>-53.604300000000002</v>
      </c>
      <c r="AW51" s="156">
        <v>25.940200000000001</v>
      </c>
      <c r="AX51" s="156">
        <v>21.445499999999999</v>
      </c>
      <c r="AY51" s="156">
        <v>68.647099999999995</v>
      </c>
      <c r="AZ51" s="156">
        <v>70.7577</v>
      </c>
      <c r="BA51" s="156">
        <v>-25.0031</v>
      </c>
      <c r="BB51" s="156">
        <v>-9.3678000000000008</v>
      </c>
      <c r="BC51" s="156">
        <v>-336.10919999999999</v>
      </c>
      <c r="BD51" s="156">
        <v>-20.014800000000001</v>
      </c>
      <c r="BE51" s="156">
        <v>-10.199999999999999</v>
      </c>
      <c r="BF51" s="156">
        <v>-10.199999999999999</v>
      </c>
      <c r="BG51" s="156">
        <v>61.215400000000002</v>
      </c>
      <c r="BH51" s="156">
        <v>60.388399999999997</v>
      </c>
      <c r="BI51" s="156">
        <v>-5.9904999999999999</v>
      </c>
      <c r="BJ51" s="155"/>
      <c r="BK51" s="156">
        <v>-45.298900000000003</v>
      </c>
      <c r="BL51" s="156">
        <v>6.7279</v>
      </c>
      <c r="BM51" s="156">
        <v>1.8889</v>
      </c>
      <c r="BN51" s="156">
        <v>3.9003000000000001</v>
      </c>
      <c r="BO51" s="156">
        <v>373.45490000000001</v>
      </c>
      <c r="BP51" s="156">
        <v>78.524100000000004</v>
      </c>
      <c r="BQ51" s="156">
        <v>77.578000000000003</v>
      </c>
      <c r="BR51" s="156">
        <v>-363.15300000000002</v>
      </c>
      <c r="BS51" s="156">
        <v>356.88650000000001</v>
      </c>
      <c r="BT51" s="155"/>
      <c r="BU51" s="156">
        <v>-130.69739999999999</v>
      </c>
      <c r="BV51" s="156">
        <v>132.20910000000001</v>
      </c>
      <c r="BW51" s="156">
        <v>97.280699999999996</v>
      </c>
      <c r="BX51" s="156">
        <v>27.85</v>
      </c>
      <c r="BY51" s="156">
        <v>35.090000000000003</v>
      </c>
      <c r="BZ51" s="156">
        <v>63.24</v>
      </c>
      <c r="CA51" s="156">
        <v>80.55</v>
      </c>
      <c r="CB51" s="156">
        <v>-34.958599999999997</v>
      </c>
      <c r="CC51" s="156">
        <v>-34.6907</v>
      </c>
      <c r="CD51" s="156">
        <v>115.15470000000001</v>
      </c>
      <c r="CE51" s="156">
        <v>115.98309999999999</v>
      </c>
      <c r="CF51" s="156">
        <v>31.707899999999999</v>
      </c>
      <c r="CG51" s="156">
        <v>-109.218</v>
      </c>
      <c r="CH51" s="156">
        <v>-108.6109</v>
      </c>
      <c r="CI51" s="156">
        <v>-3.5312999999999999</v>
      </c>
      <c r="CJ51" s="156">
        <v>-112.70229999999999</v>
      </c>
      <c r="CK51" s="155"/>
      <c r="CL51" s="155"/>
      <c r="CM51" s="156">
        <v>34.299999999999997</v>
      </c>
      <c r="CN51" s="156">
        <v>224.3</v>
      </c>
      <c r="CO51" s="156">
        <v>-15.25</v>
      </c>
      <c r="CP51" s="156">
        <v>23.9697</v>
      </c>
      <c r="CQ51" s="156">
        <v>25.0107</v>
      </c>
      <c r="CR51" s="156">
        <v>24.775400000000001</v>
      </c>
      <c r="CS51" s="156">
        <v>18.602399999999999</v>
      </c>
      <c r="CT51" s="156">
        <v>17.379200000000001</v>
      </c>
      <c r="CU51" s="156">
        <v>-14.307</v>
      </c>
      <c r="CV51" s="156">
        <v>-53.993000000000002</v>
      </c>
      <c r="CW51" s="156">
        <v>-12.688700000000001</v>
      </c>
      <c r="CX51" s="156">
        <v>17.6844</v>
      </c>
      <c r="CY51" s="156">
        <v>60.12</v>
      </c>
      <c r="CZ51" s="156">
        <v>31.49</v>
      </c>
      <c r="DA51" s="156">
        <v>43.8354</v>
      </c>
      <c r="DB51" s="156">
        <v>41.606099999999998</v>
      </c>
      <c r="DC51" s="156">
        <v>30.328499999999998</v>
      </c>
      <c r="DD51" s="155"/>
      <c r="DE51" s="156">
        <v>113.19580000000001</v>
      </c>
      <c r="DF51" s="156">
        <v>111.6014</v>
      </c>
      <c r="DG51" s="156">
        <v>-125.866</v>
      </c>
      <c r="DH51" s="155"/>
      <c r="DI51" s="155"/>
      <c r="DJ51" s="156">
        <v>-74.400000000000006</v>
      </c>
      <c r="DK51" s="156">
        <v>-73.599999999999994</v>
      </c>
      <c r="DL51" s="156">
        <v>24.617599999999999</v>
      </c>
      <c r="DM51" s="156">
        <v>53.6</v>
      </c>
      <c r="DN51" s="156">
        <v>56.841900000000003</v>
      </c>
      <c r="DO51" s="156">
        <v>76.190200000000004</v>
      </c>
      <c r="DP51" s="156">
        <v>53.5</v>
      </c>
      <c r="DQ51" s="156">
        <v>-4.57</v>
      </c>
      <c r="DR51" s="156">
        <v>64.665999999999997</v>
      </c>
      <c r="DS51" s="156">
        <v>124.4546</v>
      </c>
      <c r="DT51" s="156">
        <v>-22.46</v>
      </c>
      <c r="DU51" s="156">
        <v>-22.77</v>
      </c>
      <c r="DV51" s="156">
        <v>151.63999999999999</v>
      </c>
      <c r="DW51" s="156">
        <v>64.040000000000006</v>
      </c>
      <c r="DX51" s="156">
        <v>125.8909</v>
      </c>
      <c r="DY51" s="156">
        <v>122.3818</v>
      </c>
      <c r="DZ51" s="156">
        <v>-16.2057</v>
      </c>
      <c r="EA51" s="156">
        <v>-16.0273</v>
      </c>
      <c r="EB51" s="156">
        <v>232.3356</v>
      </c>
      <c r="EC51" s="156">
        <v>189.2037</v>
      </c>
      <c r="ED51" s="156">
        <v>180.46289999999999</v>
      </c>
      <c r="EE51" s="156">
        <v>183.6463</v>
      </c>
      <c r="EF51" s="156">
        <v>91.078199999999995</v>
      </c>
      <c r="EG51" s="156">
        <v>61.009</v>
      </c>
      <c r="EH51" s="156">
        <v>-36.996000000000002</v>
      </c>
      <c r="EI51" s="156">
        <v>369.41989999999998</v>
      </c>
      <c r="EJ51" s="156">
        <v>366.58609999999999</v>
      </c>
      <c r="EK51" s="155"/>
      <c r="EL51" s="156">
        <v>-19.2758</v>
      </c>
      <c r="EM51" s="156">
        <v>-16.878299999999999</v>
      </c>
      <c r="EN51" s="156">
        <v>0</v>
      </c>
      <c r="EO51" s="156">
        <v>6.9772999999999996</v>
      </c>
      <c r="EP51" s="156">
        <v>6.4154999999999998</v>
      </c>
      <c r="EQ51" s="156">
        <v>39.984000000000002</v>
      </c>
      <c r="ER51" s="156">
        <v>-17.433</v>
      </c>
      <c r="ES51" s="156">
        <v>-18.198799999999999</v>
      </c>
      <c r="ET51" s="156">
        <v>-18.398700000000002</v>
      </c>
      <c r="EU51" s="155"/>
      <c r="EV51" s="156">
        <v>-12.39</v>
      </c>
      <c r="EW51" s="155"/>
      <c r="EX51" s="156">
        <v>12.754799999999999</v>
      </c>
      <c r="EY51" s="156">
        <v>-38.857799999999997</v>
      </c>
      <c r="EZ51" s="156">
        <v>-42.749600000000001</v>
      </c>
      <c r="FA51" s="156">
        <v>-42.105899999999998</v>
      </c>
      <c r="FB51" s="156">
        <v>11.2233</v>
      </c>
      <c r="FC51" s="156">
        <v>-59.160499999999999</v>
      </c>
      <c r="FD51" s="156">
        <v>30.421399999999998</v>
      </c>
      <c r="FE51" s="156">
        <v>25.806100000000001</v>
      </c>
      <c r="FF51" s="155"/>
      <c r="FG51" s="156">
        <v>25.424199999999999</v>
      </c>
      <c r="FH51" s="156">
        <v>37.397500000000001</v>
      </c>
      <c r="FI51" s="156">
        <v>37.980200000000004</v>
      </c>
      <c r="FJ51" s="156">
        <v>36.383600000000001</v>
      </c>
      <c r="FK51" s="156">
        <v>34.663499999999999</v>
      </c>
      <c r="FL51" s="156">
        <v>34.161099999999998</v>
      </c>
      <c r="FM51" s="156">
        <v>-129.9461</v>
      </c>
      <c r="FN51" s="156">
        <v>17.957100000000001</v>
      </c>
      <c r="FO51" s="156">
        <v>17.775700000000001</v>
      </c>
      <c r="FP51" s="156">
        <v>-98.766000000000005</v>
      </c>
      <c r="FQ51" s="156">
        <v>-89.342200000000005</v>
      </c>
      <c r="FR51" s="156">
        <v>-39.139400000000002</v>
      </c>
      <c r="FS51" s="156">
        <v>-35.79</v>
      </c>
      <c r="FT51" s="156">
        <v>13.8705</v>
      </c>
      <c r="FU51" s="156">
        <v>1.3149999999999999</v>
      </c>
      <c r="FV51" s="156">
        <v>-8.7899999999999991</v>
      </c>
      <c r="FW51" s="156">
        <v>15.44</v>
      </c>
      <c r="FX51" s="156">
        <v>-38.951700000000002</v>
      </c>
      <c r="FY51" s="155"/>
      <c r="FZ51" s="155"/>
      <c r="GA51" s="155"/>
      <c r="GB51" s="155"/>
      <c r="GC51" s="156">
        <v>28.23</v>
      </c>
      <c r="GD51" s="156">
        <v>91.137100000000004</v>
      </c>
      <c r="GE51" s="156">
        <v>101.467</v>
      </c>
      <c r="GF51" s="156">
        <v>15.96</v>
      </c>
      <c r="GG51" s="156">
        <v>87.656199999999998</v>
      </c>
      <c r="GH51" s="156">
        <v>26.8</v>
      </c>
      <c r="GI51" s="156">
        <v>-14.097899999999999</v>
      </c>
      <c r="GJ51" s="156">
        <v>3.4521000000000002</v>
      </c>
      <c r="GK51" s="156">
        <v>3.4710999999999999</v>
      </c>
      <c r="GL51" s="156">
        <v>2.5771000000000002</v>
      </c>
      <c r="GM51" s="155"/>
      <c r="GN51" s="155"/>
      <c r="GO51" s="156">
        <v>-16.207899999999999</v>
      </c>
      <c r="GP51" s="156">
        <v>-33.697200000000002</v>
      </c>
      <c r="GQ51" s="156">
        <v>21.898900000000001</v>
      </c>
      <c r="GR51" s="156">
        <v>35.554400000000001</v>
      </c>
      <c r="GS51" s="156">
        <v>58.9636</v>
      </c>
      <c r="GT51" s="156">
        <v>58.845199999999998</v>
      </c>
      <c r="GU51" s="156">
        <v>-146.97389999999999</v>
      </c>
      <c r="GV51" s="156">
        <v>-27.5884</v>
      </c>
      <c r="GW51" s="156">
        <v>25.754200000000001</v>
      </c>
      <c r="GX51" s="156">
        <v>-53.601700000000001</v>
      </c>
      <c r="GY51" s="156">
        <v>11.073600000000001</v>
      </c>
      <c r="GZ51" s="156">
        <v>12.1805</v>
      </c>
      <c r="HA51" s="156">
        <v>11.7311</v>
      </c>
      <c r="HB51" s="156">
        <v>12.8605</v>
      </c>
      <c r="HC51" s="156">
        <v>129.00919999999999</v>
      </c>
      <c r="HD51" s="156">
        <v>127.577</v>
      </c>
      <c r="HE51" s="155"/>
      <c r="HF51" s="155"/>
      <c r="HG51" s="156">
        <v>-201.18</v>
      </c>
      <c r="HH51" s="156">
        <v>205.66900000000001</v>
      </c>
      <c r="HI51" s="156">
        <v>407.58339999999998</v>
      </c>
      <c r="HJ51" s="156">
        <v>-123.42</v>
      </c>
      <c r="HK51" s="156">
        <v>-122.3858</v>
      </c>
      <c r="HL51" s="156">
        <v>-55.103700000000003</v>
      </c>
      <c r="HM51" s="156">
        <v>-43.813600000000001</v>
      </c>
      <c r="HN51" s="156">
        <v>83.266900000000007</v>
      </c>
      <c r="HO51" s="156">
        <v>81.558899999999994</v>
      </c>
      <c r="HP51" s="155"/>
      <c r="HQ51" s="155"/>
      <c r="HR51" s="156">
        <v>36.170299999999997</v>
      </c>
      <c r="HS51" s="156">
        <v>35.401200000000003</v>
      </c>
      <c r="HT51" s="156">
        <v>-47.815300000000001</v>
      </c>
      <c r="HU51" s="156">
        <v>-47.862400000000001</v>
      </c>
      <c r="HV51" s="156">
        <v>96.14</v>
      </c>
      <c r="HW51" s="156">
        <v>95.3</v>
      </c>
      <c r="HX51" s="156">
        <v>-5.3</v>
      </c>
      <c r="HY51" s="156">
        <v>-5.0999999999999996</v>
      </c>
      <c r="HZ51" s="156">
        <v>21.534600000000001</v>
      </c>
      <c r="IA51" s="156">
        <v>34.880000000000003</v>
      </c>
      <c r="IB51" s="156">
        <v>-323.14150000000001</v>
      </c>
      <c r="IC51" s="156">
        <v>107.82599999999999</v>
      </c>
      <c r="ID51" s="156">
        <v>107.6891</v>
      </c>
      <c r="IE51" s="156">
        <v>16.8</v>
      </c>
      <c r="IF51" s="156">
        <v>-50.7</v>
      </c>
      <c r="IG51" s="156">
        <v>-34.4</v>
      </c>
      <c r="IH51" s="156">
        <v>-34.700000000000003</v>
      </c>
      <c r="II51" s="155"/>
      <c r="IJ51" s="156">
        <v>1.1474</v>
      </c>
      <c r="IK51" s="156">
        <v>-402.0455</v>
      </c>
      <c r="IL51" s="156">
        <v>-330.69</v>
      </c>
      <c r="IM51" s="156">
        <v>442.1936</v>
      </c>
      <c r="IN51" s="156">
        <v>343.09800000000001</v>
      </c>
      <c r="IO51" s="156">
        <v>21.580400000000001</v>
      </c>
      <c r="IP51" s="156">
        <v>-332.1026</v>
      </c>
      <c r="IQ51" s="156">
        <v>333.73610000000002</v>
      </c>
      <c r="IR51" s="156">
        <v>-125.49250000000001</v>
      </c>
      <c r="IS51" s="156">
        <v>-232.57820000000001</v>
      </c>
      <c r="IT51" s="156">
        <v>-329.72340000000003</v>
      </c>
      <c r="IU51" s="156">
        <v>99.97</v>
      </c>
      <c r="IV51" s="156">
        <v>99.774000000000001</v>
      </c>
      <c r="IW51" s="156">
        <v>123.9636</v>
      </c>
      <c r="IX51" s="156">
        <v>-428.74259999999998</v>
      </c>
      <c r="IY51" s="156">
        <v>239.14449999999999</v>
      </c>
      <c r="IZ51" s="156">
        <v>-193.6549</v>
      </c>
      <c r="JA51" s="156">
        <v>191.05840000000001</v>
      </c>
      <c r="JB51" s="156">
        <v>-8.1204000000000001</v>
      </c>
      <c r="JC51" s="155"/>
      <c r="JD51" s="156">
        <v>6.72</v>
      </c>
      <c r="JE51" s="156">
        <v>-0.24099999999999999</v>
      </c>
      <c r="JF51" s="156">
        <v>-0.251</v>
      </c>
      <c r="JG51" s="156">
        <v>-7.68</v>
      </c>
      <c r="JH51" s="156">
        <v>-14.8</v>
      </c>
      <c r="JI51" s="155"/>
      <c r="JJ51" s="156">
        <v>15.5871</v>
      </c>
      <c r="JK51" s="156">
        <v>-12.626799999999999</v>
      </c>
      <c r="JL51" s="156">
        <v>-36.827599999999997</v>
      </c>
      <c r="JM51" s="156">
        <v>5</v>
      </c>
      <c r="JN51" s="156">
        <v>10.672000000000001</v>
      </c>
      <c r="JO51" s="156">
        <v>10.826000000000001</v>
      </c>
      <c r="JP51" s="155"/>
      <c r="JQ51" s="155"/>
      <c r="JR51" s="156">
        <v>54.305199999999999</v>
      </c>
      <c r="JS51" s="156">
        <v>53.755299999999998</v>
      </c>
      <c r="JT51" s="156">
        <v>53.721600000000002</v>
      </c>
      <c r="JU51" s="155"/>
      <c r="JV51" s="156">
        <v>52.7</v>
      </c>
      <c r="JW51" s="156">
        <v>17.9039</v>
      </c>
      <c r="JX51" s="156">
        <v>9.3000000000000007</v>
      </c>
      <c r="JY51" s="155"/>
      <c r="JZ51" s="156">
        <v>-45.106099999999998</v>
      </c>
      <c r="KA51" s="156">
        <v>79.795299999999997</v>
      </c>
      <c r="KB51" s="156">
        <v>56.6357</v>
      </c>
      <c r="KC51" s="156">
        <v>-44.435000000000002</v>
      </c>
      <c r="KD51" s="156">
        <v>-78.428299999999993</v>
      </c>
      <c r="KE51" s="156">
        <v>43.926900000000003</v>
      </c>
      <c r="KF51" s="156">
        <v>34.176000000000002</v>
      </c>
      <c r="KG51" s="156">
        <v>-64.400000000000006</v>
      </c>
      <c r="KH51" s="156">
        <v>64.7</v>
      </c>
      <c r="KI51" s="156">
        <v>205.1986</v>
      </c>
      <c r="KJ51" s="156">
        <v>14.7136</v>
      </c>
    </row>
    <row r="52" spans="1:296" ht="18" customHeight="1" x14ac:dyDescent="0.35">
      <c r="A52" s="151" t="s">
        <v>35</v>
      </c>
      <c r="B52" s="151" t="s">
        <v>818</v>
      </c>
      <c r="C52" s="155"/>
      <c r="D52" s="156">
        <v>0</v>
      </c>
      <c r="E52" s="156">
        <v>19.201799999999999</v>
      </c>
      <c r="F52" s="156">
        <v>-28.892900000000001</v>
      </c>
      <c r="G52" s="156">
        <v>-31.311</v>
      </c>
      <c r="H52" s="156">
        <v>30.843</v>
      </c>
      <c r="I52" s="155"/>
      <c r="J52" s="156">
        <v>45.462899999999998</v>
      </c>
      <c r="K52" s="156">
        <v>-94.537700000000001</v>
      </c>
      <c r="L52" s="156">
        <v>55.774000000000001</v>
      </c>
      <c r="M52" s="156">
        <v>28.339099999999998</v>
      </c>
      <c r="N52" s="156">
        <v>27.6021</v>
      </c>
      <c r="O52" s="156">
        <v>0</v>
      </c>
      <c r="P52" s="156">
        <v>-57.348999999999997</v>
      </c>
      <c r="Q52" s="156">
        <v>50.6</v>
      </c>
      <c r="R52" s="156">
        <v>14.076000000000001</v>
      </c>
      <c r="S52" s="156">
        <v>-50.6</v>
      </c>
      <c r="T52" s="156">
        <v>14.5252</v>
      </c>
      <c r="U52" s="156">
        <v>60.311999999999998</v>
      </c>
      <c r="V52" s="156">
        <v>8.7426999999999992</v>
      </c>
      <c r="W52" s="156">
        <v>8.9425000000000008</v>
      </c>
      <c r="X52" s="156">
        <v>14.408899999999999</v>
      </c>
      <c r="Y52" s="156">
        <v>6.5529999999999999</v>
      </c>
      <c r="Z52" s="156">
        <v>5.9053000000000004</v>
      </c>
      <c r="AA52" s="156">
        <v>3.1457999999999999</v>
      </c>
      <c r="AB52" s="155"/>
      <c r="AC52" s="155"/>
      <c r="AD52" s="156">
        <v>-76.540000000000006</v>
      </c>
      <c r="AE52" s="156">
        <v>-76.78</v>
      </c>
      <c r="AF52" s="155"/>
      <c r="AG52" s="156">
        <v>0</v>
      </c>
      <c r="AH52" s="157">
        <v>57.348999999999997</v>
      </c>
      <c r="AI52" s="156">
        <v>13.343</v>
      </c>
      <c r="AJ52" s="156">
        <v>0.222</v>
      </c>
      <c r="AK52" s="157">
        <v>-40.81</v>
      </c>
      <c r="AL52" s="156">
        <v>-39.799999999999997</v>
      </c>
      <c r="AM52" s="156">
        <v>-57.89</v>
      </c>
      <c r="AN52" s="156">
        <v>40.81</v>
      </c>
      <c r="AO52" s="156">
        <v>41.11</v>
      </c>
      <c r="AP52" s="156">
        <v>11.2392</v>
      </c>
      <c r="AQ52" s="156">
        <v>12.1494</v>
      </c>
      <c r="AR52" s="156">
        <v>61.551600000000001</v>
      </c>
      <c r="AS52" s="156">
        <v>63.306399999999996</v>
      </c>
      <c r="AT52" s="156">
        <v>31.535699999999999</v>
      </c>
      <c r="AU52" s="156">
        <v>-53.580399999999997</v>
      </c>
      <c r="AV52" s="156">
        <v>-53.144599999999997</v>
      </c>
      <c r="AW52" s="156">
        <v>26.303899999999999</v>
      </c>
      <c r="AX52" s="156">
        <v>34.2316</v>
      </c>
      <c r="AY52" s="156">
        <v>65.744600000000005</v>
      </c>
      <c r="AZ52" s="156">
        <v>67.026499999999999</v>
      </c>
      <c r="BA52" s="156">
        <v>-10.507400000000001</v>
      </c>
      <c r="BB52" s="156">
        <v>-17.688600000000001</v>
      </c>
      <c r="BC52" s="156">
        <v>-318.27820000000003</v>
      </c>
      <c r="BD52" s="156">
        <v>-12.4214</v>
      </c>
      <c r="BE52" s="156">
        <v>-14</v>
      </c>
      <c r="BF52" s="156">
        <v>-13.9</v>
      </c>
      <c r="BG52" s="156">
        <v>58.543599999999998</v>
      </c>
      <c r="BH52" s="156">
        <v>57.044699999999999</v>
      </c>
      <c r="BI52" s="156">
        <v>-5.7408000000000001</v>
      </c>
      <c r="BJ52" s="155"/>
      <c r="BK52" s="156">
        <v>-41.527000000000001</v>
      </c>
      <c r="BL52" s="156">
        <v>6.5693000000000001</v>
      </c>
      <c r="BM52" s="156">
        <v>0</v>
      </c>
      <c r="BN52" s="156">
        <v>3.2700999999999998</v>
      </c>
      <c r="BO52" s="156">
        <v>352.214</v>
      </c>
      <c r="BP52" s="156">
        <v>76.235200000000006</v>
      </c>
      <c r="BQ52" s="156">
        <v>75.991100000000003</v>
      </c>
      <c r="BR52" s="156">
        <v>-354.1474</v>
      </c>
      <c r="BS52" s="156">
        <v>339.7878</v>
      </c>
      <c r="BT52" s="155"/>
      <c r="BU52" s="156">
        <v>-123.1872</v>
      </c>
      <c r="BV52" s="156">
        <v>126.2355</v>
      </c>
      <c r="BW52" s="156">
        <v>94.246899999999997</v>
      </c>
      <c r="BX52" s="156">
        <v>26.95</v>
      </c>
      <c r="BY52" s="156">
        <v>32.49</v>
      </c>
      <c r="BZ52" s="156">
        <v>61.26</v>
      </c>
      <c r="CA52" s="156">
        <v>81.39</v>
      </c>
      <c r="CB52" s="156">
        <v>-36.566099999999999</v>
      </c>
      <c r="CC52" s="156">
        <v>-36.968000000000004</v>
      </c>
      <c r="CD52" s="156">
        <v>116.1893</v>
      </c>
      <c r="CE52" s="156">
        <v>116.842</v>
      </c>
      <c r="CF52" s="156">
        <v>32.217700000000001</v>
      </c>
      <c r="CG52" s="156">
        <v>-104.2771</v>
      </c>
      <c r="CH52" s="156">
        <v>-105.47580000000001</v>
      </c>
      <c r="CI52" s="156">
        <v>-5.2649999999999997</v>
      </c>
      <c r="CJ52" s="156">
        <v>-106.5506</v>
      </c>
      <c r="CK52" s="155"/>
      <c r="CL52" s="155"/>
      <c r="CM52" s="156">
        <v>33.9</v>
      </c>
      <c r="CN52" s="156">
        <v>214.9</v>
      </c>
      <c r="CO52" s="156">
        <v>-14.86</v>
      </c>
      <c r="CP52" s="156">
        <v>24.729600000000001</v>
      </c>
      <c r="CQ52" s="156">
        <v>25.622800000000002</v>
      </c>
      <c r="CR52" s="156">
        <v>24.891100000000002</v>
      </c>
      <c r="CS52" s="156">
        <v>23.474499999999999</v>
      </c>
      <c r="CT52" s="156">
        <v>22.2517</v>
      </c>
      <c r="CU52" s="156">
        <v>-18.1251</v>
      </c>
      <c r="CV52" s="156">
        <v>-53.401800000000001</v>
      </c>
      <c r="CW52" s="156">
        <v>-17.403400000000001</v>
      </c>
      <c r="CX52" s="156">
        <v>17.323599999999999</v>
      </c>
      <c r="CY52" s="156">
        <v>57.43</v>
      </c>
      <c r="CZ52" s="156">
        <v>30.38</v>
      </c>
      <c r="DA52" s="156">
        <v>42.8979</v>
      </c>
      <c r="DB52" s="156">
        <v>40.727200000000003</v>
      </c>
      <c r="DC52" s="156">
        <v>29.6812</v>
      </c>
      <c r="DD52" s="155"/>
      <c r="DE52" s="156">
        <v>108.0887</v>
      </c>
      <c r="DF52" s="156">
        <v>105.7097</v>
      </c>
      <c r="DG52" s="156">
        <v>-116.59139999999999</v>
      </c>
      <c r="DH52" s="155"/>
      <c r="DI52" s="155"/>
      <c r="DJ52" s="156">
        <v>-74.7</v>
      </c>
      <c r="DK52" s="156">
        <v>-74.8</v>
      </c>
      <c r="DL52" s="155"/>
      <c r="DM52" s="156">
        <v>51.1</v>
      </c>
      <c r="DN52" s="156">
        <v>54.024000000000001</v>
      </c>
      <c r="DO52" s="156">
        <v>72.674599999999998</v>
      </c>
      <c r="DP52" s="156">
        <v>50.76</v>
      </c>
      <c r="DQ52" s="156">
        <v>-3.98</v>
      </c>
      <c r="DR52" s="156">
        <v>63.209000000000003</v>
      </c>
      <c r="DS52" s="156">
        <v>116.5616</v>
      </c>
      <c r="DT52" s="156">
        <v>-22.59</v>
      </c>
      <c r="DU52" s="156">
        <v>-23.11</v>
      </c>
      <c r="DV52" s="156">
        <v>152.04</v>
      </c>
      <c r="DW52" s="156">
        <v>63.26</v>
      </c>
      <c r="DX52" s="156">
        <v>116.5818</v>
      </c>
      <c r="DY52" s="156">
        <v>114.6</v>
      </c>
      <c r="DZ52" s="156">
        <v>-20.387899999999998</v>
      </c>
      <c r="EA52" s="156">
        <v>-19.663599999999999</v>
      </c>
      <c r="EB52" s="156">
        <v>224.17529999999999</v>
      </c>
      <c r="EC52" s="156">
        <v>180.51609999999999</v>
      </c>
      <c r="ED52" s="156">
        <v>172.9408</v>
      </c>
      <c r="EE52" s="156">
        <v>175.45750000000001</v>
      </c>
      <c r="EF52" s="156">
        <v>88.154200000000003</v>
      </c>
      <c r="EG52" s="156">
        <v>59.5244</v>
      </c>
      <c r="EH52" s="156">
        <v>-36.456000000000003</v>
      </c>
      <c r="EI52" s="156">
        <v>361.09100000000001</v>
      </c>
      <c r="EJ52" s="156">
        <v>369.39940000000001</v>
      </c>
      <c r="EK52" s="155"/>
      <c r="EL52" s="156">
        <v>-18.846800000000002</v>
      </c>
      <c r="EM52" s="156">
        <v>-16.113600000000002</v>
      </c>
      <c r="EN52" s="155"/>
      <c r="EO52" s="156">
        <v>6.6158000000000001</v>
      </c>
      <c r="EP52" s="156">
        <v>6.4737999999999998</v>
      </c>
      <c r="EQ52" s="156">
        <v>43.055999999999997</v>
      </c>
      <c r="ER52" s="156">
        <v>-19.093900000000001</v>
      </c>
      <c r="ES52" s="156">
        <v>-19.958400000000001</v>
      </c>
      <c r="ET52" s="156">
        <v>-17.081199999999999</v>
      </c>
      <c r="EU52" s="155"/>
      <c r="EV52" s="156">
        <v>-11.02</v>
      </c>
      <c r="EW52" s="156">
        <v>1</v>
      </c>
      <c r="EX52" s="156">
        <v>12.3231</v>
      </c>
      <c r="EY52" s="156">
        <v>-38.168900000000001</v>
      </c>
      <c r="EZ52" s="156">
        <v>-39.196800000000003</v>
      </c>
      <c r="FA52" s="156">
        <v>-38.568800000000003</v>
      </c>
      <c r="FB52" s="156">
        <v>8.6814999999999998</v>
      </c>
      <c r="FC52" s="156">
        <v>-56.7605</v>
      </c>
      <c r="FD52" s="156">
        <v>27.642099999999999</v>
      </c>
      <c r="FE52" s="156">
        <v>24.644300000000001</v>
      </c>
      <c r="FF52" s="155"/>
      <c r="FG52" s="156">
        <v>24.478400000000001</v>
      </c>
      <c r="FH52" s="156">
        <v>37.326099999999997</v>
      </c>
      <c r="FI52" s="156">
        <v>37.797600000000003</v>
      </c>
      <c r="FJ52" s="156">
        <v>36.796199999999999</v>
      </c>
      <c r="FK52" s="156">
        <v>36.003100000000003</v>
      </c>
      <c r="FL52" s="156">
        <v>35.500700000000002</v>
      </c>
      <c r="FM52" s="156">
        <v>-139.3237</v>
      </c>
      <c r="FN52" s="156">
        <v>22.129200000000001</v>
      </c>
      <c r="FO52" s="156">
        <v>22.0425</v>
      </c>
      <c r="FP52" s="156">
        <v>-105.43470000000001</v>
      </c>
      <c r="FQ52" s="156">
        <v>-94.611500000000007</v>
      </c>
      <c r="FR52" s="156">
        <v>-38.9709</v>
      </c>
      <c r="FS52" s="156">
        <v>-37.729999999999997</v>
      </c>
      <c r="FT52" s="156">
        <v>13.8729</v>
      </c>
      <c r="FU52" s="156">
        <v>1.2906</v>
      </c>
      <c r="FV52" s="156">
        <v>-8.69</v>
      </c>
      <c r="FW52" s="156">
        <v>16.29</v>
      </c>
      <c r="FX52" s="156">
        <v>-39.087000000000003</v>
      </c>
      <c r="FY52" s="155"/>
      <c r="FZ52" s="155"/>
      <c r="GA52" s="155"/>
      <c r="GB52" s="155"/>
      <c r="GC52" s="156">
        <v>27.87</v>
      </c>
      <c r="GD52" s="156">
        <v>97.683700000000002</v>
      </c>
      <c r="GE52" s="156">
        <v>107.00830000000001</v>
      </c>
      <c r="GF52" s="155"/>
      <c r="GG52" s="156">
        <v>87.796800000000005</v>
      </c>
      <c r="GH52" s="156">
        <v>26.6</v>
      </c>
      <c r="GI52" s="156">
        <v>-12.434799999999999</v>
      </c>
      <c r="GJ52" s="156">
        <v>3.2166999999999999</v>
      </c>
      <c r="GK52" s="156">
        <v>3.4956999999999998</v>
      </c>
      <c r="GL52" s="156">
        <v>2.4582000000000002</v>
      </c>
      <c r="GM52" s="155"/>
      <c r="GN52" s="155"/>
      <c r="GO52" s="156">
        <v>-15.9213</v>
      </c>
      <c r="GP52" s="156">
        <v>-30.640599999999999</v>
      </c>
      <c r="GQ52" s="156">
        <v>23.166399999999999</v>
      </c>
      <c r="GR52" s="156">
        <v>32.054699999999997</v>
      </c>
      <c r="GS52" s="156">
        <v>49.5792</v>
      </c>
      <c r="GT52" s="156">
        <v>52.087699999999998</v>
      </c>
      <c r="GU52" s="156">
        <v>-139.98830000000001</v>
      </c>
      <c r="GV52" s="156">
        <v>-26.0946</v>
      </c>
      <c r="GW52" s="156">
        <v>24.209</v>
      </c>
      <c r="GX52" s="156">
        <v>-49.325899999999997</v>
      </c>
      <c r="GY52" s="155"/>
      <c r="GZ52" s="156">
        <v>10.998900000000001</v>
      </c>
      <c r="HA52" s="156">
        <v>10.6434</v>
      </c>
      <c r="HB52" s="156">
        <v>13</v>
      </c>
      <c r="HC52" s="156">
        <v>127.7328</v>
      </c>
      <c r="HD52" s="156">
        <v>128.07490000000001</v>
      </c>
      <c r="HE52" s="155"/>
      <c r="HF52" s="155"/>
      <c r="HG52" s="156">
        <v>-202.86240000000001</v>
      </c>
      <c r="HH52" s="156">
        <v>205.4898</v>
      </c>
      <c r="HI52" s="156">
        <v>412.1497</v>
      </c>
      <c r="HJ52" s="156">
        <v>-124.024</v>
      </c>
      <c r="HK52" s="156">
        <v>-120.7642</v>
      </c>
      <c r="HL52" s="156">
        <v>-56.855499999999999</v>
      </c>
      <c r="HM52" s="156">
        <v>-45.708799999999997</v>
      </c>
      <c r="HN52" s="156">
        <v>81.162700000000001</v>
      </c>
      <c r="HO52" s="156">
        <v>78.260900000000007</v>
      </c>
      <c r="HP52" s="155"/>
      <c r="HQ52" s="155"/>
      <c r="HR52" s="156">
        <v>31.643899999999999</v>
      </c>
      <c r="HS52" s="156">
        <v>31.006599999999999</v>
      </c>
      <c r="HT52" s="156">
        <v>-44.518000000000001</v>
      </c>
      <c r="HU52" s="156">
        <v>-44.423900000000003</v>
      </c>
      <c r="HV52" s="156">
        <v>106.62</v>
      </c>
      <c r="HW52" s="156">
        <v>105.97</v>
      </c>
      <c r="HX52" s="156">
        <v>-8.1999999999999993</v>
      </c>
      <c r="HY52" s="156">
        <v>-6</v>
      </c>
      <c r="HZ52" s="155"/>
      <c r="IA52" s="156">
        <v>34.56</v>
      </c>
      <c r="IB52" s="156">
        <v>-301.3956</v>
      </c>
      <c r="IC52" s="156">
        <v>109.6163</v>
      </c>
      <c r="ID52" s="156">
        <v>109.5163</v>
      </c>
      <c r="IE52" s="156">
        <v>16.2</v>
      </c>
      <c r="IF52" s="156">
        <v>-54.2</v>
      </c>
      <c r="IG52" s="156">
        <v>-30.9</v>
      </c>
      <c r="IH52" s="156">
        <v>-30.5</v>
      </c>
      <c r="II52" s="156">
        <v>1.3614999999999999</v>
      </c>
      <c r="IJ52" s="156">
        <v>1.2683</v>
      </c>
      <c r="IK52" s="156">
        <v>-405.50299999999999</v>
      </c>
      <c r="IL52" s="156">
        <v>-338.26499999999999</v>
      </c>
      <c r="IM52" s="156">
        <v>433.1266</v>
      </c>
      <c r="IN52" s="156">
        <v>339.69959999999998</v>
      </c>
      <c r="IO52" s="156">
        <v>10.914099999999999</v>
      </c>
      <c r="IP52" s="156">
        <v>-326.61829999999998</v>
      </c>
      <c r="IQ52" s="156">
        <v>332.79910000000001</v>
      </c>
      <c r="IR52" s="156">
        <v>-110.39360000000001</v>
      </c>
      <c r="IS52" s="156">
        <v>-221.54920000000001</v>
      </c>
      <c r="IT52" s="156">
        <v>-324.9522</v>
      </c>
      <c r="IU52" s="156">
        <v>105.001</v>
      </c>
      <c r="IV52" s="156">
        <v>106.613</v>
      </c>
      <c r="IW52" s="156">
        <v>107.9442</v>
      </c>
      <c r="IX52" s="156">
        <v>-420.48579999999998</v>
      </c>
      <c r="IY52" s="156">
        <v>225.7681</v>
      </c>
      <c r="IZ52" s="156">
        <v>-187.8082</v>
      </c>
      <c r="JA52" s="156">
        <v>190.6532</v>
      </c>
      <c r="JB52" s="156">
        <v>-8.0681999999999992</v>
      </c>
      <c r="JC52" s="155"/>
      <c r="JD52" s="156">
        <v>5.84</v>
      </c>
      <c r="JE52" s="156">
        <v>-2.8000000000000001E-2</v>
      </c>
      <c r="JF52" s="156">
        <v>-3.9E-2</v>
      </c>
      <c r="JG52" s="156">
        <v>-6.48</v>
      </c>
      <c r="JH52" s="156">
        <v>-14.72</v>
      </c>
      <c r="JI52" s="155"/>
      <c r="JJ52" s="156">
        <v>15.9411</v>
      </c>
      <c r="JK52" s="156">
        <v>-13.9727</v>
      </c>
      <c r="JL52" s="156">
        <v>-37.120600000000003</v>
      </c>
      <c r="JM52" s="156">
        <v>6.7</v>
      </c>
      <c r="JN52" s="156">
        <v>15.327</v>
      </c>
      <c r="JO52" s="156">
        <v>16.751000000000001</v>
      </c>
      <c r="JP52" s="155"/>
      <c r="JQ52" s="155"/>
      <c r="JR52" s="156">
        <v>52.581299999999999</v>
      </c>
      <c r="JS52" s="156">
        <v>51.7697</v>
      </c>
      <c r="JT52" s="156">
        <v>52.538699999999999</v>
      </c>
      <c r="JU52" s="155"/>
      <c r="JV52" s="156">
        <v>51.7</v>
      </c>
      <c r="JW52" s="156">
        <v>18.71</v>
      </c>
      <c r="JX52" s="156">
        <v>8.8699999999999992</v>
      </c>
      <c r="JY52" s="155"/>
      <c r="JZ52" s="156">
        <v>-46.504800000000003</v>
      </c>
      <c r="KA52" s="156">
        <v>80.935199999999995</v>
      </c>
      <c r="KB52" s="156">
        <v>58.288200000000003</v>
      </c>
      <c r="KC52" s="156">
        <v>-45.840200000000003</v>
      </c>
      <c r="KD52" s="156">
        <v>-78.854799999999997</v>
      </c>
      <c r="KE52" s="156">
        <v>45.872199999999999</v>
      </c>
      <c r="KF52" s="156">
        <v>32.410299999999999</v>
      </c>
      <c r="KG52" s="156">
        <v>-65.400000000000006</v>
      </c>
      <c r="KH52" s="156">
        <v>64.8</v>
      </c>
      <c r="KI52" s="156">
        <v>204.98339999999999</v>
      </c>
      <c r="KJ52" s="156">
        <v>13.6722</v>
      </c>
    </row>
    <row r="53" spans="1:296" ht="18" customHeight="1" x14ac:dyDescent="0.35">
      <c r="A53" s="151" t="s">
        <v>35</v>
      </c>
      <c r="B53" s="151" t="s">
        <v>819</v>
      </c>
      <c r="C53" s="155"/>
      <c r="D53" s="156">
        <v>0</v>
      </c>
      <c r="E53" s="156">
        <v>18.3338</v>
      </c>
      <c r="F53" s="156">
        <v>-27.9513</v>
      </c>
      <c r="G53" s="156">
        <v>-32.233699999999999</v>
      </c>
      <c r="H53" s="156">
        <v>29.758199999999999</v>
      </c>
      <c r="I53" s="155"/>
      <c r="J53" s="156">
        <v>43.353000000000002</v>
      </c>
      <c r="K53" s="156">
        <v>-91.252099999999999</v>
      </c>
      <c r="L53" s="156">
        <v>52.3307</v>
      </c>
      <c r="M53" s="156">
        <v>26.495200000000001</v>
      </c>
      <c r="N53" s="156">
        <v>26.005299999999998</v>
      </c>
      <c r="O53" s="156">
        <v>2.2200000000000002</v>
      </c>
      <c r="P53" s="156">
        <v>-53.811999999999998</v>
      </c>
      <c r="Q53" s="156">
        <v>48.4</v>
      </c>
      <c r="R53" s="156">
        <v>14.076000000000001</v>
      </c>
      <c r="S53" s="156">
        <v>-48.4</v>
      </c>
      <c r="T53" s="156">
        <v>14.5596</v>
      </c>
      <c r="U53" s="156">
        <v>58.201799999999999</v>
      </c>
      <c r="V53" s="156">
        <v>7.6947000000000001</v>
      </c>
      <c r="W53" s="156">
        <v>7.8586</v>
      </c>
      <c r="X53" s="156">
        <v>13.5067</v>
      </c>
      <c r="Y53" s="156">
        <v>6.5308000000000002</v>
      </c>
      <c r="Z53" s="156">
        <v>5.9555999999999996</v>
      </c>
      <c r="AA53" s="156">
        <v>3.0022000000000002</v>
      </c>
      <c r="AB53" s="155"/>
      <c r="AC53" s="155"/>
      <c r="AD53" s="156">
        <v>-74.2</v>
      </c>
      <c r="AE53" s="156">
        <v>-74.790000000000006</v>
      </c>
      <c r="AF53" s="155"/>
      <c r="AG53" s="156">
        <v>-2.2200000000000002</v>
      </c>
      <c r="AH53" s="157">
        <v>53.811999999999998</v>
      </c>
      <c r="AI53" s="156">
        <v>12.609</v>
      </c>
      <c r="AJ53" s="156">
        <v>0.218</v>
      </c>
      <c r="AK53" s="157">
        <v>-33.08</v>
      </c>
      <c r="AL53" s="156">
        <v>-33.22</v>
      </c>
      <c r="AM53" s="156">
        <v>-66.08</v>
      </c>
      <c r="AN53" s="156">
        <v>33.08</v>
      </c>
      <c r="AO53" s="156">
        <v>33.340000000000003</v>
      </c>
      <c r="AP53" s="156">
        <v>10.6004</v>
      </c>
      <c r="AQ53" s="156">
        <v>13.072900000000001</v>
      </c>
      <c r="AR53" s="156">
        <v>58.9422</v>
      </c>
      <c r="AS53" s="156">
        <v>60.873800000000003</v>
      </c>
      <c r="AT53" s="156">
        <v>28.1218</v>
      </c>
      <c r="AU53" s="156">
        <v>-46.330599999999997</v>
      </c>
      <c r="AV53" s="156">
        <v>-45.993699999999997</v>
      </c>
      <c r="AW53" s="156">
        <v>9.0812000000000008</v>
      </c>
      <c r="AX53" s="156">
        <v>8.9088999999999992</v>
      </c>
      <c r="AY53" s="156">
        <v>63.242699999999999</v>
      </c>
      <c r="AZ53" s="156">
        <v>64.463399999999993</v>
      </c>
      <c r="BA53" s="156">
        <v>-34.241399999999999</v>
      </c>
      <c r="BB53" s="156">
        <v>-37.178800000000003</v>
      </c>
      <c r="BC53" s="156">
        <v>-262.90730000000002</v>
      </c>
      <c r="BD53" s="156">
        <v>-6.4757999999999996</v>
      </c>
      <c r="BE53" s="156">
        <v>-17.100000000000001</v>
      </c>
      <c r="BF53" s="156">
        <v>-17.100000000000001</v>
      </c>
      <c r="BG53" s="156">
        <v>50.873600000000003</v>
      </c>
      <c r="BH53" s="156">
        <v>49.821100000000001</v>
      </c>
      <c r="BI53" s="156">
        <v>-5.7869999999999999</v>
      </c>
      <c r="BJ53" s="155"/>
      <c r="BK53" s="156">
        <v>-34.088299999999997</v>
      </c>
      <c r="BL53" s="156">
        <v>6.0323000000000002</v>
      </c>
      <c r="BM53" s="155"/>
      <c r="BN53" s="156">
        <v>2.8637999999999999</v>
      </c>
      <c r="BO53" s="156">
        <v>299.05079999999998</v>
      </c>
      <c r="BP53" s="156">
        <v>75.167100000000005</v>
      </c>
      <c r="BQ53" s="156">
        <v>75.228099999999998</v>
      </c>
      <c r="BR53" s="156">
        <v>-331.9228</v>
      </c>
      <c r="BS53" s="156">
        <v>298.6037</v>
      </c>
      <c r="BT53" s="155"/>
      <c r="BU53" s="156">
        <v>-120.4466</v>
      </c>
      <c r="BV53" s="156">
        <v>122.0985</v>
      </c>
      <c r="BW53" s="156">
        <v>92.041399999999996</v>
      </c>
      <c r="BX53" s="156">
        <v>26.2</v>
      </c>
      <c r="BY53" s="156">
        <v>30.82</v>
      </c>
      <c r="BZ53" s="156">
        <v>58.75</v>
      </c>
      <c r="CA53" s="156">
        <v>79.72</v>
      </c>
      <c r="CB53" s="156">
        <v>-35.628399999999999</v>
      </c>
      <c r="CC53" s="156">
        <v>-35.360500000000002</v>
      </c>
      <c r="CD53" s="156">
        <v>113.9442</v>
      </c>
      <c r="CE53" s="156">
        <v>115.3233</v>
      </c>
      <c r="CF53" s="156">
        <v>32.391399999999997</v>
      </c>
      <c r="CG53" s="156">
        <v>-97.946700000000007</v>
      </c>
      <c r="CH53" s="156">
        <v>-97.302899999999994</v>
      </c>
      <c r="CI53" s="156">
        <v>-6.0289999999999999</v>
      </c>
      <c r="CJ53" s="156">
        <v>-94.998999999999995</v>
      </c>
      <c r="CK53" s="155"/>
      <c r="CL53" s="155"/>
      <c r="CM53" s="156">
        <v>41.8</v>
      </c>
      <c r="CN53" s="156">
        <v>194.6</v>
      </c>
      <c r="CO53" s="156">
        <v>-14.62</v>
      </c>
      <c r="CP53" s="156">
        <v>27.815300000000001</v>
      </c>
      <c r="CQ53" s="156">
        <v>28.7468</v>
      </c>
      <c r="CR53" s="156">
        <v>28.272500000000001</v>
      </c>
      <c r="CS53" s="156">
        <v>28.0383</v>
      </c>
      <c r="CT53" s="156">
        <v>27.7104</v>
      </c>
      <c r="CU53" s="156">
        <v>-24.086400000000001</v>
      </c>
      <c r="CV53" s="156">
        <v>-49.531799999999997</v>
      </c>
      <c r="CW53" s="156">
        <v>-25.659199999999998</v>
      </c>
      <c r="CX53" s="156">
        <v>16.588100000000001</v>
      </c>
      <c r="CY53" s="156">
        <v>54.35</v>
      </c>
      <c r="CZ53" s="156">
        <v>28.75</v>
      </c>
      <c r="DA53" s="156">
        <v>41.0229</v>
      </c>
      <c r="DB53" s="156">
        <v>38.9694</v>
      </c>
      <c r="DC53" s="156">
        <v>-28.772200000000002</v>
      </c>
      <c r="DD53" s="155"/>
      <c r="DE53" s="156">
        <v>95.886700000000005</v>
      </c>
      <c r="DF53" s="156">
        <v>94.463499999999996</v>
      </c>
      <c r="DG53" s="156">
        <v>-92.327100000000002</v>
      </c>
      <c r="DH53" s="155"/>
      <c r="DI53" s="155"/>
      <c r="DJ53" s="156">
        <v>-74.8</v>
      </c>
      <c r="DK53" s="156">
        <v>-75.900000000000006</v>
      </c>
      <c r="DL53" s="156">
        <v>24.3704</v>
      </c>
      <c r="DM53" s="156">
        <v>47.9</v>
      </c>
      <c r="DN53" s="156">
        <v>50.266800000000003</v>
      </c>
      <c r="DO53" s="156">
        <v>67.987099999999998</v>
      </c>
      <c r="DP53" s="156">
        <v>47.71</v>
      </c>
      <c r="DQ53" s="156">
        <v>-2.99</v>
      </c>
      <c r="DR53" s="156">
        <v>61.162999999999997</v>
      </c>
      <c r="DS53" s="156">
        <v>91.7727</v>
      </c>
      <c r="DT53" s="156">
        <v>-21.14</v>
      </c>
      <c r="DU53" s="156">
        <v>-21.21</v>
      </c>
      <c r="DV53" s="156">
        <v>141.52000000000001</v>
      </c>
      <c r="DW53" s="156">
        <v>61.76</v>
      </c>
      <c r="DX53" s="156">
        <v>91.618200000000002</v>
      </c>
      <c r="DY53" s="156">
        <v>91.4</v>
      </c>
      <c r="DZ53" s="156">
        <v>-25.6311</v>
      </c>
      <c r="EA53" s="156">
        <v>-25.7</v>
      </c>
      <c r="EB53" s="156">
        <v>199.72630000000001</v>
      </c>
      <c r="EC53" s="156">
        <v>156.75139999999999</v>
      </c>
      <c r="ED53" s="156">
        <v>150.31180000000001</v>
      </c>
      <c r="EE53" s="156">
        <v>153.9314</v>
      </c>
      <c r="EF53" s="156">
        <v>108.0209</v>
      </c>
      <c r="EG53" s="156">
        <v>80.438999999999993</v>
      </c>
      <c r="EH53" s="156">
        <v>-34.058</v>
      </c>
      <c r="EI53" s="156">
        <v>342.25080000000003</v>
      </c>
      <c r="EJ53" s="156">
        <v>367.45260000000002</v>
      </c>
      <c r="EK53" s="155"/>
      <c r="EL53" s="156">
        <v>-18.306000000000001</v>
      </c>
      <c r="EM53" s="156">
        <v>-15.9115</v>
      </c>
      <c r="EN53" s="156">
        <v>-14.5825</v>
      </c>
      <c r="EO53" s="156">
        <v>2.1307</v>
      </c>
      <c r="EP53" s="156">
        <v>2.4746999999999999</v>
      </c>
      <c r="EQ53" s="156">
        <v>150.58799999999999</v>
      </c>
      <c r="ER53" s="156">
        <v>-38.312800000000003</v>
      </c>
      <c r="ES53" s="156">
        <v>-39.538200000000003</v>
      </c>
      <c r="ET53" s="156">
        <v>-40.130099999999999</v>
      </c>
      <c r="EU53" s="156">
        <v>0</v>
      </c>
      <c r="EV53" s="156">
        <v>-15.5</v>
      </c>
      <c r="EW53" s="156">
        <v>105.7</v>
      </c>
      <c r="EX53" s="156">
        <v>11.4175</v>
      </c>
      <c r="EY53" s="156">
        <v>-42.896000000000001</v>
      </c>
      <c r="EZ53" s="156">
        <v>-39.174799999999998</v>
      </c>
      <c r="FA53" s="156">
        <v>-38.496299999999998</v>
      </c>
      <c r="FB53" s="156">
        <v>8.56</v>
      </c>
      <c r="FC53" s="156">
        <v>-79.069500000000005</v>
      </c>
      <c r="FD53" s="156">
        <v>48.995399999999997</v>
      </c>
      <c r="FE53" s="156">
        <v>24.318999999999999</v>
      </c>
      <c r="FF53" s="155"/>
      <c r="FG53" s="156">
        <v>23.804200000000002</v>
      </c>
      <c r="FH53" s="156">
        <v>36.670299999999997</v>
      </c>
      <c r="FI53" s="156">
        <v>37.070799999999998</v>
      </c>
      <c r="FJ53" s="156">
        <v>36.015000000000001</v>
      </c>
      <c r="FK53" s="156">
        <v>35.165799999999997</v>
      </c>
      <c r="FL53" s="156">
        <v>35.165799999999997</v>
      </c>
      <c r="FM53" s="156">
        <v>-147.529</v>
      </c>
      <c r="FN53" s="156">
        <v>27.7394</v>
      </c>
      <c r="FO53" s="156">
        <v>27.3872</v>
      </c>
      <c r="FP53" s="156">
        <v>-115.9479</v>
      </c>
      <c r="FQ53" s="156">
        <v>-105.3262</v>
      </c>
      <c r="FR53" s="156">
        <v>-39.2346</v>
      </c>
      <c r="FS53" s="156">
        <v>-39.83</v>
      </c>
      <c r="FT53" s="156">
        <v>13.8705</v>
      </c>
      <c r="FU53" s="156">
        <v>1.1856</v>
      </c>
      <c r="FV53" s="156">
        <v>-8.7899999999999991</v>
      </c>
      <c r="FW53" s="156">
        <v>17.170000000000002</v>
      </c>
      <c r="FX53" s="156">
        <v>-39.824100000000001</v>
      </c>
      <c r="FY53" s="155"/>
      <c r="FZ53" s="155"/>
      <c r="GA53" s="155"/>
      <c r="GB53" s="155"/>
      <c r="GC53" s="156">
        <v>28</v>
      </c>
      <c r="GD53" s="156">
        <v>107.65770000000001</v>
      </c>
      <c r="GE53" s="156">
        <v>116.74160000000001</v>
      </c>
      <c r="GF53" s="156">
        <v>15.08</v>
      </c>
      <c r="GG53" s="156">
        <v>87.672399999999996</v>
      </c>
      <c r="GH53" s="156">
        <v>26.1</v>
      </c>
      <c r="GI53" s="156">
        <v>-9.6605000000000008</v>
      </c>
      <c r="GJ53" s="156">
        <v>3.4714999999999998</v>
      </c>
      <c r="GK53" s="156">
        <v>3.7153</v>
      </c>
      <c r="GL53" s="156">
        <v>2.3079999999999998</v>
      </c>
      <c r="GM53" s="155"/>
      <c r="GN53" s="155"/>
      <c r="GO53" s="156">
        <v>-16.294799999999999</v>
      </c>
      <c r="GP53" s="156">
        <v>-26.0534</v>
      </c>
      <c r="GQ53" s="156">
        <v>23.024100000000001</v>
      </c>
      <c r="GR53" s="156">
        <v>26.651800000000001</v>
      </c>
      <c r="GS53" s="156">
        <v>50.461599999999997</v>
      </c>
      <c r="GT53" s="156">
        <v>51.363799999999998</v>
      </c>
      <c r="GU53" s="156">
        <v>-132.10040000000001</v>
      </c>
      <c r="GV53" s="156">
        <v>-23.8964</v>
      </c>
      <c r="GW53" s="156">
        <v>22.131399999999999</v>
      </c>
      <c r="GX53" s="156">
        <v>-45.218600000000002</v>
      </c>
      <c r="GY53" s="155"/>
      <c r="GZ53" s="156">
        <v>9.5131999999999994</v>
      </c>
      <c r="HA53" s="156">
        <v>9.1562999999999999</v>
      </c>
      <c r="HB53" s="155"/>
      <c r="HC53" s="156">
        <v>122.596</v>
      </c>
      <c r="HD53" s="156">
        <v>124.0723</v>
      </c>
      <c r="HE53" s="155"/>
      <c r="HF53" s="155"/>
      <c r="HG53" s="156">
        <v>-192.25470000000001</v>
      </c>
      <c r="HH53" s="156">
        <v>194.2715</v>
      </c>
      <c r="HI53" s="156">
        <v>409.90809999999999</v>
      </c>
      <c r="HJ53" s="156">
        <v>-119.6366</v>
      </c>
      <c r="HK53" s="156">
        <v>-116.08759999999999</v>
      </c>
      <c r="HL53" s="156">
        <v>-60.373699999999999</v>
      </c>
      <c r="HM53" s="156">
        <v>-50.862400000000001</v>
      </c>
      <c r="HN53" s="156">
        <v>83.049000000000007</v>
      </c>
      <c r="HO53" s="156">
        <v>83.658100000000005</v>
      </c>
      <c r="HP53" s="155"/>
      <c r="HQ53" s="156">
        <v>-76.989000000000004</v>
      </c>
      <c r="HR53" s="156">
        <v>30.962700000000002</v>
      </c>
      <c r="HS53" s="156">
        <v>30.2486</v>
      </c>
      <c r="HT53" s="156">
        <v>-38.395400000000002</v>
      </c>
      <c r="HU53" s="156">
        <v>-38.322299999999998</v>
      </c>
      <c r="HV53" s="156">
        <v>110.76</v>
      </c>
      <c r="HW53" s="156">
        <v>110.1</v>
      </c>
      <c r="HX53" s="156">
        <v>-10.6</v>
      </c>
      <c r="HY53" s="156">
        <v>-10.7</v>
      </c>
      <c r="HZ53" s="156">
        <v>21.556000000000001</v>
      </c>
      <c r="IA53" s="156">
        <v>32.880000000000003</v>
      </c>
      <c r="IB53" s="156">
        <v>-296.93049999999999</v>
      </c>
      <c r="IC53" s="156">
        <v>108.3366</v>
      </c>
      <c r="ID53" s="156">
        <v>107.4045</v>
      </c>
      <c r="IE53" s="156">
        <v>15.7</v>
      </c>
      <c r="IF53" s="156">
        <v>-54.6</v>
      </c>
      <c r="IG53" s="156">
        <v>-29.2</v>
      </c>
      <c r="IH53" s="156">
        <v>-29.4</v>
      </c>
      <c r="II53" s="155"/>
      <c r="IJ53" s="156">
        <v>1.1922999999999999</v>
      </c>
      <c r="IK53" s="156">
        <v>-402.85559999999998</v>
      </c>
      <c r="IL53" s="156">
        <v>-339.6635</v>
      </c>
      <c r="IM53" s="156">
        <v>417.19279999999998</v>
      </c>
      <c r="IN53" s="156">
        <v>331.30439999999999</v>
      </c>
      <c r="IO53" s="156">
        <v>3.3506999999999998</v>
      </c>
      <c r="IP53" s="156">
        <v>-323.88560000000001</v>
      </c>
      <c r="IQ53" s="156">
        <v>319.48129999999998</v>
      </c>
      <c r="IR53" s="156">
        <v>-103.54089999999999</v>
      </c>
      <c r="IS53" s="156">
        <v>-220.3066</v>
      </c>
      <c r="IT53" s="156">
        <v>-319.25490000000002</v>
      </c>
      <c r="IU53" s="156">
        <v>105.4932</v>
      </c>
      <c r="IV53" s="156">
        <v>103.849</v>
      </c>
      <c r="IW53" s="156">
        <v>106.7533</v>
      </c>
      <c r="IX53" s="156">
        <v>-407.16019999999997</v>
      </c>
      <c r="IY53" s="156">
        <v>224.29480000000001</v>
      </c>
      <c r="IZ53" s="156">
        <v>-181.91200000000001</v>
      </c>
      <c r="JA53" s="156">
        <v>183.2381</v>
      </c>
      <c r="JB53" s="156">
        <v>-8.4636999999999993</v>
      </c>
      <c r="JC53" s="155"/>
      <c r="JD53" s="156">
        <v>5.76</v>
      </c>
      <c r="JE53" s="156">
        <v>0.16800000000000001</v>
      </c>
      <c r="JF53" s="156">
        <v>0.16300000000000001</v>
      </c>
      <c r="JG53" s="156">
        <v>-5.92</v>
      </c>
      <c r="JH53" s="156">
        <v>-15.36</v>
      </c>
      <c r="JI53" s="155"/>
      <c r="JJ53" s="156">
        <v>16.936</v>
      </c>
      <c r="JK53" s="156">
        <v>-15.2056</v>
      </c>
      <c r="JL53" s="156">
        <v>-38.173499999999997</v>
      </c>
      <c r="JM53" s="156">
        <v>9.3000000000000007</v>
      </c>
      <c r="JN53" s="156">
        <v>13.566000000000001</v>
      </c>
      <c r="JO53" s="156">
        <v>13.079000000000001</v>
      </c>
      <c r="JP53" s="156">
        <v>9.8673999999999999</v>
      </c>
      <c r="JQ53" s="155"/>
      <c r="JR53" s="156">
        <v>54.087299999999999</v>
      </c>
      <c r="JS53" s="156">
        <v>53.583599999999997</v>
      </c>
      <c r="JT53" s="156">
        <v>51.7776</v>
      </c>
      <c r="JU53" s="155"/>
      <c r="JV53" s="156">
        <v>56.3</v>
      </c>
      <c r="JW53" s="156">
        <v>19.625399999999999</v>
      </c>
      <c r="JX53" s="156">
        <v>8.27</v>
      </c>
      <c r="JY53" s="155"/>
      <c r="JZ53" s="156">
        <v>-52.521000000000001</v>
      </c>
      <c r="KA53" s="156">
        <v>81.206699999999998</v>
      </c>
      <c r="KB53" s="156">
        <v>61.224899999999998</v>
      </c>
      <c r="KC53" s="156">
        <v>-51.297699999999999</v>
      </c>
      <c r="KD53" s="156">
        <v>-79.931799999999996</v>
      </c>
      <c r="KE53" s="156">
        <v>50.626100000000001</v>
      </c>
      <c r="KF53" s="156">
        <v>28.762899999999998</v>
      </c>
      <c r="KG53" s="156">
        <v>-70.5</v>
      </c>
      <c r="KH53" s="156">
        <v>70.099999999999994</v>
      </c>
      <c r="KI53" s="156">
        <v>213.90360000000001</v>
      </c>
      <c r="KJ53" s="156">
        <v>1.0623</v>
      </c>
    </row>
    <row r="54" spans="1:296" ht="18" customHeight="1" x14ac:dyDescent="0.35">
      <c r="A54" s="151" t="s">
        <v>35</v>
      </c>
      <c r="B54" s="151" t="s">
        <v>820</v>
      </c>
      <c r="C54" s="155"/>
      <c r="D54" s="156">
        <v>0</v>
      </c>
      <c r="E54" s="156">
        <v>17.7531</v>
      </c>
      <c r="F54" s="156">
        <v>-26.662199999999999</v>
      </c>
      <c r="G54" s="156">
        <v>-32.631399999999999</v>
      </c>
      <c r="H54" s="156">
        <v>28.174399999999999</v>
      </c>
      <c r="I54" s="155"/>
      <c r="J54" s="156">
        <v>40.637900000000002</v>
      </c>
      <c r="K54" s="156">
        <v>-99.754099999999994</v>
      </c>
      <c r="L54" s="156">
        <v>49.467100000000002</v>
      </c>
      <c r="M54" s="156">
        <v>25.049199999999999</v>
      </c>
      <c r="N54" s="156">
        <v>24.6723</v>
      </c>
      <c r="O54" s="156">
        <v>0</v>
      </c>
      <c r="P54" s="156">
        <v>-49.667000000000002</v>
      </c>
      <c r="Q54" s="156">
        <v>44</v>
      </c>
      <c r="R54" s="156">
        <v>12.42</v>
      </c>
      <c r="S54" s="156">
        <v>-44</v>
      </c>
      <c r="T54" s="156">
        <v>14.6059</v>
      </c>
      <c r="U54" s="156">
        <v>65.992000000000004</v>
      </c>
      <c r="V54" s="156">
        <v>7.3303000000000003</v>
      </c>
      <c r="W54" s="156">
        <v>7.0613999999999999</v>
      </c>
      <c r="X54" s="156">
        <v>11.7781</v>
      </c>
      <c r="Y54" s="156">
        <v>6.4353999999999996</v>
      </c>
      <c r="Z54" s="156">
        <v>5.9561000000000002</v>
      </c>
      <c r="AA54" s="156">
        <v>2.9798</v>
      </c>
      <c r="AB54" s="155"/>
      <c r="AC54" s="155"/>
      <c r="AD54" s="156">
        <v>-75.09</v>
      </c>
      <c r="AE54" s="156">
        <v>-75.040000000000006</v>
      </c>
      <c r="AF54" s="155"/>
      <c r="AG54" s="156">
        <v>0</v>
      </c>
      <c r="AH54" s="157">
        <v>49.667000000000002</v>
      </c>
      <c r="AI54" s="156">
        <v>11.664</v>
      </c>
      <c r="AJ54" s="156">
        <v>0.20799999999999999</v>
      </c>
      <c r="AK54" s="157">
        <v>-38.25</v>
      </c>
      <c r="AL54" s="156">
        <v>-38.57</v>
      </c>
      <c r="AM54" s="156">
        <v>-55.64</v>
      </c>
      <c r="AN54" s="156">
        <v>38.25</v>
      </c>
      <c r="AO54" s="156">
        <v>38.450000000000003</v>
      </c>
      <c r="AP54" s="156">
        <v>10.2698</v>
      </c>
      <c r="AQ54" s="156">
        <v>13.3058</v>
      </c>
      <c r="AR54" s="156">
        <v>56.404000000000003</v>
      </c>
      <c r="AS54" s="156">
        <v>58.4572</v>
      </c>
      <c r="AT54" s="156">
        <v>29.346</v>
      </c>
      <c r="AU54" s="156">
        <v>-51.252600000000001</v>
      </c>
      <c r="AV54" s="156">
        <v>-50.6325</v>
      </c>
      <c r="AW54" s="156">
        <v>30.499400000000001</v>
      </c>
      <c r="AX54" s="156">
        <v>32.012300000000003</v>
      </c>
      <c r="AY54" s="156">
        <v>60.354999999999997</v>
      </c>
      <c r="AZ54" s="156">
        <v>62.8324</v>
      </c>
      <c r="BA54" s="156">
        <v>-18.0825</v>
      </c>
      <c r="BB54" s="156">
        <v>-24.419899999999998</v>
      </c>
      <c r="BC54" s="156">
        <v>-292.45060000000001</v>
      </c>
      <c r="BD54" s="156">
        <v>-5.5850999999999997</v>
      </c>
      <c r="BE54" s="156">
        <v>-17.5</v>
      </c>
      <c r="BF54" s="156">
        <v>-17.5</v>
      </c>
      <c r="BG54" s="156">
        <v>56.921399999999998</v>
      </c>
      <c r="BH54" s="156">
        <v>55.779000000000003</v>
      </c>
      <c r="BI54" s="156">
        <v>-5.6032999999999999</v>
      </c>
      <c r="BJ54" s="155"/>
      <c r="BK54" s="156">
        <v>-38.847499999999997</v>
      </c>
      <c r="BL54" s="156">
        <v>5.0282</v>
      </c>
      <c r="BM54" s="155"/>
      <c r="BN54" s="156">
        <v>2.6377999999999999</v>
      </c>
      <c r="BO54" s="156">
        <v>325.99860000000001</v>
      </c>
      <c r="BP54" s="156">
        <v>65.4011</v>
      </c>
      <c r="BQ54" s="156">
        <v>65.126499999999993</v>
      </c>
      <c r="BR54" s="156">
        <v>-309.05340000000001</v>
      </c>
      <c r="BS54" s="156">
        <v>311.60140000000001</v>
      </c>
      <c r="BT54" s="155"/>
      <c r="BU54" s="156">
        <v>-130.26490000000001</v>
      </c>
      <c r="BV54" s="156">
        <v>132.62620000000001</v>
      </c>
      <c r="BW54" s="156">
        <v>87.760199999999998</v>
      </c>
      <c r="BX54" s="156">
        <v>25.3</v>
      </c>
      <c r="BY54" s="156">
        <v>29.1</v>
      </c>
      <c r="BZ54" s="156">
        <v>55.19</v>
      </c>
      <c r="CA54" s="156">
        <v>77.180000000000007</v>
      </c>
      <c r="CB54" s="156">
        <v>-36.030299999999997</v>
      </c>
      <c r="CC54" s="156">
        <v>-35.7624</v>
      </c>
      <c r="CD54" s="156">
        <v>115.4713</v>
      </c>
      <c r="CE54" s="156">
        <v>116.0147</v>
      </c>
      <c r="CF54" s="156">
        <v>32.914299999999997</v>
      </c>
      <c r="CG54" s="156">
        <v>-103.16</v>
      </c>
      <c r="CH54" s="156">
        <v>-103.20959999999999</v>
      </c>
      <c r="CI54" s="156">
        <v>-7.9119000000000002</v>
      </c>
      <c r="CJ54" s="156">
        <v>-100.4397</v>
      </c>
      <c r="CK54" s="155"/>
      <c r="CL54" s="155"/>
      <c r="CM54" s="156">
        <v>27.1</v>
      </c>
      <c r="CN54" s="156">
        <v>202.7</v>
      </c>
      <c r="CO54" s="156">
        <v>-13.47</v>
      </c>
      <c r="CP54" s="156">
        <v>19.6052</v>
      </c>
      <c r="CQ54" s="156">
        <v>19.914100000000001</v>
      </c>
      <c r="CR54" s="156">
        <v>20.282</v>
      </c>
      <c r="CS54" s="156">
        <v>25.9604</v>
      </c>
      <c r="CT54" s="156">
        <v>25.2699</v>
      </c>
      <c r="CU54" s="156">
        <v>-21.226800000000001</v>
      </c>
      <c r="CV54" s="156">
        <v>-48.392200000000003</v>
      </c>
      <c r="CW54" s="156">
        <v>-23.288399999999999</v>
      </c>
      <c r="CX54" s="156">
        <v>15.960599999999999</v>
      </c>
      <c r="CY54" s="156">
        <v>50.39</v>
      </c>
      <c r="CZ54" s="156">
        <v>26.74</v>
      </c>
      <c r="DA54" s="156">
        <v>40.0854</v>
      </c>
      <c r="DB54" s="156">
        <v>37.6511</v>
      </c>
      <c r="DC54" s="156">
        <v>-27.897300000000001</v>
      </c>
      <c r="DD54" s="155"/>
      <c r="DE54" s="156">
        <v>101.18510000000001</v>
      </c>
      <c r="DF54" s="156">
        <v>101.3631</v>
      </c>
      <c r="DG54" s="156">
        <v>-97.531300000000002</v>
      </c>
      <c r="DH54" s="155"/>
      <c r="DI54" s="155"/>
      <c r="DJ54" s="156">
        <v>-67.8</v>
      </c>
      <c r="DK54" s="156">
        <v>-68</v>
      </c>
      <c r="DL54" s="156">
        <v>24.2715</v>
      </c>
      <c r="DM54" s="156">
        <v>45.7</v>
      </c>
      <c r="DN54" s="156">
        <v>47.918599999999998</v>
      </c>
      <c r="DO54" s="156">
        <v>64.471400000000003</v>
      </c>
      <c r="DP54" s="156">
        <v>45.24</v>
      </c>
      <c r="DQ54" s="156">
        <v>-2.71</v>
      </c>
      <c r="DR54" s="156">
        <v>60.744500000000002</v>
      </c>
      <c r="DS54" s="156">
        <v>95.560400000000001</v>
      </c>
      <c r="DT54" s="156">
        <v>-20.93</v>
      </c>
      <c r="DU54" s="156">
        <v>-21.27</v>
      </c>
      <c r="DV54" s="156">
        <v>134.09</v>
      </c>
      <c r="DW54" s="156">
        <v>60.74</v>
      </c>
      <c r="DX54" s="156">
        <v>98.545500000000004</v>
      </c>
      <c r="DY54" s="156">
        <v>96.163600000000002</v>
      </c>
      <c r="DZ54" s="156">
        <v>-24.214400000000001</v>
      </c>
      <c r="EA54" s="156">
        <v>-23.672699999999999</v>
      </c>
      <c r="EB54" s="156">
        <v>198.94409999999999</v>
      </c>
      <c r="EC54" s="156">
        <v>156.21799999999999</v>
      </c>
      <c r="ED54" s="156">
        <v>148.89500000000001</v>
      </c>
      <c r="EE54" s="156">
        <v>152.9855</v>
      </c>
      <c r="EF54" s="156">
        <v>114.2863</v>
      </c>
      <c r="EG54" s="156">
        <v>86.714600000000004</v>
      </c>
      <c r="EH54" s="156">
        <v>-32.460999999999999</v>
      </c>
      <c r="EI54" s="156">
        <v>319.86219999999997</v>
      </c>
      <c r="EJ54" s="156">
        <v>353.86110000000002</v>
      </c>
      <c r="EK54" s="155"/>
      <c r="EL54" s="156">
        <v>-26.154800000000002</v>
      </c>
      <c r="EM54" s="156">
        <v>-23.701899999999998</v>
      </c>
      <c r="EN54" s="156">
        <v>-20.700399999999998</v>
      </c>
      <c r="EO54" s="156">
        <v>10.170999999999999</v>
      </c>
      <c r="EP54" s="156">
        <v>10.9183</v>
      </c>
      <c r="EQ54" s="156">
        <v>129.072</v>
      </c>
      <c r="ER54" s="156">
        <v>-41.472200000000001</v>
      </c>
      <c r="ES54" s="156">
        <v>-42.587800000000001</v>
      </c>
      <c r="ET54" s="156">
        <v>-45.255000000000003</v>
      </c>
      <c r="EU54" s="156">
        <v>0</v>
      </c>
      <c r="EV54" s="156">
        <v>-16.420000000000002</v>
      </c>
      <c r="EW54" s="156">
        <v>96.5</v>
      </c>
      <c r="EX54" s="156">
        <v>10.660299999999999</v>
      </c>
      <c r="EY54" s="156">
        <v>-26.3094</v>
      </c>
      <c r="EZ54" s="156">
        <v>-41.2836</v>
      </c>
      <c r="FA54" s="156">
        <v>-40.372700000000002</v>
      </c>
      <c r="FB54" s="156">
        <v>10.445499999999999</v>
      </c>
      <c r="FC54" s="156">
        <v>-85.122699999999995</v>
      </c>
      <c r="FD54" s="156">
        <v>47.116300000000003</v>
      </c>
      <c r="FE54" s="156">
        <v>24.901</v>
      </c>
      <c r="FF54" s="155"/>
      <c r="FG54" s="156">
        <v>24.645199999999999</v>
      </c>
      <c r="FH54" s="156">
        <v>37.444099999999999</v>
      </c>
      <c r="FI54" s="156">
        <v>38.106999999999999</v>
      </c>
      <c r="FJ54" s="156">
        <v>36.445500000000003</v>
      </c>
      <c r="FK54" s="156">
        <v>35.333300000000001</v>
      </c>
      <c r="FL54" s="156">
        <v>35.835700000000003</v>
      </c>
      <c r="FM54" s="156">
        <v>-151.04560000000001</v>
      </c>
      <c r="FN54" s="156">
        <v>25.7332</v>
      </c>
      <c r="FO54" s="156">
        <v>25.702400000000001</v>
      </c>
      <c r="FP54" s="156">
        <v>-113.4898</v>
      </c>
      <c r="FQ54" s="156">
        <v>-106.3917</v>
      </c>
      <c r="FR54" s="156">
        <v>-40.977800000000002</v>
      </c>
      <c r="FS54" s="156">
        <v>-40.24</v>
      </c>
      <c r="FT54" s="156">
        <v>13.6995</v>
      </c>
      <c r="FU54" s="156">
        <v>1.1734</v>
      </c>
      <c r="FV54" s="156">
        <v>-8.7100000000000009</v>
      </c>
      <c r="FW54" s="156">
        <v>16.52</v>
      </c>
      <c r="FX54" s="156">
        <v>-41.460500000000003</v>
      </c>
      <c r="FY54" s="155"/>
      <c r="FZ54" s="155"/>
      <c r="GA54" s="155"/>
      <c r="GB54" s="155"/>
      <c r="GC54" s="156">
        <v>25.66</v>
      </c>
      <c r="GD54" s="156">
        <v>106.0806</v>
      </c>
      <c r="GE54" s="156">
        <v>115.8458</v>
      </c>
      <c r="GF54" s="155"/>
      <c r="GG54" s="156">
        <v>84.004800000000003</v>
      </c>
      <c r="GH54" s="156">
        <v>28</v>
      </c>
      <c r="GI54" s="156">
        <v>-10.0434</v>
      </c>
      <c r="GJ54" s="156">
        <v>4.5160999999999998</v>
      </c>
      <c r="GK54" s="156">
        <v>5.0286</v>
      </c>
      <c r="GL54" s="156">
        <v>2.1255000000000002</v>
      </c>
      <c r="GM54" s="155"/>
      <c r="GN54" s="155"/>
      <c r="GO54" s="156">
        <v>-15.7089</v>
      </c>
      <c r="GP54" s="156">
        <v>-24.199300000000001</v>
      </c>
      <c r="GQ54" s="156">
        <v>22.4162</v>
      </c>
      <c r="GR54" s="156">
        <v>25.095400000000001</v>
      </c>
      <c r="GS54" s="156">
        <v>51.642899999999997</v>
      </c>
      <c r="GT54" s="156">
        <v>50.145899999999997</v>
      </c>
      <c r="GU54" s="156">
        <v>-133.48859999999999</v>
      </c>
      <c r="GV54" s="156">
        <v>-22.095600000000001</v>
      </c>
      <c r="GW54" s="156">
        <v>20.326699999999999</v>
      </c>
      <c r="GX54" s="156">
        <v>-38.886000000000003</v>
      </c>
      <c r="GY54" s="156">
        <v>11.947100000000001</v>
      </c>
      <c r="GZ54" s="156">
        <v>8.0386000000000006</v>
      </c>
      <c r="HA54" s="156">
        <v>7.7746000000000004</v>
      </c>
      <c r="HB54" s="156">
        <v>13.058299999999999</v>
      </c>
      <c r="HC54" s="156">
        <v>121.1567</v>
      </c>
      <c r="HD54" s="156">
        <v>120.4522</v>
      </c>
      <c r="HE54" s="155"/>
      <c r="HF54" s="155"/>
      <c r="HG54" s="156">
        <v>-198.34549999999999</v>
      </c>
      <c r="HH54" s="156">
        <v>201.88579999999999</v>
      </c>
      <c r="HI54" s="156">
        <v>409.07029999999997</v>
      </c>
      <c r="HJ54" s="156">
        <v>-117.74209999999999</v>
      </c>
      <c r="HK54" s="156">
        <v>-114.8186</v>
      </c>
      <c r="HL54" s="156">
        <v>-60.355800000000002</v>
      </c>
      <c r="HM54" s="156">
        <v>-51.428199999999997</v>
      </c>
      <c r="HN54" s="156">
        <v>79.023300000000006</v>
      </c>
      <c r="HO54" s="156">
        <v>78.517300000000006</v>
      </c>
      <c r="HP54" s="156">
        <v>-77.835499999999996</v>
      </c>
      <c r="HQ54" s="155"/>
      <c r="HR54" s="156">
        <v>33.522500000000001</v>
      </c>
      <c r="HS54" s="156">
        <v>32.709499999999998</v>
      </c>
      <c r="HT54" s="156">
        <v>-34.017499999999998</v>
      </c>
      <c r="HU54" s="156">
        <v>-33.661200000000001</v>
      </c>
      <c r="HV54" s="156">
        <v>114.25</v>
      </c>
      <c r="HW54" s="156">
        <v>112.33</v>
      </c>
      <c r="HX54" s="156">
        <v>-11.3</v>
      </c>
      <c r="HY54" s="156">
        <v>-12.1</v>
      </c>
      <c r="HZ54" s="156">
        <v>21.391500000000001</v>
      </c>
      <c r="IA54" s="156">
        <v>31.68</v>
      </c>
      <c r="IB54" s="156">
        <v>-296.84039999999999</v>
      </c>
      <c r="IC54" s="156">
        <v>110.3506</v>
      </c>
      <c r="ID54" s="156">
        <v>110.2555</v>
      </c>
      <c r="IE54" s="156">
        <v>14.5</v>
      </c>
      <c r="IF54" s="156">
        <v>-58.7</v>
      </c>
      <c r="IG54" s="156">
        <v>-30.3</v>
      </c>
      <c r="IH54" s="156">
        <v>-30.4</v>
      </c>
      <c r="II54" s="156">
        <v>1.4759</v>
      </c>
      <c r="IJ54" s="155"/>
      <c r="IK54" s="156">
        <v>-397.14109999999999</v>
      </c>
      <c r="IL54" s="156">
        <v>-324.90649999999999</v>
      </c>
      <c r="IM54" s="156">
        <v>414.48219999999998</v>
      </c>
      <c r="IN54" s="156">
        <v>326.80360000000002</v>
      </c>
      <c r="IO54" s="156">
        <v>5.7640000000000002</v>
      </c>
      <c r="IP54" s="156">
        <v>-322.94630000000001</v>
      </c>
      <c r="IQ54" s="156">
        <v>320.29570000000001</v>
      </c>
      <c r="IR54" s="156">
        <v>-106.3699</v>
      </c>
      <c r="IS54" s="156">
        <v>-218.47890000000001</v>
      </c>
      <c r="IT54" s="156">
        <v>-315.39839999999998</v>
      </c>
      <c r="IU54" s="156">
        <v>101.6538</v>
      </c>
      <c r="IV54" s="156">
        <v>103.2539</v>
      </c>
      <c r="IW54" s="156">
        <v>106.6598</v>
      </c>
      <c r="IX54" s="156">
        <v>-399.39710000000002</v>
      </c>
      <c r="IY54" s="156">
        <v>225.17089999999999</v>
      </c>
      <c r="IZ54" s="156">
        <v>-176.06219999999999</v>
      </c>
      <c r="JA54" s="156">
        <v>177.4007</v>
      </c>
      <c r="JB54" s="156">
        <v>-8.4636999999999993</v>
      </c>
      <c r="JC54" s="155"/>
      <c r="JD54" s="156">
        <v>4.96</v>
      </c>
      <c r="JE54" s="156">
        <v>0.495</v>
      </c>
      <c r="JF54" s="156">
        <v>0.49399999999999999</v>
      </c>
      <c r="JG54" s="156">
        <v>-4.88</v>
      </c>
      <c r="JH54" s="156">
        <v>-16.16</v>
      </c>
      <c r="JI54" s="155"/>
      <c r="JJ54" s="156">
        <v>16.994</v>
      </c>
      <c r="JK54" s="156">
        <v>-16.053999999999998</v>
      </c>
      <c r="JL54" s="156">
        <v>-38.439</v>
      </c>
      <c r="JM54" s="156">
        <v>11.5</v>
      </c>
      <c r="JN54" s="156">
        <v>15.484</v>
      </c>
      <c r="JO54" s="156">
        <v>14.571</v>
      </c>
      <c r="JP54" s="155"/>
      <c r="JQ54" s="155"/>
      <c r="JR54" s="156">
        <v>52.369599999999998</v>
      </c>
      <c r="JS54" s="156">
        <v>51.638500000000001</v>
      </c>
      <c r="JT54" s="156">
        <v>51.772100000000002</v>
      </c>
      <c r="JU54" s="155"/>
      <c r="JV54" s="156">
        <v>59.6</v>
      </c>
      <c r="JW54" s="156">
        <v>20.382899999999999</v>
      </c>
      <c r="JX54" s="156">
        <v>7.76</v>
      </c>
      <c r="JY54" s="155"/>
      <c r="JZ54" s="156">
        <v>-52.021700000000003</v>
      </c>
      <c r="KA54" s="156">
        <v>80.147900000000007</v>
      </c>
      <c r="KB54" s="156">
        <v>62.509799999999998</v>
      </c>
      <c r="KC54" s="156">
        <v>-51.023699999999998</v>
      </c>
      <c r="KD54" s="156">
        <v>-79.815899999999999</v>
      </c>
      <c r="KE54" s="156">
        <v>51.004600000000003</v>
      </c>
      <c r="KF54" s="156">
        <v>27.4</v>
      </c>
      <c r="KG54" s="156">
        <v>-71.8</v>
      </c>
      <c r="KH54" s="156">
        <v>72.900000000000006</v>
      </c>
      <c r="KI54" s="156">
        <v>209.53219999999999</v>
      </c>
      <c r="KJ54" s="156">
        <v>13.084899999999999</v>
      </c>
    </row>
    <row r="55" spans="1:296" ht="18" customHeight="1" x14ac:dyDescent="0.35">
      <c r="A55" s="151" t="s">
        <v>35</v>
      </c>
      <c r="B55" s="151" t="s">
        <v>821</v>
      </c>
      <c r="C55" s="155"/>
      <c r="D55" s="156">
        <v>0</v>
      </c>
      <c r="E55" s="156">
        <v>16.686699999999998</v>
      </c>
      <c r="F55" s="156">
        <v>-25.366199999999999</v>
      </c>
      <c r="G55" s="156">
        <v>-34.371200000000002</v>
      </c>
      <c r="H55" s="156">
        <v>27.377099999999999</v>
      </c>
      <c r="I55" s="155"/>
      <c r="J55" s="156">
        <v>38.6295</v>
      </c>
      <c r="K55" s="156">
        <v>-94.583699999999993</v>
      </c>
      <c r="L55" s="156">
        <v>46.636800000000001</v>
      </c>
      <c r="M55" s="156">
        <v>23.671299999999999</v>
      </c>
      <c r="N55" s="156">
        <v>23.104299999999999</v>
      </c>
      <c r="O55" s="156">
        <v>-2.2200000000000002</v>
      </c>
      <c r="P55" s="156">
        <v>-33.421999999999997</v>
      </c>
      <c r="Q55" s="156">
        <v>28.6</v>
      </c>
      <c r="R55" s="156">
        <v>10.763999999999999</v>
      </c>
      <c r="S55" s="156">
        <v>-28.6</v>
      </c>
      <c r="T55" s="156">
        <v>15.0351</v>
      </c>
      <c r="U55" s="156">
        <v>63.606999999999999</v>
      </c>
      <c r="V55" s="156">
        <v>6.6683000000000003</v>
      </c>
      <c r="W55" s="156">
        <v>6.3446999999999996</v>
      </c>
      <c r="X55" s="156">
        <v>10.822800000000001</v>
      </c>
      <c r="Y55" s="156">
        <v>6.4184000000000001</v>
      </c>
      <c r="Z55" s="156">
        <v>5.8207000000000004</v>
      </c>
      <c r="AA55" s="156">
        <v>3.4851000000000001</v>
      </c>
      <c r="AB55" s="155"/>
      <c r="AC55" s="155"/>
      <c r="AD55" s="156">
        <v>-67.53</v>
      </c>
      <c r="AE55" s="156">
        <v>-67.33</v>
      </c>
      <c r="AF55" s="155"/>
      <c r="AG55" s="156">
        <v>0</v>
      </c>
      <c r="AH55" s="157">
        <v>33.421999999999997</v>
      </c>
      <c r="AI55" s="156">
        <v>10.035</v>
      </c>
      <c r="AJ55" s="156">
        <v>0.19800000000000001</v>
      </c>
      <c r="AK55" s="157">
        <v>-31.44</v>
      </c>
      <c r="AL55" s="156">
        <v>-30.46</v>
      </c>
      <c r="AM55" s="156">
        <v>-57.05</v>
      </c>
      <c r="AN55" s="156">
        <v>31.44</v>
      </c>
      <c r="AO55" s="156">
        <v>31.46</v>
      </c>
      <c r="AP55" s="156">
        <v>9.0345999999999993</v>
      </c>
      <c r="AQ55" s="156">
        <v>13.4056</v>
      </c>
      <c r="AR55" s="156">
        <v>53.356200000000001</v>
      </c>
      <c r="AS55" s="156">
        <v>55.061399999999999</v>
      </c>
      <c r="AT55" s="156">
        <v>25.706</v>
      </c>
      <c r="AU55" s="156">
        <v>-46.6509</v>
      </c>
      <c r="AV55" s="156">
        <v>-47.242400000000004</v>
      </c>
      <c r="AW55" s="156">
        <v>30.5779</v>
      </c>
      <c r="AX55" s="156">
        <v>34.914999999999999</v>
      </c>
      <c r="AY55" s="156">
        <v>55.9998</v>
      </c>
      <c r="AZ55" s="156">
        <v>57.913499999999999</v>
      </c>
      <c r="BA55" s="156">
        <v>-23.601500000000001</v>
      </c>
      <c r="BB55" s="156">
        <v>-20.314800000000002</v>
      </c>
      <c r="BC55" s="156">
        <v>-254.1857</v>
      </c>
      <c r="BD55" s="156">
        <v>-5.5959000000000003</v>
      </c>
      <c r="BE55" s="156">
        <v>-17.600000000000001</v>
      </c>
      <c r="BF55" s="156">
        <v>-17.5</v>
      </c>
      <c r="BG55" s="156">
        <v>52.219900000000003</v>
      </c>
      <c r="BH55" s="156">
        <v>50.194699999999997</v>
      </c>
      <c r="BI55" s="156">
        <v>-5.2382</v>
      </c>
      <c r="BJ55" s="155"/>
      <c r="BK55" s="156">
        <v>-35.1736</v>
      </c>
      <c r="BL55" s="156">
        <v>4.3162000000000003</v>
      </c>
      <c r="BM55" s="155"/>
      <c r="BN55" s="156">
        <v>2.1088</v>
      </c>
      <c r="BO55" s="156">
        <v>297.46379999999999</v>
      </c>
      <c r="BP55" s="156">
        <v>64.851799999999997</v>
      </c>
      <c r="BQ55" s="156">
        <v>64.516099999999994</v>
      </c>
      <c r="BR55" s="156">
        <v>-304.36349999999999</v>
      </c>
      <c r="BS55" s="156">
        <v>285.72570000000002</v>
      </c>
      <c r="BT55" s="155"/>
      <c r="BU55" s="156">
        <v>-84.735900000000001</v>
      </c>
      <c r="BV55" s="156">
        <v>86.333500000000001</v>
      </c>
      <c r="BW55" s="156">
        <v>84.197500000000005</v>
      </c>
      <c r="BX55" s="156">
        <v>23.75</v>
      </c>
      <c r="BY55" s="156">
        <v>27.23</v>
      </c>
      <c r="BZ55" s="156">
        <v>52.38</v>
      </c>
      <c r="CA55" s="156">
        <v>73.959999999999994</v>
      </c>
      <c r="CB55" s="156">
        <v>-41.254600000000003</v>
      </c>
      <c r="CC55" s="156">
        <v>-41.522500000000001</v>
      </c>
      <c r="CD55" s="156">
        <v>113.8644</v>
      </c>
      <c r="CE55" s="156">
        <v>113.1455</v>
      </c>
      <c r="CF55" s="156">
        <v>36.162500000000001</v>
      </c>
      <c r="CG55" s="156">
        <v>-84.998000000000005</v>
      </c>
      <c r="CH55" s="156">
        <v>-85.301000000000002</v>
      </c>
      <c r="CI55" s="156">
        <v>-7.9432</v>
      </c>
      <c r="CJ55" s="156">
        <v>-92.523700000000005</v>
      </c>
      <c r="CK55" s="155"/>
      <c r="CL55" s="155"/>
      <c r="CM55" s="156">
        <v>25.6</v>
      </c>
      <c r="CN55" s="156">
        <v>184.9</v>
      </c>
      <c r="CO55" s="156">
        <v>-12.73</v>
      </c>
      <c r="CP55" s="156">
        <v>24.325800000000001</v>
      </c>
      <c r="CQ55" s="156">
        <v>24.818100000000001</v>
      </c>
      <c r="CR55" s="156">
        <v>24.604399999999998</v>
      </c>
      <c r="CS55" s="156">
        <v>34.433300000000003</v>
      </c>
      <c r="CT55" s="156">
        <v>33.520400000000002</v>
      </c>
      <c r="CU55" s="156">
        <v>-25.267800000000001</v>
      </c>
      <c r="CV55" s="156">
        <v>-48.794199999999996</v>
      </c>
      <c r="CW55" s="156">
        <v>-27.945499999999999</v>
      </c>
      <c r="CX55" s="156">
        <v>14.762600000000001</v>
      </c>
      <c r="CY55" s="156">
        <v>47.27</v>
      </c>
      <c r="CZ55" s="156">
        <v>25.33</v>
      </c>
      <c r="DA55" s="156">
        <v>37.741700000000002</v>
      </c>
      <c r="DB55" s="156">
        <v>35.8932</v>
      </c>
      <c r="DC55" s="156">
        <v>-26.434699999999999</v>
      </c>
      <c r="DD55" s="155"/>
      <c r="DE55" s="156">
        <v>94.363600000000005</v>
      </c>
      <c r="DF55" s="156">
        <v>92.843400000000003</v>
      </c>
      <c r="DG55" s="156">
        <v>-106.8233</v>
      </c>
      <c r="DH55" s="155"/>
      <c r="DI55" s="155"/>
      <c r="DJ55" s="156">
        <v>-67.400000000000006</v>
      </c>
      <c r="DK55" s="156">
        <v>-67</v>
      </c>
      <c r="DL55" s="156">
        <v>23.502500000000001</v>
      </c>
      <c r="DM55" s="156">
        <v>42.8</v>
      </c>
      <c r="DN55" s="156">
        <v>43.691800000000001</v>
      </c>
      <c r="DO55" s="156">
        <v>60.955800000000004</v>
      </c>
      <c r="DP55" s="156">
        <v>42.55</v>
      </c>
      <c r="DQ55" s="156">
        <v>-2.42</v>
      </c>
      <c r="DR55" s="156">
        <v>57.055500000000002</v>
      </c>
      <c r="DS55" s="156">
        <v>106.1885</v>
      </c>
      <c r="DT55" s="156">
        <v>-20.7</v>
      </c>
      <c r="DU55" s="156">
        <v>-20.83</v>
      </c>
      <c r="DV55" s="156">
        <v>127.34</v>
      </c>
      <c r="DW55" s="156">
        <v>57.13</v>
      </c>
      <c r="DX55" s="156">
        <v>105.3455</v>
      </c>
      <c r="DY55" s="156">
        <v>106.2364</v>
      </c>
      <c r="DZ55" s="156">
        <v>-23.175000000000001</v>
      </c>
      <c r="EA55" s="156">
        <v>-22.5182</v>
      </c>
      <c r="EB55" s="156">
        <v>196.73339999999999</v>
      </c>
      <c r="EC55" s="156">
        <v>155.1207</v>
      </c>
      <c r="ED55" s="156">
        <v>148.2732</v>
      </c>
      <c r="EE55" s="156">
        <v>149.5155</v>
      </c>
      <c r="EF55" s="156">
        <v>94.680700000000002</v>
      </c>
      <c r="EG55" s="156">
        <v>70.974500000000006</v>
      </c>
      <c r="EH55" s="156">
        <v>-31.120999999999999</v>
      </c>
      <c r="EI55" s="156">
        <v>314.98590000000002</v>
      </c>
      <c r="EJ55" s="156">
        <v>356.42250000000001</v>
      </c>
      <c r="EK55" s="155"/>
      <c r="EL55" s="156">
        <v>-25.984100000000002</v>
      </c>
      <c r="EM55" s="156">
        <v>-23.5852</v>
      </c>
      <c r="EN55" s="156">
        <v>0</v>
      </c>
      <c r="EO55" s="156">
        <v>21.563400000000001</v>
      </c>
      <c r="EP55" s="156">
        <v>20.584099999999999</v>
      </c>
      <c r="EQ55" s="156">
        <v>69.168000000000006</v>
      </c>
      <c r="ER55" s="156">
        <v>-33.400199999999998</v>
      </c>
      <c r="ES55" s="156">
        <v>-34.588900000000002</v>
      </c>
      <c r="ET55" s="156">
        <v>-32.154800000000002</v>
      </c>
      <c r="EU55" s="156">
        <v>15.81</v>
      </c>
      <c r="EV55" s="156">
        <v>-15.42</v>
      </c>
      <c r="EW55" s="156">
        <v>1</v>
      </c>
      <c r="EX55" s="156">
        <v>9.9166000000000007</v>
      </c>
      <c r="EY55" s="156">
        <v>0.4793</v>
      </c>
      <c r="EZ55" s="156">
        <v>-40.303800000000003</v>
      </c>
      <c r="FA55" s="156">
        <v>-39.068199999999997</v>
      </c>
      <c r="FB55" s="156">
        <v>10.252800000000001</v>
      </c>
      <c r="FC55" s="156">
        <v>-68.848799999999997</v>
      </c>
      <c r="FD55" s="156">
        <v>38.101700000000001</v>
      </c>
      <c r="FE55" s="156">
        <v>24.9727</v>
      </c>
      <c r="FF55" s="155"/>
      <c r="FG55" s="156">
        <v>24.388100000000001</v>
      </c>
      <c r="FH55" s="156">
        <v>38.694699999999997</v>
      </c>
      <c r="FI55" s="156">
        <v>39.379800000000003</v>
      </c>
      <c r="FJ55" s="156">
        <v>37.932600000000001</v>
      </c>
      <c r="FK55" s="156">
        <v>40.859299999999998</v>
      </c>
      <c r="FL55" s="156">
        <v>40.189500000000002</v>
      </c>
      <c r="FM55" s="156">
        <v>-147.0266</v>
      </c>
      <c r="FN55" s="156">
        <v>24.190100000000001</v>
      </c>
      <c r="FO55" s="156">
        <v>24.641300000000001</v>
      </c>
      <c r="FP55" s="156">
        <v>-114.42310000000001</v>
      </c>
      <c r="FQ55" s="156">
        <v>-107.2424</v>
      </c>
      <c r="FR55" s="156">
        <v>-40.076900000000002</v>
      </c>
      <c r="FS55" s="156">
        <v>-41.65</v>
      </c>
      <c r="FT55" s="156">
        <v>13.8705</v>
      </c>
      <c r="FU55" s="156">
        <v>1.022</v>
      </c>
      <c r="FV55" s="156">
        <v>-8.77</v>
      </c>
      <c r="FW55" s="156">
        <v>18.09</v>
      </c>
      <c r="FX55" s="156">
        <v>-39.3917</v>
      </c>
      <c r="FY55" s="155"/>
      <c r="FZ55" s="155"/>
      <c r="GA55" s="155"/>
      <c r="GB55" s="155"/>
      <c r="GC55" s="156">
        <v>26.72</v>
      </c>
      <c r="GD55" s="156">
        <v>107.979</v>
      </c>
      <c r="GE55" s="156">
        <v>117.2161</v>
      </c>
      <c r="GF55" s="156">
        <v>14.79</v>
      </c>
      <c r="GG55" s="156">
        <v>85.864000000000004</v>
      </c>
      <c r="GH55" s="156">
        <v>30.3</v>
      </c>
      <c r="GI55" s="156">
        <v>-13.333399999999999</v>
      </c>
      <c r="GJ55" s="156">
        <v>0.9002</v>
      </c>
      <c r="GK55" s="156">
        <v>0</v>
      </c>
      <c r="GL55" s="156">
        <v>1.9233</v>
      </c>
      <c r="GM55" s="155"/>
      <c r="GN55" s="155"/>
      <c r="GO55" s="156">
        <v>-15.647399999999999</v>
      </c>
      <c r="GP55" s="156">
        <v>-25.2683</v>
      </c>
      <c r="GQ55" s="156">
        <v>23.54</v>
      </c>
      <c r="GR55" s="156">
        <v>26.278400000000001</v>
      </c>
      <c r="GS55" s="156">
        <v>54.411999999999999</v>
      </c>
      <c r="GT55" s="156">
        <v>52.890099999999997</v>
      </c>
      <c r="GU55" s="156">
        <v>-132.52529999999999</v>
      </c>
      <c r="GV55" s="156">
        <v>-20.932400000000001</v>
      </c>
      <c r="GW55" s="156">
        <v>32.147399999999998</v>
      </c>
      <c r="GX55" s="156">
        <v>-43.105699999999999</v>
      </c>
      <c r="GY55" s="156">
        <v>11.5177</v>
      </c>
      <c r="GZ55" s="156">
        <v>6.7690000000000001</v>
      </c>
      <c r="HA55" s="156">
        <v>6.4457000000000004</v>
      </c>
      <c r="HB55" s="155"/>
      <c r="HC55" s="156">
        <v>121.4158</v>
      </c>
      <c r="HD55" s="156">
        <v>122.485</v>
      </c>
      <c r="HE55" s="155"/>
      <c r="HF55" s="155"/>
      <c r="HG55" s="156">
        <v>-202.83439999999999</v>
      </c>
      <c r="HH55" s="156">
        <v>203.8897</v>
      </c>
      <c r="HI55" s="156">
        <v>412.52530000000002</v>
      </c>
      <c r="HJ55" s="156">
        <v>-117.62909999999999</v>
      </c>
      <c r="HK55" s="156">
        <v>-114.3098</v>
      </c>
      <c r="HL55" s="156">
        <v>-62.605800000000002</v>
      </c>
      <c r="HM55" s="156">
        <v>-55.204500000000003</v>
      </c>
      <c r="HN55" s="156">
        <v>79.399199999999993</v>
      </c>
      <c r="HO55" s="156">
        <v>78.849500000000006</v>
      </c>
      <c r="HP55" s="155"/>
      <c r="HQ55" s="155"/>
      <c r="HR55" s="156">
        <v>26.8428</v>
      </c>
      <c r="HS55" s="156">
        <v>26.710899999999999</v>
      </c>
      <c r="HT55" s="156">
        <v>-53.2117</v>
      </c>
      <c r="HU55" s="156">
        <v>-53.952399999999997</v>
      </c>
      <c r="HV55" s="156">
        <v>108.05</v>
      </c>
      <c r="HW55" s="156">
        <v>108.47</v>
      </c>
      <c r="HX55" s="156">
        <v>-13.4</v>
      </c>
      <c r="HY55" s="156">
        <v>-13.1</v>
      </c>
      <c r="HZ55" s="156">
        <v>21.145800000000001</v>
      </c>
      <c r="IA55" s="156">
        <v>30.48</v>
      </c>
      <c r="IB55" s="156">
        <v>-279.94130000000001</v>
      </c>
      <c r="IC55" s="156">
        <v>103.8404</v>
      </c>
      <c r="ID55" s="156">
        <v>103.73699999999999</v>
      </c>
      <c r="IE55" s="156">
        <v>14.5</v>
      </c>
      <c r="IF55" s="156">
        <v>-59.9</v>
      </c>
      <c r="IG55" s="156">
        <v>-25</v>
      </c>
      <c r="IH55" s="156">
        <v>-25.2</v>
      </c>
      <c r="II55" s="156">
        <v>1.3956999999999999</v>
      </c>
      <c r="IJ55" s="156">
        <v>1.3237000000000001</v>
      </c>
      <c r="IK55" s="156">
        <v>-402.02109999999999</v>
      </c>
      <c r="IL55" s="156">
        <v>-327.00810000000001</v>
      </c>
      <c r="IM55" s="156">
        <v>410.02350000000001</v>
      </c>
      <c r="IN55" s="156">
        <v>328.68630000000002</v>
      </c>
      <c r="IO55" s="156">
        <v>6.9137000000000004</v>
      </c>
      <c r="IP55" s="156">
        <v>-318.83440000000002</v>
      </c>
      <c r="IQ55" s="156">
        <v>318.32190000000003</v>
      </c>
      <c r="IR55" s="156">
        <v>-98.525099999999995</v>
      </c>
      <c r="IS55" s="156">
        <v>-211.67689999999999</v>
      </c>
      <c r="IT55" s="156">
        <v>-315.07170000000002</v>
      </c>
      <c r="IU55" s="156">
        <v>103.7548</v>
      </c>
      <c r="IV55" s="156">
        <v>105.1382</v>
      </c>
      <c r="IW55" s="156">
        <v>99.082899999999995</v>
      </c>
      <c r="IX55" s="156">
        <v>-405.32339999999999</v>
      </c>
      <c r="IY55" s="156">
        <v>215.16159999999999</v>
      </c>
      <c r="IZ55" s="156">
        <v>-188.9975</v>
      </c>
      <c r="JA55" s="156">
        <v>188.20070000000001</v>
      </c>
      <c r="JB55" s="156">
        <v>-7.6974</v>
      </c>
      <c r="JC55" s="155"/>
      <c r="JD55" s="156">
        <v>-0.24</v>
      </c>
      <c r="JE55" s="156">
        <v>0.72599999999999998</v>
      </c>
      <c r="JF55" s="156">
        <v>0.71299999999999997</v>
      </c>
      <c r="JG55" s="156">
        <v>0.32</v>
      </c>
      <c r="JH55" s="156">
        <v>-20.239999999999998</v>
      </c>
      <c r="JI55" s="155"/>
      <c r="JJ55" s="156">
        <v>22.679500000000001</v>
      </c>
      <c r="JK55" s="156">
        <v>-18.953199999999999</v>
      </c>
      <c r="JL55" s="156">
        <v>-40.1083</v>
      </c>
      <c r="JM55" s="156">
        <v>8.6</v>
      </c>
      <c r="JN55" s="156">
        <v>13.2</v>
      </c>
      <c r="JO55" s="156">
        <v>11.167</v>
      </c>
      <c r="JP55" s="155"/>
      <c r="JQ55" s="155"/>
      <c r="JR55" s="156">
        <v>51.297400000000003</v>
      </c>
      <c r="JS55" s="156">
        <v>50.917099999999998</v>
      </c>
      <c r="JT55" s="156">
        <v>51.5533</v>
      </c>
      <c r="JU55" s="155"/>
      <c r="JV55" s="156">
        <v>60.4</v>
      </c>
      <c r="JW55" s="156">
        <v>21.164999999999999</v>
      </c>
      <c r="JX55" s="156">
        <v>7.29</v>
      </c>
      <c r="JY55" s="155"/>
      <c r="JZ55" s="156">
        <v>-55.401200000000003</v>
      </c>
      <c r="KA55" s="156">
        <v>82.258099999999999</v>
      </c>
      <c r="KB55" s="156">
        <v>64.391999999999996</v>
      </c>
      <c r="KC55" s="156">
        <v>-55.646500000000003</v>
      </c>
      <c r="KD55" s="156">
        <v>-80.517099999999999</v>
      </c>
      <c r="KE55" s="156">
        <v>53.826599999999999</v>
      </c>
      <c r="KF55" s="156">
        <v>25.494</v>
      </c>
      <c r="KG55" s="156">
        <v>-72.7</v>
      </c>
      <c r="KH55" s="156">
        <v>73.900000000000006</v>
      </c>
      <c r="KI55" s="156">
        <v>201.7055</v>
      </c>
      <c r="KJ55" s="156">
        <v>13.0273</v>
      </c>
    </row>
    <row r="56" spans="1:296" ht="18" customHeight="1" x14ac:dyDescent="0.35">
      <c r="A56" s="151" t="s">
        <v>822</v>
      </c>
      <c r="B56" s="151" t="s">
        <v>36</v>
      </c>
      <c r="C56" s="158"/>
      <c r="D56" s="159">
        <v>0</v>
      </c>
      <c r="E56" s="159">
        <v>16.064499999999999</v>
      </c>
      <c r="F56" s="159">
        <v>-24.158300000000001</v>
      </c>
      <c r="G56" s="159">
        <v>-34.325200000000002</v>
      </c>
      <c r="H56" s="159">
        <v>27.042899999999999</v>
      </c>
      <c r="I56" s="158"/>
      <c r="J56" s="159">
        <v>35.839599999999997</v>
      </c>
      <c r="K56" s="159">
        <v>-86.387600000000006</v>
      </c>
      <c r="L56" s="159">
        <v>43.598199999999999</v>
      </c>
      <c r="M56" s="159">
        <v>22.0853</v>
      </c>
      <c r="N56" s="159">
        <v>21.5106</v>
      </c>
      <c r="O56" s="159">
        <v>4.4400000000000004</v>
      </c>
      <c r="P56" s="159">
        <v>-31.306000000000001</v>
      </c>
      <c r="Q56" s="159">
        <v>26.4</v>
      </c>
      <c r="R56" s="159">
        <v>9.9359999999999999</v>
      </c>
      <c r="S56" s="159">
        <v>-26.4</v>
      </c>
      <c r="T56" s="159">
        <v>13.8741</v>
      </c>
      <c r="U56" s="159">
        <v>59.175800000000002</v>
      </c>
      <c r="V56" s="159">
        <v>5.5000999999999998</v>
      </c>
      <c r="W56" s="159">
        <v>5.2561999999999998</v>
      </c>
      <c r="X56" s="159">
        <v>9.3375000000000004</v>
      </c>
      <c r="Y56" s="159">
        <v>6.2312000000000003</v>
      </c>
      <c r="Z56" s="159">
        <v>5.0663999999999998</v>
      </c>
      <c r="AA56" s="159">
        <v>2.4451999999999998</v>
      </c>
      <c r="AB56" s="158"/>
      <c r="AC56" s="158"/>
      <c r="AD56" s="159">
        <v>-63.83</v>
      </c>
      <c r="AE56" s="159">
        <v>-63.86</v>
      </c>
      <c r="AF56" s="158"/>
      <c r="AG56" s="159">
        <v>-4.4400000000000004</v>
      </c>
      <c r="AH56" s="160">
        <v>31.306000000000001</v>
      </c>
      <c r="AI56" s="159">
        <v>9.1980000000000004</v>
      </c>
      <c r="AJ56" s="159">
        <v>0.19</v>
      </c>
      <c r="AK56" s="160">
        <v>-27.88</v>
      </c>
      <c r="AL56" s="159">
        <v>-27.53</v>
      </c>
      <c r="AM56" s="159">
        <v>-60.87</v>
      </c>
      <c r="AN56" s="159">
        <v>27.88</v>
      </c>
      <c r="AO56" s="159">
        <v>28.03</v>
      </c>
      <c r="AP56" s="159">
        <v>8.5373000000000001</v>
      </c>
      <c r="AQ56" s="159">
        <v>13.9483</v>
      </c>
      <c r="AR56" s="159">
        <v>49.634900000000002</v>
      </c>
      <c r="AS56" s="159">
        <v>51.631500000000003</v>
      </c>
      <c r="AT56" s="159">
        <v>22.873799999999999</v>
      </c>
      <c r="AU56" s="159">
        <v>-45.5839</v>
      </c>
      <c r="AV56" s="159">
        <v>-45.366700000000002</v>
      </c>
      <c r="AW56" s="159">
        <v>31.214099999999998</v>
      </c>
      <c r="AX56" s="159">
        <v>29.279599999999999</v>
      </c>
      <c r="AY56" s="159">
        <v>52.7881</v>
      </c>
      <c r="AZ56" s="159">
        <v>52.619100000000003</v>
      </c>
      <c r="BA56" s="159">
        <v>-22.006699999999999</v>
      </c>
      <c r="BB56" s="159">
        <v>-34.490400000000001</v>
      </c>
      <c r="BC56" s="159">
        <v>-210.74209999999999</v>
      </c>
      <c r="BD56" s="159">
        <v>-7.2706</v>
      </c>
      <c r="BE56" s="159">
        <v>-17.399999999999999</v>
      </c>
      <c r="BF56" s="159">
        <v>-17.5</v>
      </c>
      <c r="BG56" s="159">
        <v>50.850200000000001</v>
      </c>
      <c r="BH56" s="159">
        <v>49.02</v>
      </c>
      <c r="BI56" s="159">
        <v>-4.8190999999999997</v>
      </c>
      <c r="BJ56" s="158"/>
      <c r="BK56" s="159">
        <v>-31.083400000000001</v>
      </c>
      <c r="BL56" s="159">
        <v>3.6122999999999998</v>
      </c>
      <c r="BM56" s="158"/>
      <c r="BN56" s="159">
        <v>0</v>
      </c>
      <c r="BO56" s="159">
        <v>253.1815</v>
      </c>
      <c r="BP56" s="159">
        <v>49.745199999999997</v>
      </c>
      <c r="BQ56" s="159">
        <v>49.409500000000001</v>
      </c>
      <c r="BR56" s="159">
        <v>-251.22880000000001</v>
      </c>
      <c r="BS56" s="159">
        <v>248.6671</v>
      </c>
      <c r="BT56" s="158"/>
      <c r="BU56" s="159">
        <v>-127.4913</v>
      </c>
      <c r="BV56" s="159">
        <v>127.3708</v>
      </c>
      <c r="BW56" s="159">
        <v>79.087999999999994</v>
      </c>
      <c r="BX56" s="159">
        <v>22.42</v>
      </c>
      <c r="BY56" s="159">
        <v>24.95</v>
      </c>
      <c r="BZ56" s="159">
        <v>48.66</v>
      </c>
      <c r="CA56" s="159">
        <v>71.61</v>
      </c>
      <c r="CB56" s="159">
        <v>-36.566099999999999</v>
      </c>
      <c r="CC56" s="159">
        <v>-36.298200000000001</v>
      </c>
      <c r="CD56" s="159">
        <v>118.84780000000001</v>
      </c>
      <c r="CE56" s="159">
        <v>119.11709999999999</v>
      </c>
      <c r="CF56" s="159">
        <v>37.467500000000001</v>
      </c>
      <c r="CG56" s="159">
        <v>-86.306200000000004</v>
      </c>
      <c r="CH56" s="159">
        <v>-84.8506</v>
      </c>
      <c r="CI56" s="159">
        <v>-7.8342000000000001</v>
      </c>
      <c r="CJ56" s="159">
        <v>-73.491399999999999</v>
      </c>
      <c r="CK56" s="158"/>
      <c r="CL56" s="158"/>
      <c r="CM56" s="159">
        <v>44.7</v>
      </c>
      <c r="CN56" s="159">
        <v>146.69999999999999</v>
      </c>
      <c r="CO56" s="159">
        <v>-12.03</v>
      </c>
      <c r="CP56" s="159">
        <v>26.557300000000001</v>
      </c>
      <c r="CQ56" s="159">
        <v>27.032800000000002</v>
      </c>
      <c r="CR56" s="159">
        <v>26.4758</v>
      </c>
      <c r="CS56" s="159">
        <v>30.198499999999999</v>
      </c>
      <c r="CT56" s="159">
        <v>30.493200000000002</v>
      </c>
      <c r="CU56" s="159">
        <v>-34.076500000000003</v>
      </c>
      <c r="CV56" s="159">
        <v>-34.983800000000002</v>
      </c>
      <c r="CW56" s="159">
        <v>-37.664900000000003</v>
      </c>
      <c r="CX56" s="159">
        <v>13.995799999999999</v>
      </c>
      <c r="CY56" s="159">
        <v>40.549999999999997</v>
      </c>
      <c r="CZ56" s="159">
        <v>22.23</v>
      </c>
      <c r="DA56" s="159">
        <v>35.3979</v>
      </c>
      <c r="DB56" s="159">
        <v>33.695999999999998</v>
      </c>
      <c r="DC56" s="159">
        <v>-24.718</v>
      </c>
      <c r="DD56" s="158"/>
      <c r="DE56" s="159">
        <v>74.4084</v>
      </c>
      <c r="DF56" s="159">
        <v>75.445499999999996</v>
      </c>
      <c r="DG56" s="159">
        <v>-90.663499999999999</v>
      </c>
      <c r="DH56" s="158"/>
      <c r="DI56" s="158"/>
      <c r="DJ56" s="159">
        <v>-67.400000000000006</v>
      </c>
      <c r="DK56" s="159">
        <v>-67.099999999999994</v>
      </c>
      <c r="DL56" s="159">
        <v>23.8705</v>
      </c>
      <c r="DM56" s="159">
        <v>40.799999999999997</v>
      </c>
      <c r="DN56" s="159">
        <v>38.055999999999997</v>
      </c>
      <c r="DO56" s="159">
        <v>58.612099999999998</v>
      </c>
      <c r="DP56" s="159">
        <v>40.78</v>
      </c>
      <c r="DQ56" s="159">
        <v>-0.75</v>
      </c>
      <c r="DR56" s="159">
        <v>56.466500000000003</v>
      </c>
      <c r="DS56" s="159">
        <v>91.250200000000007</v>
      </c>
      <c r="DT56" s="159">
        <v>-18.989999999999998</v>
      </c>
      <c r="DU56" s="159">
        <v>-19.12</v>
      </c>
      <c r="DV56" s="159">
        <v>116.81</v>
      </c>
      <c r="DW56" s="159">
        <v>54.56</v>
      </c>
      <c r="DX56" s="159">
        <v>91.9636</v>
      </c>
      <c r="DY56" s="159">
        <v>91.345500000000001</v>
      </c>
      <c r="DZ56" s="159">
        <v>-30.339500000000001</v>
      </c>
      <c r="EA56" s="159">
        <v>-28.836400000000001</v>
      </c>
      <c r="EB56" s="159">
        <v>176.8152</v>
      </c>
      <c r="EC56" s="159">
        <v>137.0548</v>
      </c>
      <c r="ED56" s="159">
        <v>128.71100000000001</v>
      </c>
      <c r="EE56" s="159">
        <v>132.47229999999999</v>
      </c>
      <c r="EF56" s="159">
        <v>112.61409999999999</v>
      </c>
      <c r="EG56" s="159">
        <v>90.9011</v>
      </c>
      <c r="EH56" s="159">
        <v>-29.428999999999998</v>
      </c>
      <c r="EI56" s="159">
        <v>266.9708</v>
      </c>
      <c r="EJ56" s="159">
        <v>374.3929</v>
      </c>
      <c r="EK56" s="158"/>
      <c r="EL56" s="159">
        <v>-24.568100000000001</v>
      </c>
      <c r="EM56" s="159">
        <v>-22.478400000000001</v>
      </c>
      <c r="EN56" s="159">
        <v>-27.494599999999998</v>
      </c>
      <c r="EO56" s="159">
        <v>24.673500000000001</v>
      </c>
      <c r="EP56" s="159">
        <v>24.583300000000001</v>
      </c>
      <c r="EQ56" s="159">
        <v>161.34</v>
      </c>
      <c r="ER56" s="159">
        <v>-50.0289</v>
      </c>
      <c r="ES56" s="159">
        <v>-51.921799999999998</v>
      </c>
      <c r="ET56" s="159">
        <v>-53.678600000000003</v>
      </c>
      <c r="EU56" s="159">
        <v>14.38</v>
      </c>
      <c r="EV56" s="159">
        <v>-13.28</v>
      </c>
      <c r="EW56" s="159">
        <v>88.7</v>
      </c>
      <c r="EX56" s="159">
        <v>9.4573999999999998</v>
      </c>
      <c r="EY56" s="159">
        <v>10.9534</v>
      </c>
      <c r="EZ56" s="159">
        <v>-38.554000000000002</v>
      </c>
      <c r="FA56" s="159">
        <v>-37.728499999999997</v>
      </c>
      <c r="FB56" s="159">
        <v>8.3923000000000005</v>
      </c>
      <c r="FC56" s="159">
        <v>-92.305899999999994</v>
      </c>
      <c r="FD56" s="159">
        <v>56.7363</v>
      </c>
      <c r="FE56" s="159">
        <v>24.582899999999999</v>
      </c>
      <c r="FF56" s="158"/>
      <c r="FG56" s="159">
        <v>23.919799999999999</v>
      </c>
      <c r="FH56" s="159">
        <v>38.868200000000002</v>
      </c>
      <c r="FI56" s="159">
        <v>39.468600000000002</v>
      </c>
      <c r="FJ56" s="159">
        <v>38.109099999999998</v>
      </c>
      <c r="FK56" s="159">
        <v>36.1706</v>
      </c>
      <c r="FL56" s="159">
        <v>35.333300000000001</v>
      </c>
      <c r="FM56" s="159">
        <v>-162.935</v>
      </c>
      <c r="FN56" s="159">
        <v>31.470600000000001</v>
      </c>
      <c r="FO56" s="159">
        <v>31.586300000000001</v>
      </c>
      <c r="FP56" s="159">
        <v>-125.227</v>
      </c>
      <c r="FQ56" s="159">
        <v>-115.0027</v>
      </c>
      <c r="FR56" s="159">
        <v>-43.980800000000002</v>
      </c>
      <c r="FS56" s="159">
        <v>-42.85</v>
      </c>
      <c r="FT56" s="159">
        <v>14.058400000000001</v>
      </c>
      <c r="FU56" s="159">
        <v>0.92679999999999996</v>
      </c>
      <c r="FV56" s="159">
        <v>-8.84</v>
      </c>
      <c r="FW56" s="159">
        <v>16.29</v>
      </c>
      <c r="FX56" s="159">
        <v>-44.214100000000002</v>
      </c>
      <c r="FY56" s="158"/>
      <c r="FZ56" s="158"/>
      <c r="GA56" s="158"/>
      <c r="GB56" s="158"/>
      <c r="GC56" s="159">
        <v>24.5</v>
      </c>
      <c r="GD56" s="159">
        <v>117.3018</v>
      </c>
      <c r="GE56" s="159">
        <v>127.43729999999999</v>
      </c>
      <c r="GF56" s="159">
        <v>14.29</v>
      </c>
      <c r="GG56" s="159">
        <v>81.957700000000003</v>
      </c>
      <c r="GH56" s="159">
        <v>26.8</v>
      </c>
      <c r="GI56" s="159">
        <v>-14.3796</v>
      </c>
      <c r="GJ56" s="159">
        <v>2.5255999999999998</v>
      </c>
      <c r="GK56" s="159">
        <v>2.7599</v>
      </c>
      <c r="GL56" s="159">
        <v>1.7721</v>
      </c>
      <c r="GM56" s="158"/>
      <c r="GN56" s="158"/>
      <c r="GO56" s="159">
        <v>-15.096500000000001</v>
      </c>
      <c r="GP56" s="159">
        <v>-24.403500000000001</v>
      </c>
      <c r="GQ56" s="159">
        <v>22.197199999999999</v>
      </c>
      <c r="GR56" s="159">
        <v>25.438400000000001</v>
      </c>
      <c r="GS56" s="159">
        <v>55.182600000000001</v>
      </c>
      <c r="GT56" s="159">
        <v>58.169199999999996</v>
      </c>
      <c r="GU56" s="159">
        <v>-132.16929999999999</v>
      </c>
      <c r="GV56" s="159">
        <v>-19.716200000000001</v>
      </c>
      <c r="GW56" s="159">
        <v>30.19</v>
      </c>
      <c r="GX56" s="159">
        <v>-39.731499999999997</v>
      </c>
      <c r="GY56" s="159">
        <v>11.803599999999999</v>
      </c>
      <c r="GZ56" s="159">
        <v>5.4310999999999998</v>
      </c>
      <c r="HA56" s="159">
        <v>5.1364999999999998</v>
      </c>
      <c r="HB56" s="159">
        <v>13.270099999999999</v>
      </c>
      <c r="HC56" s="159">
        <v>120.9889</v>
      </c>
      <c r="HD56" s="159">
        <v>120.2704</v>
      </c>
      <c r="HE56" s="158"/>
      <c r="HF56" s="158"/>
      <c r="HG56" s="159">
        <v>-207.43209999999999</v>
      </c>
      <c r="HH56" s="159">
        <v>207.09960000000001</v>
      </c>
      <c r="HI56" s="159">
        <v>434.91899999999998</v>
      </c>
      <c r="HJ56" s="159">
        <v>-117.1956</v>
      </c>
      <c r="HK56" s="159">
        <v>-112.9901</v>
      </c>
      <c r="HL56" s="159">
        <v>-68.459199999999996</v>
      </c>
      <c r="HM56" s="159">
        <v>-60.388500000000001</v>
      </c>
      <c r="HN56" s="159">
        <v>81.504099999999994</v>
      </c>
      <c r="HO56" s="159">
        <v>77.345500000000001</v>
      </c>
      <c r="HP56" s="158"/>
      <c r="HQ56" s="159">
        <v>-85.677800000000005</v>
      </c>
      <c r="HR56" s="159">
        <v>29.380600000000001</v>
      </c>
      <c r="HS56" s="159">
        <v>29.2818</v>
      </c>
      <c r="HT56" s="159">
        <v>-49.977400000000003</v>
      </c>
      <c r="HU56" s="159">
        <v>-49.508099999999999</v>
      </c>
      <c r="HV56" s="159">
        <v>112.88</v>
      </c>
      <c r="HW56" s="159">
        <v>112.01</v>
      </c>
      <c r="HX56" s="159">
        <v>-15.4</v>
      </c>
      <c r="HY56" s="159">
        <v>-15.2</v>
      </c>
      <c r="HZ56" s="159">
        <v>21.207799999999999</v>
      </c>
      <c r="IA56" s="159">
        <v>28.32</v>
      </c>
      <c r="IB56" s="159">
        <v>-290.98829999999998</v>
      </c>
      <c r="IC56" s="159">
        <v>110.5082</v>
      </c>
      <c r="ID56" s="159">
        <v>109.7432</v>
      </c>
      <c r="IE56" s="159">
        <v>14.6</v>
      </c>
      <c r="IF56" s="159">
        <v>-64.3</v>
      </c>
      <c r="IG56" s="159">
        <v>-29.3</v>
      </c>
      <c r="IH56" s="159">
        <v>-29.5</v>
      </c>
      <c r="II56" s="158"/>
      <c r="IJ56" s="158"/>
      <c r="IK56" s="159">
        <v>-427.87470000000002</v>
      </c>
      <c r="IL56" s="159">
        <v>-341.51749999999998</v>
      </c>
      <c r="IM56" s="159">
        <v>410.47340000000003</v>
      </c>
      <c r="IN56" s="159">
        <v>324.25310000000002</v>
      </c>
      <c r="IO56" s="159">
        <v>-12.944100000000001</v>
      </c>
      <c r="IP56" s="159">
        <v>-317.39319999999998</v>
      </c>
      <c r="IQ56" s="159">
        <v>317.36130000000003</v>
      </c>
      <c r="IR56" s="159">
        <v>-99.395099999999999</v>
      </c>
      <c r="IS56" s="159">
        <v>-211.7963</v>
      </c>
      <c r="IT56" s="159">
        <v>-313.51859999999999</v>
      </c>
      <c r="IU56" s="159">
        <v>103.9816</v>
      </c>
      <c r="IV56" s="159">
        <v>103.9969</v>
      </c>
      <c r="IW56" s="159">
        <v>99.441800000000001</v>
      </c>
      <c r="IX56" s="159">
        <v>-398.55779999999999</v>
      </c>
      <c r="IY56" s="159">
        <v>219.7834</v>
      </c>
      <c r="IZ56" s="159">
        <v>-179.83019999999999</v>
      </c>
      <c r="JA56" s="159">
        <v>179.87129999999999</v>
      </c>
      <c r="JB56" s="159">
        <v>-9.4662000000000006</v>
      </c>
      <c r="JC56" s="158"/>
      <c r="JD56" s="159">
        <v>-0.24</v>
      </c>
      <c r="JE56" s="159">
        <v>0.89500000000000002</v>
      </c>
      <c r="JF56" s="159">
        <v>0.89100000000000001</v>
      </c>
      <c r="JG56" s="159">
        <v>0.4</v>
      </c>
      <c r="JH56" s="159">
        <v>-22.16</v>
      </c>
      <c r="JI56" s="158"/>
      <c r="JJ56" s="159">
        <v>23.323399999999999</v>
      </c>
      <c r="JK56" s="159">
        <v>-21.6205</v>
      </c>
      <c r="JL56" s="159">
        <v>-40.987299999999998</v>
      </c>
      <c r="JM56" s="159">
        <v>11</v>
      </c>
      <c r="JN56" s="159">
        <v>15.943</v>
      </c>
      <c r="JO56" s="159">
        <v>14.209</v>
      </c>
      <c r="JP56" s="158"/>
      <c r="JQ56" s="158"/>
      <c r="JR56" s="159">
        <v>50.474800000000002</v>
      </c>
      <c r="JS56" s="159">
        <v>51.8611</v>
      </c>
      <c r="JT56" s="159">
        <v>52.594099999999997</v>
      </c>
      <c r="JU56" s="158"/>
      <c r="JV56" s="159">
        <v>66.2</v>
      </c>
      <c r="JW56" s="159">
        <v>21.670100000000001</v>
      </c>
      <c r="JX56" s="159">
        <v>6.75</v>
      </c>
      <c r="JY56" s="158"/>
      <c r="JZ56" s="159">
        <v>-63.248600000000003</v>
      </c>
      <c r="KA56" s="159">
        <v>85.833200000000005</v>
      </c>
      <c r="KB56" s="159">
        <v>69.737499999999997</v>
      </c>
      <c r="KC56" s="159">
        <v>-61.830199999999998</v>
      </c>
      <c r="KD56" s="159">
        <v>-84.312799999999996</v>
      </c>
      <c r="KE56" s="159">
        <v>60.155500000000004</v>
      </c>
      <c r="KF56" s="159">
        <v>23.405799999999999</v>
      </c>
      <c r="KG56" s="159">
        <v>-77.8</v>
      </c>
      <c r="KH56" s="159">
        <v>79</v>
      </c>
      <c r="KI56" s="159">
        <v>228.602</v>
      </c>
      <c r="KJ56" s="159">
        <v>-0.80359999999999998</v>
      </c>
    </row>
    <row r="57" spans="1:296" x14ac:dyDescent="0.35">
      <c r="A57" s="223" t="s">
        <v>834</v>
      </c>
      <c r="B57" s="223"/>
      <c r="C57" s="161">
        <v>0</v>
      </c>
      <c r="D57" s="161">
        <v>0</v>
      </c>
      <c r="E57" s="161">
        <v>20.967600000000001</v>
      </c>
      <c r="F57" s="161">
        <v>-22.841799999999999</v>
      </c>
      <c r="G57" s="161">
        <v>12.855399999999999</v>
      </c>
      <c r="H57" s="161">
        <v>36.057600000000001</v>
      </c>
      <c r="I57" s="161">
        <v>0</v>
      </c>
      <c r="J57" s="161">
        <v>50.852600000000002</v>
      </c>
      <c r="K57" s="161">
        <v>-82.2804</v>
      </c>
      <c r="L57" s="161">
        <v>63.092799999999997</v>
      </c>
      <c r="M57" s="161">
        <v>31.885000000000002</v>
      </c>
      <c r="N57" s="161">
        <v>31.384499999999999</v>
      </c>
      <c r="O57" s="161">
        <v>11.1</v>
      </c>
      <c r="P57" s="161">
        <v>-21.321999999999999</v>
      </c>
      <c r="Q57" s="161">
        <v>61.6</v>
      </c>
      <c r="R57" s="161">
        <v>18.216000000000001</v>
      </c>
      <c r="S57" s="161">
        <v>-17.600000000000001</v>
      </c>
      <c r="T57" s="161">
        <v>15.0916</v>
      </c>
      <c r="U57" s="161">
        <v>96.4572</v>
      </c>
      <c r="V57" s="161">
        <v>13.0153</v>
      </c>
      <c r="W57" s="161">
        <v>13.2399</v>
      </c>
      <c r="X57" s="161">
        <v>21.724699999999999</v>
      </c>
      <c r="Y57" s="161">
        <v>8.7548999999999992</v>
      </c>
      <c r="Z57" s="161">
        <v>6.6638999999999999</v>
      </c>
      <c r="AA57" s="161">
        <v>8.6980000000000004</v>
      </c>
      <c r="AB57" s="161">
        <v>0</v>
      </c>
      <c r="AC57" s="161">
        <v>0</v>
      </c>
      <c r="AD57" s="161">
        <v>-54.52</v>
      </c>
      <c r="AE57" s="161">
        <v>-54.52</v>
      </c>
      <c r="AF57" s="161">
        <v>0</v>
      </c>
      <c r="AG57" s="161">
        <v>8.8800000000000008</v>
      </c>
      <c r="AH57" s="161">
        <v>70.430000000000007</v>
      </c>
      <c r="AI57" s="161">
        <v>17.353999999999999</v>
      </c>
      <c r="AJ57" s="161">
        <v>0.248</v>
      </c>
      <c r="AK57" s="161">
        <v>-27.88</v>
      </c>
      <c r="AL57" s="161">
        <v>-27.53</v>
      </c>
      <c r="AM57" s="161">
        <v>-55.64</v>
      </c>
      <c r="AN57" s="161">
        <v>63.25</v>
      </c>
      <c r="AO57" s="161">
        <v>62.95</v>
      </c>
      <c r="AP57" s="161">
        <v>11.478999999999999</v>
      </c>
      <c r="AQ57" s="161">
        <v>16.333300000000001</v>
      </c>
      <c r="AR57" s="161">
        <v>66.835099999999997</v>
      </c>
      <c r="AS57" s="161">
        <v>68.921199999999999</v>
      </c>
      <c r="AT57" s="161">
        <v>44.886699999999998</v>
      </c>
      <c r="AU57" s="161">
        <v>-40.751399999999997</v>
      </c>
      <c r="AV57" s="161">
        <v>-40.456800000000001</v>
      </c>
      <c r="AW57" s="161">
        <v>34.721499999999999</v>
      </c>
      <c r="AX57" s="161">
        <v>34.914999999999999</v>
      </c>
      <c r="AY57" s="161">
        <v>86.804400000000001</v>
      </c>
      <c r="AZ57" s="161">
        <v>88.142300000000006</v>
      </c>
      <c r="BA57" s="161">
        <v>-10.507400000000001</v>
      </c>
      <c r="BB57" s="161">
        <v>-9.3678000000000008</v>
      </c>
      <c r="BC57" s="161">
        <v>-192.60319999999999</v>
      </c>
      <c r="BD57" s="161">
        <v>-2.5543999999999998</v>
      </c>
      <c r="BE57" s="161">
        <v>-10.199999999999999</v>
      </c>
      <c r="BF57" s="161">
        <v>-10.199999999999999</v>
      </c>
      <c r="BG57" s="161">
        <v>66.327600000000004</v>
      </c>
      <c r="BH57" s="161">
        <v>65.115099999999998</v>
      </c>
      <c r="BI57" s="161">
        <v>-2.8565</v>
      </c>
      <c r="BJ57" s="161">
        <v>0</v>
      </c>
      <c r="BK57" s="161">
        <v>-29.308599999999998</v>
      </c>
      <c r="BL57" s="161">
        <v>6.98</v>
      </c>
      <c r="BM57" s="161">
        <v>8.2072000000000003</v>
      </c>
      <c r="BN57" s="161">
        <v>5.5541</v>
      </c>
      <c r="BO57" s="161">
        <v>444.4409</v>
      </c>
      <c r="BP57" s="161">
        <v>105.38039999999999</v>
      </c>
      <c r="BQ57" s="161">
        <v>105.25830000000001</v>
      </c>
      <c r="BR57" s="161">
        <v>0</v>
      </c>
      <c r="BS57" s="161">
        <v>410.9384</v>
      </c>
      <c r="BT57" s="161">
        <v>0</v>
      </c>
      <c r="BU57" s="161">
        <v>-80.465500000000006</v>
      </c>
      <c r="BV57" s="161">
        <v>135.6345</v>
      </c>
      <c r="BW57" s="161">
        <v>98.218800000000002</v>
      </c>
      <c r="BX57" s="161">
        <v>29.02</v>
      </c>
      <c r="BY57" s="161">
        <v>37.880000000000003</v>
      </c>
      <c r="BZ57" s="161">
        <v>65.239999999999995</v>
      </c>
      <c r="CA57" s="161">
        <v>81.39</v>
      </c>
      <c r="CB57" s="161">
        <v>-19.285599999999999</v>
      </c>
      <c r="CC57" s="161">
        <v>-18.6158</v>
      </c>
      <c r="CD57" s="161">
        <v>150.1875</v>
      </c>
      <c r="CE57" s="161">
        <v>149.68620000000001</v>
      </c>
      <c r="CF57" s="161">
        <v>45.084699999999998</v>
      </c>
      <c r="CG57" s="161">
        <v>-58.204099999999997</v>
      </c>
      <c r="CH57" s="161">
        <v>-58.262700000000002</v>
      </c>
      <c r="CI57" s="161">
        <v>0.65069999999999995</v>
      </c>
      <c r="CJ57" s="161">
        <v>-60.369900000000001</v>
      </c>
      <c r="CK57" s="161">
        <v>0</v>
      </c>
      <c r="CL57" s="161">
        <v>0</v>
      </c>
      <c r="CM57" s="161">
        <v>65.3</v>
      </c>
      <c r="CN57" s="161">
        <v>264.2</v>
      </c>
      <c r="CO57" s="161">
        <v>-10.8</v>
      </c>
      <c r="CP57" s="161">
        <v>34.487699999999997</v>
      </c>
      <c r="CQ57" s="161">
        <v>34.708500000000001</v>
      </c>
      <c r="CR57" s="161">
        <v>34.136099999999999</v>
      </c>
      <c r="CS57" s="161">
        <v>54.150199999999998</v>
      </c>
      <c r="CT57" s="161">
        <v>53.463900000000002</v>
      </c>
      <c r="CU57" s="161">
        <v>1</v>
      </c>
      <c r="CV57" s="161">
        <v>0.1641</v>
      </c>
      <c r="CW57" s="161">
        <v>-1.9253</v>
      </c>
      <c r="CX57" s="161">
        <v>18.662099999999999</v>
      </c>
      <c r="CY57" s="161">
        <v>65.63</v>
      </c>
      <c r="CZ57" s="161">
        <v>33.840000000000003</v>
      </c>
      <c r="DA57" s="161">
        <v>46.6479</v>
      </c>
      <c r="DB57" s="161">
        <v>44.096400000000003</v>
      </c>
      <c r="DC57" s="161">
        <v>32.055799999999998</v>
      </c>
      <c r="DD57" s="161">
        <v>0</v>
      </c>
      <c r="DE57" s="161">
        <v>134.57419999999999</v>
      </c>
      <c r="DF57" s="161">
        <v>132.72190000000001</v>
      </c>
      <c r="DG57" s="161">
        <v>-66.470100000000002</v>
      </c>
      <c r="DH57" s="161">
        <v>0</v>
      </c>
      <c r="DI57" s="161">
        <v>0</v>
      </c>
      <c r="DJ57" s="161">
        <v>-46.5</v>
      </c>
      <c r="DK57" s="161">
        <v>-45.6</v>
      </c>
      <c r="DL57" s="161">
        <v>25.661300000000001</v>
      </c>
      <c r="DM57" s="161">
        <v>58</v>
      </c>
      <c r="DN57" s="161">
        <v>62.477600000000002</v>
      </c>
      <c r="DO57" s="161">
        <v>82.049599999999998</v>
      </c>
      <c r="DP57" s="161">
        <v>57.64</v>
      </c>
      <c r="DQ57" s="161">
        <v>1.32</v>
      </c>
      <c r="DR57" s="161">
        <v>71.424000000000007</v>
      </c>
      <c r="DS57" s="161">
        <v>136.87280000000001</v>
      </c>
      <c r="DT57" s="161">
        <v>-18.989999999999998</v>
      </c>
      <c r="DU57" s="161">
        <v>-19.12</v>
      </c>
      <c r="DV57" s="161">
        <v>165.45</v>
      </c>
      <c r="DW57" s="161">
        <v>101.85</v>
      </c>
      <c r="DX57" s="161">
        <v>136.98179999999999</v>
      </c>
      <c r="DY57" s="161">
        <v>133.4545</v>
      </c>
      <c r="DZ57" s="161">
        <v>-4.7907999999999999</v>
      </c>
      <c r="EA57" s="161">
        <v>-4.4455</v>
      </c>
      <c r="EB57" s="161">
        <v>253.2012</v>
      </c>
      <c r="EC57" s="161">
        <v>208.73410000000001</v>
      </c>
      <c r="ED57" s="161">
        <v>200.0712</v>
      </c>
      <c r="EE57" s="161">
        <v>204.13310000000001</v>
      </c>
      <c r="EF57" s="161">
        <v>141.0626</v>
      </c>
      <c r="EG57" s="161">
        <v>123.2384</v>
      </c>
      <c r="EH57" s="161">
        <v>-25.192</v>
      </c>
      <c r="EI57" s="161">
        <v>390.21809999999999</v>
      </c>
      <c r="EJ57" s="161">
        <v>453.7516</v>
      </c>
      <c r="EK57" s="161">
        <v>0</v>
      </c>
      <c r="EL57" s="161">
        <v>-18.306000000000001</v>
      </c>
      <c r="EM57" s="161">
        <v>-15.9115</v>
      </c>
      <c r="EN57" s="161">
        <v>46.296999999999997</v>
      </c>
      <c r="EO57" s="161">
        <v>66.797899999999998</v>
      </c>
      <c r="EP57" s="161">
        <v>62.060400000000001</v>
      </c>
      <c r="EQ57" s="161">
        <v>181.30799999999999</v>
      </c>
      <c r="ER57" s="161">
        <v>-6.6829999999999998</v>
      </c>
      <c r="ES57" s="161">
        <v>-7.4794</v>
      </c>
      <c r="ET57" s="161">
        <v>18.293199999999999</v>
      </c>
      <c r="EU57" s="161">
        <v>16.78</v>
      </c>
      <c r="EV57" s="161">
        <v>-5.14</v>
      </c>
      <c r="EW57" s="161">
        <v>120.4</v>
      </c>
      <c r="EX57" s="161">
        <v>15.1462</v>
      </c>
      <c r="EY57" s="161">
        <v>74.266900000000007</v>
      </c>
      <c r="EZ57" s="161">
        <v>-35.926900000000003</v>
      </c>
      <c r="FA57" s="161">
        <v>-35.014400000000002</v>
      </c>
      <c r="FB57" s="161">
        <v>14.5814</v>
      </c>
      <c r="FC57" s="161">
        <v>-21.810400000000001</v>
      </c>
      <c r="FD57" s="161">
        <v>86.441999999999993</v>
      </c>
      <c r="FE57" s="161">
        <v>25.806100000000001</v>
      </c>
      <c r="FF57" s="161">
        <v>0</v>
      </c>
      <c r="FG57" s="161">
        <v>25.5474</v>
      </c>
      <c r="FH57" s="161">
        <v>39.141500000000001</v>
      </c>
      <c r="FI57" s="161">
        <v>39.848399999999998</v>
      </c>
      <c r="FJ57" s="161">
        <v>38.505600000000001</v>
      </c>
      <c r="FK57" s="161">
        <v>72.843500000000006</v>
      </c>
      <c r="FL57" s="161">
        <v>73.178399999999996</v>
      </c>
      <c r="FM57" s="161">
        <v>-58.107300000000002</v>
      </c>
      <c r="FN57" s="161">
        <v>69.086799999999997</v>
      </c>
      <c r="FO57" s="161">
        <v>69.168700000000001</v>
      </c>
      <c r="FP57" s="161">
        <v>-55.886499999999998</v>
      </c>
      <c r="FQ57" s="161">
        <v>-42.826000000000001</v>
      </c>
      <c r="FR57" s="161">
        <v>-17.7377</v>
      </c>
      <c r="FS57" s="161">
        <v>-17.420000000000002</v>
      </c>
      <c r="FT57" s="161">
        <v>14.270799999999999</v>
      </c>
      <c r="FU57" s="161">
        <v>1.4785999999999999</v>
      </c>
      <c r="FV57" s="161">
        <v>-7.75</v>
      </c>
      <c r="FW57" s="161">
        <v>19.47</v>
      </c>
      <c r="FX57" s="161">
        <v>-16.992000000000001</v>
      </c>
      <c r="FY57" s="161">
        <v>0</v>
      </c>
      <c r="FZ57" s="161">
        <v>0</v>
      </c>
      <c r="GA57" s="161">
        <v>0</v>
      </c>
      <c r="GB57" s="161">
        <v>0</v>
      </c>
      <c r="GC57" s="161">
        <v>37.35</v>
      </c>
      <c r="GD57" s="161">
        <v>124.5681</v>
      </c>
      <c r="GE57" s="161">
        <v>131.21039999999999</v>
      </c>
      <c r="GF57" s="161">
        <v>16.32</v>
      </c>
      <c r="GG57" s="161">
        <v>90.088999999999999</v>
      </c>
      <c r="GH57" s="161">
        <v>30.3</v>
      </c>
      <c r="GI57" s="161">
        <v>3.1970999999999998</v>
      </c>
      <c r="GJ57" s="161">
        <v>5.9080000000000004</v>
      </c>
      <c r="GK57" s="161">
        <v>6.0720000000000001</v>
      </c>
      <c r="GL57" s="161">
        <v>2.8563999999999998</v>
      </c>
      <c r="GM57" s="161">
        <v>0</v>
      </c>
      <c r="GN57" s="161">
        <v>0</v>
      </c>
      <c r="GO57" s="161">
        <v>-13.9718</v>
      </c>
      <c r="GP57" s="161">
        <v>-11.818899999999999</v>
      </c>
      <c r="GQ57" s="161">
        <v>23.54</v>
      </c>
      <c r="GR57" s="161">
        <v>44.0672</v>
      </c>
      <c r="GS57" s="161">
        <v>60.069800000000001</v>
      </c>
      <c r="GT57" s="161">
        <v>60.835999999999999</v>
      </c>
      <c r="GU57" s="161">
        <v>-121.9422</v>
      </c>
      <c r="GV57" s="161">
        <v>-16.281700000000001</v>
      </c>
      <c r="GW57" s="161">
        <v>36.820300000000003</v>
      </c>
      <c r="GX57" s="161">
        <v>20.611499999999999</v>
      </c>
      <c r="GY57" s="161">
        <v>13.1798</v>
      </c>
      <c r="GZ57" s="161">
        <v>14.29</v>
      </c>
      <c r="HA57" s="161">
        <v>13.724500000000001</v>
      </c>
      <c r="HB57" s="161">
        <v>15</v>
      </c>
      <c r="HC57" s="161">
        <v>134.0787</v>
      </c>
      <c r="HD57" s="161">
        <v>133.4436</v>
      </c>
      <c r="HE57" s="161">
        <v>0</v>
      </c>
      <c r="HF57" s="161">
        <v>0</v>
      </c>
      <c r="HG57" s="161">
        <v>-116.93470000000001</v>
      </c>
      <c r="HH57" s="161">
        <v>241.4641</v>
      </c>
      <c r="HI57" s="161">
        <v>490.50310000000002</v>
      </c>
      <c r="HJ57" s="161">
        <v>0</v>
      </c>
      <c r="HK57" s="161">
        <v>0</v>
      </c>
      <c r="HL57" s="161">
        <v>-48.591200000000001</v>
      </c>
      <c r="HM57" s="161">
        <v>-36.806899999999999</v>
      </c>
      <c r="HN57" s="161">
        <v>85.124200000000002</v>
      </c>
      <c r="HO57" s="161">
        <v>83.658100000000005</v>
      </c>
      <c r="HP57" s="161">
        <v>0</v>
      </c>
      <c r="HQ57" s="161">
        <v>0</v>
      </c>
      <c r="HR57" s="161">
        <v>40.4221</v>
      </c>
      <c r="HS57" s="161">
        <v>40.246299999999998</v>
      </c>
      <c r="HT57" s="161">
        <v>7.6101999999999999</v>
      </c>
      <c r="HU57" s="161">
        <v>7.5160999999999998</v>
      </c>
      <c r="HV57" s="161">
        <v>114.25</v>
      </c>
      <c r="HW57" s="161">
        <v>113.13</v>
      </c>
      <c r="HX57" s="161">
        <v>14.2</v>
      </c>
      <c r="HY57" s="161">
        <v>14.3</v>
      </c>
      <c r="HZ57" s="161">
        <v>21.782399999999999</v>
      </c>
      <c r="IA57" s="161">
        <v>37.92</v>
      </c>
      <c r="IB57" s="161">
        <v>-235.54589999999999</v>
      </c>
      <c r="IC57" s="161">
        <v>111.0508</v>
      </c>
      <c r="ID57" s="161">
        <v>111.7839</v>
      </c>
      <c r="IE57" s="161">
        <v>17.899999999999999</v>
      </c>
      <c r="IF57" s="161">
        <v>-5.7</v>
      </c>
      <c r="IG57" s="161">
        <v>3.1</v>
      </c>
      <c r="IH57" s="161">
        <v>3.2</v>
      </c>
      <c r="II57" s="161">
        <v>1.5602</v>
      </c>
      <c r="IJ57" s="161">
        <v>1.3663000000000001</v>
      </c>
      <c r="IK57" s="161">
        <v>105.38209999999999</v>
      </c>
      <c r="IL57" s="161">
        <v>205.97130000000001</v>
      </c>
      <c r="IM57" s="161">
        <v>473.04599999999999</v>
      </c>
      <c r="IN57" s="161">
        <v>366.25360000000001</v>
      </c>
      <c r="IO57" s="161">
        <v>103.79089999999999</v>
      </c>
      <c r="IP57" s="161">
        <v>-2.9807000000000001</v>
      </c>
      <c r="IQ57" s="161">
        <v>360.0831</v>
      </c>
      <c r="IR57" s="161">
        <v>-98.525099999999995</v>
      </c>
      <c r="IS57" s="161">
        <v>122.583</v>
      </c>
      <c r="IT57" s="161">
        <v>0</v>
      </c>
      <c r="IU57" s="161">
        <v>192.17830000000001</v>
      </c>
      <c r="IV57" s="161">
        <v>190.53360000000001</v>
      </c>
      <c r="IW57" s="161">
        <v>164.232</v>
      </c>
      <c r="IX57" s="161">
        <v>159.0873</v>
      </c>
      <c r="IY57" s="161">
        <v>247.65880000000001</v>
      </c>
      <c r="IZ57" s="161">
        <v>26.290900000000001</v>
      </c>
      <c r="JA57" s="161">
        <v>222.7133</v>
      </c>
      <c r="JB57" s="161">
        <v>-5.3517999999999999</v>
      </c>
      <c r="JC57" s="161">
        <v>0</v>
      </c>
      <c r="JD57" s="161">
        <v>15.76</v>
      </c>
      <c r="JE57" s="161">
        <v>1.5780000000000001</v>
      </c>
      <c r="JF57" s="161">
        <v>1.5820000000000001</v>
      </c>
      <c r="JG57" s="161">
        <v>5.76</v>
      </c>
      <c r="JH57" s="161">
        <v>-3.6</v>
      </c>
      <c r="JI57" s="161">
        <v>0</v>
      </c>
      <c r="JJ57" s="161">
        <v>26.3416</v>
      </c>
      <c r="JK57" s="161">
        <v>-7.4112999999999998</v>
      </c>
      <c r="JL57" s="161">
        <v>-20.976600000000001</v>
      </c>
      <c r="JM57" s="161">
        <v>15.3</v>
      </c>
      <c r="JN57" s="161">
        <v>16.576000000000001</v>
      </c>
      <c r="JO57" s="161">
        <v>16.751000000000001</v>
      </c>
      <c r="JP57" s="161">
        <v>10.082599999999999</v>
      </c>
      <c r="JQ57" s="161">
        <v>11.958</v>
      </c>
      <c r="JR57" s="161">
        <v>54.305199999999999</v>
      </c>
      <c r="JS57" s="161">
        <v>53.919800000000002</v>
      </c>
      <c r="JT57" s="161">
        <v>53.721600000000002</v>
      </c>
      <c r="JU57" s="161">
        <v>0</v>
      </c>
      <c r="JV57" s="161">
        <v>72.2</v>
      </c>
      <c r="JW57" s="161">
        <v>29.5913</v>
      </c>
      <c r="JX57" s="161">
        <v>10.119999999999999</v>
      </c>
      <c r="JY57" s="161">
        <v>0</v>
      </c>
      <c r="JZ57" s="161">
        <v>-36.0456</v>
      </c>
      <c r="KA57" s="161">
        <v>86.294700000000006</v>
      </c>
      <c r="KB57" s="161">
        <v>74.159400000000005</v>
      </c>
      <c r="KC57" s="161">
        <v>-37.116300000000003</v>
      </c>
      <c r="KD57" s="161">
        <v>-76.620500000000007</v>
      </c>
      <c r="KE57" s="161">
        <v>66.349400000000003</v>
      </c>
      <c r="KF57" s="161">
        <v>39.902999999999999</v>
      </c>
      <c r="KG57" s="161">
        <v>-17.899999999999999</v>
      </c>
      <c r="KH57" s="161">
        <v>85.6</v>
      </c>
      <c r="KI57" s="161">
        <v>256.07420000000002</v>
      </c>
      <c r="KJ57" s="161">
        <v>422.25400000000002</v>
      </c>
    </row>
    <row r="58" spans="1:296" x14ac:dyDescent="0.35">
      <c r="A58" s="223" t="s">
        <v>835</v>
      </c>
      <c r="B58" s="223"/>
      <c r="C58" s="161">
        <v>0</v>
      </c>
      <c r="D58" s="161">
        <v>0</v>
      </c>
      <c r="E58" s="161">
        <v>15.0732</v>
      </c>
      <c r="F58" s="161">
        <v>-31.926200000000001</v>
      </c>
      <c r="G58" s="161">
        <v>-36.913200000000003</v>
      </c>
      <c r="H58" s="161">
        <v>27.042899999999999</v>
      </c>
      <c r="I58" s="161">
        <v>0</v>
      </c>
      <c r="J58" s="161">
        <v>33.683199999999999</v>
      </c>
      <c r="K58" s="161">
        <v>-141.39429999999999</v>
      </c>
      <c r="L58" s="161">
        <v>39.284399999999998</v>
      </c>
      <c r="M58" s="161">
        <v>19.871400000000001</v>
      </c>
      <c r="N58" s="161">
        <v>19.5944</v>
      </c>
      <c r="O58" s="161">
        <v>-8.8800000000000008</v>
      </c>
      <c r="P58" s="161">
        <v>-70.430000000000007</v>
      </c>
      <c r="Q58" s="161">
        <v>17.600000000000001</v>
      </c>
      <c r="R58" s="161">
        <v>7.452</v>
      </c>
      <c r="S58" s="161">
        <v>-61.6</v>
      </c>
      <c r="T58" s="161">
        <v>12.6639</v>
      </c>
      <c r="U58" s="161">
        <v>54.229799999999997</v>
      </c>
      <c r="V58" s="161">
        <v>5.5000999999999998</v>
      </c>
      <c r="W58" s="161">
        <v>5.2561999999999998</v>
      </c>
      <c r="X58" s="161">
        <v>9.3375000000000004</v>
      </c>
      <c r="Y58" s="161">
        <v>4.9241999999999999</v>
      </c>
      <c r="Z58" s="161">
        <v>1.3892</v>
      </c>
      <c r="AA58" s="161">
        <v>2.3216999999999999</v>
      </c>
      <c r="AB58" s="161">
        <v>0</v>
      </c>
      <c r="AC58" s="161">
        <v>0</v>
      </c>
      <c r="AD58" s="161">
        <v>-84.09</v>
      </c>
      <c r="AE58" s="161">
        <v>-84.16</v>
      </c>
      <c r="AF58" s="161">
        <v>0</v>
      </c>
      <c r="AG58" s="161">
        <v>-11.1</v>
      </c>
      <c r="AH58" s="161">
        <v>21.321999999999999</v>
      </c>
      <c r="AI58" s="161">
        <v>6.16</v>
      </c>
      <c r="AJ58" s="161">
        <v>0.17699999999999999</v>
      </c>
      <c r="AK58" s="161">
        <v>-63.25</v>
      </c>
      <c r="AL58" s="161">
        <v>-62.72</v>
      </c>
      <c r="AM58" s="161">
        <v>-88.77</v>
      </c>
      <c r="AN58" s="161">
        <v>27.88</v>
      </c>
      <c r="AO58" s="161">
        <v>28.03</v>
      </c>
      <c r="AP58" s="161">
        <v>1.6651</v>
      </c>
      <c r="AQ58" s="161">
        <v>10.553800000000001</v>
      </c>
      <c r="AR58" s="161">
        <v>44.599200000000003</v>
      </c>
      <c r="AS58" s="161">
        <v>46.282800000000002</v>
      </c>
      <c r="AT58" s="161">
        <v>22.873799999999999</v>
      </c>
      <c r="AU58" s="161">
        <v>-61.226199999999999</v>
      </c>
      <c r="AV58" s="161">
        <v>-60.284799999999997</v>
      </c>
      <c r="AW58" s="161">
        <v>4.7843999999999998</v>
      </c>
      <c r="AX58" s="161">
        <v>5.1269999999999998</v>
      </c>
      <c r="AY58" s="161">
        <v>52.7881</v>
      </c>
      <c r="AZ58" s="161">
        <v>52.619100000000003</v>
      </c>
      <c r="BA58" s="161">
        <v>-46.186399999999999</v>
      </c>
      <c r="BB58" s="161">
        <v>-48.935699999999997</v>
      </c>
      <c r="BC58" s="161">
        <v>-404.81869999999998</v>
      </c>
      <c r="BD58" s="161">
        <v>-20.526800000000001</v>
      </c>
      <c r="BE58" s="161">
        <v>-18.399999999999999</v>
      </c>
      <c r="BF58" s="161">
        <v>-18.5</v>
      </c>
      <c r="BG58" s="161">
        <v>45.64</v>
      </c>
      <c r="BH58" s="161">
        <v>44.963700000000003</v>
      </c>
      <c r="BI58" s="161">
        <v>-5.9904999999999999</v>
      </c>
      <c r="BJ58" s="161">
        <v>0</v>
      </c>
      <c r="BK58" s="161">
        <v>-95.587100000000007</v>
      </c>
      <c r="BL58" s="161">
        <v>-1.2705</v>
      </c>
      <c r="BM58" s="161">
        <v>0</v>
      </c>
      <c r="BN58" s="161">
        <v>0</v>
      </c>
      <c r="BO58" s="161">
        <v>227.4239</v>
      </c>
      <c r="BP58" s="161">
        <v>-2.9908000000000001</v>
      </c>
      <c r="BQ58" s="161">
        <v>-3.5400999999999998</v>
      </c>
      <c r="BR58" s="161">
        <v>-380.90300000000002</v>
      </c>
      <c r="BS58" s="161">
        <v>139.87020000000001</v>
      </c>
      <c r="BT58" s="161">
        <v>0</v>
      </c>
      <c r="BU58" s="161">
        <v>-133.24520000000001</v>
      </c>
      <c r="BV58" s="161">
        <v>83.779499999999999</v>
      </c>
      <c r="BW58" s="161">
        <v>57.991199999999999</v>
      </c>
      <c r="BX58" s="161">
        <v>16.98</v>
      </c>
      <c r="BY58" s="161">
        <v>17.28</v>
      </c>
      <c r="BZ58" s="161">
        <v>35.200000000000003</v>
      </c>
      <c r="CA58" s="161">
        <v>57.39</v>
      </c>
      <c r="CB58" s="161">
        <v>-73.404300000000006</v>
      </c>
      <c r="CC58" s="161">
        <v>-73.538300000000007</v>
      </c>
      <c r="CD58" s="161">
        <v>104.15560000000001</v>
      </c>
      <c r="CE58" s="161">
        <v>104.64790000000001</v>
      </c>
      <c r="CF58" s="161">
        <v>26.397300000000001</v>
      </c>
      <c r="CG58" s="161">
        <v>-117.2717</v>
      </c>
      <c r="CH58" s="161">
        <v>-118.3287</v>
      </c>
      <c r="CI58" s="161">
        <v>-7.9432</v>
      </c>
      <c r="CJ58" s="161">
        <v>-132.4016</v>
      </c>
      <c r="CK58" s="161">
        <v>0</v>
      </c>
      <c r="CL58" s="161">
        <v>0</v>
      </c>
      <c r="CM58" s="161">
        <v>16.899999999999999</v>
      </c>
      <c r="CN58" s="161">
        <v>122.4</v>
      </c>
      <c r="CO58" s="161">
        <v>-15.27</v>
      </c>
      <c r="CP58" s="161">
        <v>16.294899999999998</v>
      </c>
      <c r="CQ58" s="161">
        <v>17.404699999999998</v>
      </c>
      <c r="CR58" s="161">
        <v>17.4772</v>
      </c>
      <c r="CS58" s="161">
        <v>-2.5499999999999998E-2</v>
      </c>
      <c r="CT58" s="161">
        <v>-0.6492</v>
      </c>
      <c r="CU58" s="161">
        <v>-34.076500000000003</v>
      </c>
      <c r="CV58" s="161">
        <v>-82.615200000000002</v>
      </c>
      <c r="CW58" s="161">
        <v>-51.663699999999999</v>
      </c>
      <c r="CX58" s="161">
        <v>10.1463</v>
      </c>
      <c r="CY58" s="161">
        <v>22.64</v>
      </c>
      <c r="CZ58" s="161">
        <v>13.93</v>
      </c>
      <c r="DA58" s="161">
        <v>29.7729</v>
      </c>
      <c r="DB58" s="161">
        <v>27.9831</v>
      </c>
      <c r="DC58" s="161">
        <v>-28.772200000000002</v>
      </c>
      <c r="DD58" s="161">
        <v>0</v>
      </c>
      <c r="DE58" s="161">
        <v>61.242199999999997</v>
      </c>
      <c r="DF58" s="161">
        <v>60.763199999999998</v>
      </c>
      <c r="DG58" s="161">
        <v>-136.01300000000001</v>
      </c>
      <c r="DH58" s="161">
        <v>0</v>
      </c>
      <c r="DI58" s="161">
        <v>0</v>
      </c>
      <c r="DJ58" s="161">
        <v>-90.5</v>
      </c>
      <c r="DK58" s="161">
        <v>-89.3</v>
      </c>
      <c r="DL58" s="161">
        <v>23.134499999999999</v>
      </c>
      <c r="DM58" s="161">
        <v>33</v>
      </c>
      <c r="DN58" s="161">
        <v>24.436299999999999</v>
      </c>
      <c r="DO58" s="161">
        <v>47.479199999999999</v>
      </c>
      <c r="DP58" s="161">
        <v>32.93</v>
      </c>
      <c r="DQ58" s="161">
        <v>-5.87</v>
      </c>
      <c r="DR58" s="161">
        <v>53.350999999999999</v>
      </c>
      <c r="DS58" s="161">
        <v>65.577500000000001</v>
      </c>
      <c r="DT58" s="161">
        <v>-27.6</v>
      </c>
      <c r="DU58" s="161">
        <v>-28.08</v>
      </c>
      <c r="DV58" s="161">
        <v>106.94</v>
      </c>
      <c r="DW58" s="161">
        <v>54.56</v>
      </c>
      <c r="DX58" s="161">
        <v>65.618200000000002</v>
      </c>
      <c r="DY58" s="161">
        <v>64.327299999999994</v>
      </c>
      <c r="DZ58" s="161">
        <v>-67.132300000000001</v>
      </c>
      <c r="EA58" s="161">
        <v>-66.172700000000006</v>
      </c>
      <c r="EB58" s="161">
        <v>164.04220000000001</v>
      </c>
      <c r="EC58" s="161">
        <v>122.0746</v>
      </c>
      <c r="ED58" s="161">
        <v>116.7086</v>
      </c>
      <c r="EE58" s="161">
        <v>118.1765</v>
      </c>
      <c r="EF58" s="161">
        <v>51.227200000000003</v>
      </c>
      <c r="EG58" s="161">
        <v>23.185700000000001</v>
      </c>
      <c r="EH58" s="161">
        <v>-39.899000000000001</v>
      </c>
      <c r="EI58" s="161">
        <v>0</v>
      </c>
      <c r="EJ58" s="161">
        <v>-185.41249999999999</v>
      </c>
      <c r="EK58" s="161">
        <v>0</v>
      </c>
      <c r="EL58" s="161">
        <v>-32.528500000000001</v>
      </c>
      <c r="EM58" s="161">
        <v>-30.9634</v>
      </c>
      <c r="EN58" s="161">
        <v>-41.2727</v>
      </c>
      <c r="EO58" s="161">
        <v>-58.027700000000003</v>
      </c>
      <c r="EP58" s="161">
        <v>-54.0383</v>
      </c>
      <c r="EQ58" s="161">
        <v>33.840000000000003</v>
      </c>
      <c r="ER58" s="161">
        <v>-72.097700000000003</v>
      </c>
      <c r="ES58" s="161">
        <v>-72.689400000000006</v>
      </c>
      <c r="ET58" s="161">
        <v>-84.351900000000001</v>
      </c>
      <c r="EU58" s="161">
        <v>0</v>
      </c>
      <c r="EV58" s="161">
        <v>-16.46</v>
      </c>
      <c r="EW58" s="161">
        <v>1</v>
      </c>
      <c r="EX58" s="161">
        <v>9.4573999999999998</v>
      </c>
      <c r="EY58" s="161">
        <v>-172.8879</v>
      </c>
      <c r="EZ58" s="161">
        <v>-44.226500000000001</v>
      </c>
      <c r="FA58" s="161">
        <v>-43.524099999999997</v>
      </c>
      <c r="FB58" s="161">
        <v>3.9634</v>
      </c>
      <c r="FC58" s="161">
        <v>-119.941</v>
      </c>
      <c r="FD58" s="161">
        <v>-10.180199999999999</v>
      </c>
      <c r="FE58" s="161">
        <v>22.966100000000001</v>
      </c>
      <c r="FF58" s="161">
        <v>0</v>
      </c>
      <c r="FG58" s="161">
        <v>22.420100000000001</v>
      </c>
      <c r="FH58" s="161">
        <v>34.616500000000002</v>
      </c>
      <c r="FI58" s="161">
        <v>34.033700000000003</v>
      </c>
      <c r="FJ58" s="161">
        <v>33.8429</v>
      </c>
      <c r="FK58" s="161">
        <v>18.922599999999999</v>
      </c>
      <c r="FL58" s="161">
        <v>18.420200000000001</v>
      </c>
      <c r="FM58" s="161">
        <v>-174.8244</v>
      </c>
      <c r="FN58" s="161">
        <v>6.6638999999999999</v>
      </c>
      <c r="FO58" s="161">
        <v>6.9107000000000003</v>
      </c>
      <c r="FP58" s="161">
        <v>-127.9361</v>
      </c>
      <c r="FQ58" s="161">
        <v>-123.7252</v>
      </c>
      <c r="FR58" s="161">
        <v>-56.615200000000002</v>
      </c>
      <c r="FS58" s="161">
        <v>-47.23</v>
      </c>
      <c r="FT58" s="161">
        <v>12.2713</v>
      </c>
      <c r="FU58" s="161">
        <v>0.64480000000000004</v>
      </c>
      <c r="FV58" s="161">
        <v>-8.9499999999999993</v>
      </c>
      <c r="FW58" s="161">
        <v>11.2</v>
      </c>
      <c r="FX58" s="161">
        <v>-55.866</v>
      </c>
      <c r="FY58" s="161">
        <v>0</v>
      </c>
      <c r="FZ58" s="161">
        <v>0</v>
      </c>
      <c r="GA58" s="161">
        <v>0</v>
      </c>
      <c r="GB58" s="161">
        <v>0</v>
      </c>
      <c r="GC58" s="161">
        <v>16.399999999999999</v>
      </c>
      <c r="GD58" s="161">
        <v>43.5124</v>
      </c>
      <c r="GE58" s="161">
        <v>55.563000000000002</v>
      </c>
      <c r="GF58" s="161">
        <v>12.38</v>
      </c>
      <c r="GG58" s="161">
        <v>67.542599999999993</v>
      </c>
      <c r="GH58" s="161">
        <v>20.5</v>
      </c>
      <c r="GI58" s="161">
        <v>-18.944400000000002</v>
      </c>
      <c r="GJ58" s="161">
        <v>-5.5834000000000001</v>
      </c>
      <c r="GK58" s="161">
        <v>-5.9516999999999998</v>
      </c>
      <c r="GL58" s="161">
        <v>1.2646999999999999</v>
      </c>
      <c r="GM58" s="161">
        <v>0</v>
      </c>
      <c r="GN58" s="161">
        <v>0</v>
      </c>
      <c r="GO58" s="161">
        <v>-17.853100000000001</v>
      </c>
      <c r="GP58" s="161">
        <v>-41.719200000000001</v>
      </c>
      <c r="GQ58" s="161">
        <v>18.005800000000001</v>
      </c>
      <c r="GR58" s="161">
        <v>12.049799999999999</v>
      </c>
      <c r="GS58" s="161">
        <v>49.5792</v>
      </c>
      <c r="GT58" s="161">
        <v>50.145899999999997</v>
      </c>
      <c r="GU58" s="161">
        <v>-157.81829999999999</v>
      </c>
      <c r="GV58" s="161">
        <v>-30.625900000000001</v>
      </c>
      <c r="GW58" s="161">
        <v>20.326699999999999</v>
      </c>
      <c r="GX58" s="161">
        <v>-63.172199999999997</v>
      </c>
      <c r="GY58" s="161">
        <v>10.405099999999999</v>
      </c>
      <c r="GZ58" s="161">
        <v>3.0470000000000002</v>
      </c>
      <c r="HA58" s="161">
        <v>2.8161</v>
      </c>
      <c r="HB58" s="161">
        <v>11.980700000000001</v>
      </c>
      <c r="HC58" s="161">
        <v>8.1232000000000006</v>
      </c>
      <c r="HD58" s="161">
        <v>9.4141999999999992</v>
      </c>
      <c r="HE58" s="161">
        <v>0</v>
      </c>
      <c r="HF58" s="161">
        <v>0</v>
      </c>
      <c r="HG58" s="161">
        <v>-236.5162</v>
      </c>
      <c r="HH58" s="161">
        <v>121.0446</v>
      </c>
      <c r="HI58" s="161">
        <v>-95.543700000000001</v>
      </c>
      <c r="HJ58" s="161">
        <v>-129.33959999999999</v>
      </c>
      <c r="HK58" s="161">
        <v>-126.6148</v>
      </c>
      <c r="HL58" s="161">
        <v>-72.403499999999994</v>
      </c>
      <c r="HM58" s="161">
        <v>-65.836299999999994</v>
      </c>
      <c r="HN58" s="161">
        <v>69.421099999999996</v>
      </c>
      <c r="HO58" s="161">
        <v>67.970699999999994</v>
      </c>
      <c r="HP58" s="161">
        <v>-100.63890000000001</v>
      </c>
      <c r="HQ58" s="161">
        <v>-100.60899999999999</v>
      </c>
      <c r="HR58" s="161">
        <v>-2.0078</v>
      </c>
      <c r="HS58" s="161">
        <v>-2.8536999999999999</v>
      </c>
      <c r="HT58" s="161">
        <v>-70.817700000000002</v>
      </c>
      <c r="HU58" s="161">
        <v>-70.955799999999996</v>
      </c>
      <c r="HV58" s="161">
        <v>-20.37</v>
      </c>
      <c r="HW58" s="161">
        <v>-20.88</v>
      </c>
      <c r="HX58" s="161">
        <v>-19.100000000000001</v>
      </c>
      <c r="HY58" s="161">
        <v>-19.2</v>
      </c>
      <c r="HZ58" s="161">
        <v>20.468599999999999</v>
      </c>
      <c r="IA58" s="161">
        <v>-78.72</v>
      </c>
      <c r="IB58" s="161">
        <v>-350.48340000000002</v>
      </c>
      <c r="IC58" s="161">
        <v>56.534999999999997</v>
      </c>
      <c r="ID58" s="161">
        <v>56.349899999999998</v>
      </c>
      <c r="IE58" s="161">
        <v>9.4</v>
      </c>
      <c r="IF58" s="161">
        <v>-70.400000000000006</v>
      </c>
      <c r="IG58" s="161">
        <v>-37.799999999999997</v>
      </c>
      <c r="IH58" s="161">
        <v>-38.200000000000003</v>
      </c>
      <c r="II58" s="161">
        <v>1.2316</v>
      </c>
      <c r="IJ58" s="161">
        <v>1.0508</v>
      </c>
      <c r="IK58" s="161">
        <v>-481.05770000000001</v>
      </c>
      <c r="IL58" s="161">
        <v>-423.00060000000002</v>
      </c>
      <c r="IM58" s="161">
        <v>-147.31049999999999</v>
      </c>
      <c r="IN58" s="161">
        <v>4.2632000000000003</v>
      </c>
      <c r="IO58" s="161">
        <v>-57.941899999999997</v>
      </c>
      <c r="IP58" s="161">
        <v>-358.72469999999998</v>
      </c>
      <c r="IQ58" s="161">
        <v>0</v>
      </c>
      <c r="IR58" s="161">
        <v>-162.51329999999999</v>
      </c>
      <c r="IS58" s="161">
        <v>-243.81030000000001</v>
      </c>
      <c r="IT58" s="161">
        <v>-352.5342</v>
      </c>
      <c r="IU58" s="161">
        <v>85.296199999999999</v>
      </c>
      <c r="IV58" s="161">
        <v>85.5779</v>
      </c>
      <c r="IW58" s="161">
        <v>99.082899999999995</v>
      </c>
      <c r="IX58" s="161">
        <v>-458.82220000000001</v>
      </c>
      <c r="IY58" s="161">
        <v>-126.22620000000001</v>
      </c>
      <c r="IZ58" s="161">
        <v>-222.85890000000001</v>
      </c>
      <c r="JA58" s="161">
        <v>-31.296600000000002</v>
      </c>
      <c r="JB58" s="161">
        <v>-9.4662000000000006</v>
      </c>
      <c r="JC58" s="161">
        <v>0</v>
      </c>
      <c r="JD58" s="161">
        <v>-6.32</v>
      </c>
      <c r="JE58" s="161">
        <v>-0.83299999999999996</v>
      </c>
      <c r="JF58" s="161">
        <v>-0.84199999999999997</v>
      </c>
      <c r="JG58" s="161">
        <v>-15.6</v>
      </c>
      <c r="JH58" s="161">
        <v>-24.64</v>
      </c>
      <c r="JI58" s="161">
        <v>0</v>
      </c>
      <c r="JJ58" s="161">
        <v>4.2496</v>
      </c>
      <c r="JK58" s="161">
        <v>-25.108699999999999</v>
      </c>
      <c r="JL58" s="161">
        <v>-43.975000000000001</v>
      </c>
      <c r="JM58" s="161">
        <v>-0.3</v>
      </c>
      <c r="JN58" s="161">
        <v>10.672000000000001</v>
      </c>
      <c r="JO58" s="161">
        <v>10.826000000000001</v>
      </c>
      <c r="JP58" s="161">
        <v>8.7423000000000002</v>
      </c>
      <c r="JQ58" s="161">
        <v>10.438800000000001</v>
      </c>
      <c r="JR58" s="161">
        <v>44.2254</v>
      </c>
      <c r="JS58" s="161">
        <v>44.350900000000003</v>
      </c>
      <c r="JT58" s="161">
        <v>44.373600000000003</v>
      </c>
      <c r="JU58" s="161">
        <v>0</v>
      </c>
      <c r="JV58" s="161">
        <v>5.8</v>
      </c>
      <c r="JW58" s="161">
        <v>-18.338200000000001</v>
      </c>
      <c r="JX58" s="161">
        <v>5.17</v>
      </c>
      <c r="JY58" s="161">
        <v>0</v>
      </c>
      <c r="JZ58" s="161">
        <v>-67.683199999999999</v>
      </c>
      <c r="KA58" s="161">
        <v>77.552400000000006</v>
      </c>
      <c r="KB58" s="161">
        <v>49.551699999999997</v>
      </c>
      <c r="KC58" s="161">
        <v>-67.746099999999998</v>
      </c>
      <c r="KD58" s="161">
        <v>-84.951999999999998</v>
      </c>
      <c r="KE58" s="161">
        <v>36.124600000000001</v>
      </c>
      <c r="KF58" s="161">
        <v>17.551100000000002</v>
      </c>
      <c r="KG58" s="161">
        <v>-84.6</v>
      </c>
      <c r="KH58" s="161">
        <v>17.7</v>
      </c>
      <c r="KI58" s="161">
        <v>-241.1677</v>
      </c>
      <c r="KJ58" s="161">
        <v>-153.13290000000001</v>
      </c>
    </row>
    <row r="59" spans="1:296" x14ac:dyDescent="0.35">
      <c r="A59" s="223" t="s">
        <v>836</v>
      </c>
      <c r="B59" s="223"/>
      <c r="C59" s="161">
        <v>0</v>
      </c>
      <c r="D59" s="161">
        <v>0</v>
      </c>
      <c r="E59" s="161">
        <v>17.347469047619047</v>
      </c>
      <c r="F59" s="161">
        <v>-26.578976923076922</v>
      </c>
      <c r="G59" s="161">
        <v>-12.049465957446808</v>
      </c>
      <c r="H59" s="161">
        <v>32.338939130434781</v>
      </c>
      <c r="I59" s="161">
        <v>0</v>
      </c>
      <c r="J59" s="161">
        <v>42.649477083333331</v>
      </c>
      <c r="K59" s="161">
        <v>-113.82680416666666</v>
      </c>
      <c r="L59" s="161">
        <v>49.984338297872341</v>
      </c>
      <c r="M59" s="161">
        <v>25.325778723404255</v>
      </c>
      <c r="N59" s="161">
        <v>24.886958333333332</v>
      </c>
      <c r="O59" s="161">
        <v>0.23125000000000001</v>
      </c>
      <c r="P59" s="161">
        <v>-43.092479166666664</v>
      </c>
      <c r="Q59" s="161">
        <v>37.729999999999997</v>
      </c>
      <c r="R59" s="161">
        <v>11.538</v>
      </c>
      <c r="S59" s="161">
        <v>-37.637837837837836</v>
      </c>
      <c r="T59" s="161">
        <v>14.287845833333334</v>
      </c>
      <c r="U59" s="161">
        <v>76.401049999999998</v>
      </c>
      <c r="V59" s="161">
        <v>9.9126729166666649</v>
      </c>
      <c r="W59" s="161">
        <v>10.003031249999999</v>
      </c>
      <c r="X59" s="161">
        <v>16.477835416666665</v>
      </c>
      <c r="Y59" s="161">
        <v>7.2373624999999997</v>
      </c>
      <c r="Z59" s="161">
        <v>5.7347229166666667</v>
      </c>
      <c r="AA59" s="161">
        <v>6.5556187499999998</v>
      </c>
      <c r="AB59" s="161">
        <v>0</v>
      </c>
      <c r="AC59" s="161">
        <v>0</v>
      </c>
      <c r="AD59" s="161">
        <v>-68.11770833333334</v>
      </c>
      <c r="AE59" s="161">
        <v>-68.153541666666669</v>
      </c>
      <c r="AF59" s="161">
        <v>0</v>
      </c>
      <c r="AG59" s="161">
        <v>-0.23125000000000001</v>
      </c>
      <c r="AH59" s="161">
        <v>43.092479166666664</v>
      </c>
      <c r="AI59" s="161">
        <v>10.9268125</v>
      </c>
      <c r="AJ59" s="161">
        <v>0.19916666666666666</v>
      </c>
      <c r="AK59" s="161">
        <v>-44.902916666666663</v>
      </c>
      <c r="AL59" s="161">
        <v>-44.655208333333327</v>
      </c>
      <c r="AM59" s="161">
        <v>-74.941874999999996</v>
      </c>
      <c r="AN59" s="161">
        <v>44.902916666666663</v>
      </c>
      <c r="AO59" s="161">
        <v>45.064166666666672</v>
      </c>
      <c r="AP59" s="161">
        <v>6.1826895833333335</v>
      </c>
      <c r="AQ59" s="161">
        <v>14.418743750000001</v>
      </c>
      <c r="AR59" s="161">
        <v>54.284300000000002</v>
      </c>
      <c r="AS59" s="161">
        <v>55.99288958333333</v>
      </c>
      <c r="AT59" s="161">
        <v>33.807124999999999</v>
      </c>
      <c r="AU59" s="161">
        <v>-50.102866666666664</v>
      </c>
      <c r="AV59" s="161">
        <v>-49.855252083333333</v>
      </c>
      <c r="AW59" s="161">
        <v>16.726808333333331</v>
      </c>
      <c r="AX59" s="161">
        <v>16.232854166666666</v>
      </c>
      <c r="AY59" s="161">
        <v>68.736637500000001</v>
      </c>
      <c r="AZ59" s="161">
        <v>70.505918750000006</v>
      </c>
      <c r="BA59" s="161">
        <v>-29.948702083333334</v>
      </c>
      <c r="BB59" s="161">
        <v>-31.369495833333335</v>
      </c>
      <c r="BC59" s="161">
        <v>-299.60910833333332</v>
      </c>
      <c r="BD59" s="161">
        <v>-7.7901999999999996</v>
      </c>
      <c r="BE59" s="161">
        <v>-16.491666666666667</v>
      </c>
      <c r="BF59" s="161">
        <v>-16.487500000000001</v>
      </c>
      <c r="BG59" s="161">
        <v>55.16956041666667</v>
      </c>
      <c r="BH59" s="161">
        <v>54.206985416666669</v>
      </c>
      <c r="BI59" s="161">
        <v>-4.2227791666666672</v>
      </c>
      <c r="BJ59" s="161">
        <v>0</v>
      </c>
      <c r="BK59" s="161">
        <v>-56.34445625</v>
      </c>
      <c r="BL59" s="161">
        <v>3.8151645833333334</v>
      </c>
      <c r="BM59" s="161">
        <v>4.1394840909090913</v>
      </c>
      <c r="BN59" s="161">
        <v>3.3111104166666667</v>
      </c>
      <c r="BO59" s="161">
        <v>334.68368125000001</v>
      </c>
      <c r="BP59" s="161">
        <v>54.307666666666663</v>
      </c>
      <c r="BQ59" s="161">
        <v>54.088949999999997</v>
      </c>
      <c r="BR59" s="161">
        <v>-261.63436875000002</v>
      </c>
      <c r="BS59" s="161">
        <v>272.9596208333333</v>
      </c>
      <c r="BT59" s="161">
        <v>0</v>
      </c>
      <c r="BU59" s="161">
        <v>-119.77725416666665</v>
      </c>
      <c r="BV59" s="161">
        <v>121.6753875</v>
      </c>
      <c r="BW59" s="161">
        <v>79.567879545454545</v>
      </c>
      <c r="BX59" s="161">
        <v>22.347083333333334</v>
      </c>
      <c r="BY59" s="161">
        <v>25.946874999999999</v>
      </c>
      <c r="BZ59" s="161">
        <v>49.841818181818184</v>
      </c>
      <c r="CA59" s="161">
        <v>70.709111111111113</v>
      </c>
      <c r="CB59" s="161">
        <v>-42.959760416666661</v>
      </c>
      <c r="CC59" s="161">
        <v>-42.878824999999999</v>
      </c>
      <c r="CD59" s="161">
        <v>121.5530875</v>
      </c>
      <c r="CE59" s="161">
        <v>122.28226458333333</v>
      </c>
      <c r="CF59" s="161">
        <v>35.165304166666665</v>
      </c>
      <c r="CG59" s="161">
        <v>-88.068635416666666</v>
      </c>
      <c r="CH59" s="161">
        <v>-88.059172916666668</v>
      </c>
      <c r="CI59" s="161">
        <v>-4.4888096774193551</v>
      </c>
      <c r="CJ59" s="161">
        <v>-83.320027083333329</v>
      </c>
      <c r="CK59" s="161">
        <v>0</v>
      </c>
      <c r="CL59" s="161">
        <v>0</v>
      </c>
      <c r="CM59" s="161">
        <v>43.670833333333334</v>
      </c>
      <c r="CN59" s="161">
        <v>167.26875000000001</v>
      </c>
      <c r="CO59" s="161">
        <v>-13.246041666666667</v>
      </c>
      <c r="CP59" s="161">
        <v>25.4046375</v>
      </c>
      <c r="CQ59" s="161">
        <v>26.052675000000001</v>
      </c>
      <c r="CR59" s="161">
        <v>25.722641666666664</v>
      </c>
      <c r="CS59" s="161">
        <v>24.608018749999999</v>
      </c>
      <c r="CT59" s="161">
        <v>23.882379166666666</v>
      </c>
      <c r="CU59" s="161">
        <v>-24.036707407407409</v>
      </c>
      <c r="CV59" s="161">
        <v>-42.225997916666664</v>
      </c>
      <c r="CW59" s="161">
        <v>-32.878918749999997</v>
      </c>
      <c r="CX59" s="161">
        <v>13.778239583333335</v>
      </c>
      <c r="CY59" s="161">
        <v>43.236041666666665</v>
      </c>
      <c r="CZ59" s="161">
        <v>23.865416666666668</v>
      </c>
      <c r="DA59" s="161">
        <v>38.034637500000002</v>
      </c>
      <c r="DB59" s="161">
        <v>36.017445652173912</v>
      </c>
      <c r="DC59" s="161">
        <v>21.77488125</v>
      </c>
      <c r="DD59" s="161">
        <v>0</v>
      </c>
      <c r="DE59" s="161">
        <v>84.003872916666666</v>
      </c>
      <c r="DF59" s="161">
        <v>83.202939583333333</v>
      </c>
      <c r="DG59" s="161">
        <v>-98.778595833333327</v>
      </c>
      <c r="DH59" s="161">
        <v>0</v>
      </c>
      <c r="DI59" s="161">
        <v>0</v>
      </c>
      <c r="DJ59" s="161">
        <v>-68.806521739130432</v>
      </c>
      <c r="DK59" s="161">
        <v>-67.875</v>
      </c>
      <c r="DL59" s="161">
        <v>24.67125319148936</v>
      </c>
      <c r="DM59" s="161">
        <v>46.476086956521733</v>
      </c>
      <c r="DN59" s="161">
        <v>42.380670833333333</v>
      </c>
      <c r="DO59" s="161">
        <v>65.443234146341467</v>
      </c>
      <c r="DP59" s="161">
        <v>46.590888888888884</v>
      </c>
      <c r="DQ59" s="161">
        <v>-1.6697916666666668</v>
      </c>
      <c r="DR59" s="161">
        <v>63.156687499999997</v>
      </c>
      <c r="DS59" s="161">
        <v>98.111874999999998</v>
      </c>
      <c r="DT59" s="161">
        <v>-24.508333333333333</v>
      </c>
      <c r="DU59" s="161">
        <v>-24.817083333333333</v>
      </c>
      <c r="DV59" s="161">
        <v>131.48458333333335</v>
      </c>
      <c r="DW59" s="161">
        <v>76.768541666666664</v>
      </c>
      <c r="DX59" s="161">
        <v>98.992422916666669</v>
      </c>
      <c r="DY59" s="161">
        <v>97.007575000000003</v>
      </c>
      <c r="DZ59" s="161">
        <v>-32.638787499999999</v>
      </c>
      <c r="EA59" s="161">
        <v>-32.149241666666668</v>
      </c>
      <c r="EB59" s="161">
        <v>202.54672291666665</v>
      </c>
      <c r="EC59" s="161">
        <v>156.43065208333331</v>
      </c>
      <c r="ED59" s="161">
        <v>150.35886666666667</v>
      </c>
      <c r="EE59" s="161">
        <v>152.74162083333331</v>
      </c>
      <c r="EF59" s="161">
        <v>94.810787500000004</v>
      </c>
      <c r="EG59" s="161">
        <v>70.543929166666658</v>
      </c>
      <c r="EH59" s="161">
        <v>-32.729812500000001</v>
      </c>
      <c r="EI59" s="161">
        <v>271.91822500000001</v>
      </c>
      <c r="EJ59" s="161">
        <v>195.7645875</v>
      </c>
      <c r="EK59" s="161">
        <v>0</v>
      </c>
      <c r="EL59" s="161">
        <v>-28.36551875</v>
      </c>
      <c r="EM59" s="161">
        <v>-26.005956250000001</v>
      </c>
      <c r="EN59" s="161">
        <v>-1.501308510638298</v>
      </c>
      <c r="EO59" s="161">
        <v>3.824347916666667</v>
      </c>
      <c r="EP59" s="161">
        <v>3.6905583333333336</v>
      </c>
      <c r="EQ59" s="161">
        <v>106.87</v>
      </c>
      <c r="ER59" s="161">
        <v>-44.947079166666668</v>
      </c>
      <c r="ES59" s="161">
        <v>-45.870445833333335</v>
      </c>
      <c r="ET59" s="161">
        <v>-30.045829166666664</v>
      </c>
      <c r="EU59" s="161">
        <v>2.9302380952380953</v>
      </c>
      <c r="EV59" s="161">
        <v>-12.969374999999999</v>
      </c>
      <c r="EW59" s="161">
        <v>69.569047619047623</v>
      </c>
      <c r="EX59" s="161">
        <v>13.15369375</v>
      </c>
      <c r="EY59" s="161">
        <v>-46.215410416666664</v>
      </c>
      <c r="EZ59" s="161">
        <v>-39.111414583333335</v>
      </c>
      <c r="FA59" s="161">
        <v>-38.231516666666664</v>
      </c>
      <c r="FB59" s="161">
        <v>9.0745062500000007</v>
      </c>
      <c r="FC59" s="161">
        <v>-68.532681249999996</v>
      </c>
      <c r="FD59" s="161">
        <v>37.042658333333335</v>
      </c>
      <c r="FE59" s="161">
        <v>24.561587500000002</v>
      </c>
      <c r="FF59" s="161">
        <v>0</v>
      </c>
      <c r="FG59" s="161">
        <v>24.060620833333331</v>
      </c>
      <c r="FH59" s="161">
        <v>36.944102083333334</v>
      </c>
      <c r="FI59" s="161">
        <v>37.29056666666667</v>
      </c>
      <c r="FJ59" s="161">
        <v>35.944610416666663</v>
      </c>
      <c r="FK59" s="161">
        <v>42.495525000000001</v>
      </c>
      <c r="FL59" s="161">
        <v>42.258295833333328</v>
      </c>
      <c r="FM59" s="161">
        <v>-138.46893333333333</v>
      </c>
      <c r="FN59" s="161">
        <v>34.311700000000002</v>
      </c>
      <c r="FO59" s="161">
        <v>34.189435416666669</v>
      </c>
      <c r="FP59" s="161">
        <v>-104.69923125</v>
      </c>
      <c r="FQ59" s="161">
        <v>-94.725897916666653</v>
      </c>
      <c r="FR59" s="161">
        <v>-41.635312499999998</v>
      </c>
      <c r="FS59" s="161">
        <v>-38.753958333333337</v>
      </c>
      <c r="FT59" s="161">
        <v>13.91588125</v>
      </c>
      <c r="FU59" s="161">
        <v>0.93551041666666668</v>
      </c>
      <c r="FV59" s="161">
        <v>-8.7677083333333332</v>
      </c>
      <c r="FW59" s="161">
        <v>15.822916666666666</v>
      </c>
      <c r="FX59" s="161">
        <v>-41.37420625</v>
      </c>
      <c r="FY59" s="161">
        <v>0</v>
      </c>
      <c r="FZ59" s="161">
        <v>0</v>
      </c>
      <c r="GA59" s="161">
        <v>0</v>
      </c>
      <c r="GB59" s="161">
        <v>0</v>
      </c>
      <c r="GC59" s="161">
        <v>23.361249999999998</v>
      </c>
      <c r="GD59" s="161">
        <v>95.932060416666658</v>
      </c>
      <c r="GE59" s="161">
        <v>106.43051666666665</v>
      </c>
      <c r="GF59" s="161">
        <v>14.084615384615384</v>
      </c>
      <c r="GG59" s="161">
        <v>80.688318749999993</v>
      </c>
      <c r="GH59" s="161">
        <v>24.339583333333334</v>
      </c>
      <c r="GI59" s="161">
        <v>-12.090775000000001</v>
      </c>
      <c r="GJ59" s="161">
        <v>2.0681562499999999</v>
      </c>
      <c r="GK59" s="161">
        <v>2.1747104166666666</v>
      </c>
      <c r="GL59" s="161">
        <v>1.8620083333333335</v>
      </c>
      <c r="GM59" s="161">
        <v>0</v>
      </c>
      <c r="GN59" s="161">
        <v>0</v>
      </c>
      <c r="GO59" s="161">
        <v>-15.799690697674418</v>
      </c>
      <c r="GP59" s="161">
        <v>-25.070408333333333</v>
      </c>
      <c r="GQ59" s="161">
        <v>20.742618749999998</v>
      </c>
      <c r="GR59" s="161">
        <v>25.942710416666664</v>
      </c>
      <c r="GS59" s="161">
        <v>55.641531914893619</v>
      </c>
      <c r="GT59" s="161">
        <v>56.303138297872337</v>
      </c>
      <c r="GU59" s="161">
        <v>-136.78421666666665</v>
      </c>
      <c r="GV59" s="161">
        <v>-22.480091666666667</v>
      </c>
      <c r="GW59" s="161">
        <v>26.832420833333334</v>
      </c>
      <c r="GX59" s="161">
        <v>-31.529433333333333</v>
      </c>
      <c r="GY59" s="161">
        <v>11.948257142857141</v>
      </c>
      <c r="GZ59" s="161">
        <v>8.0255520833333325</v>
      </c>
      <c r="HA59" s="161">
        <v>7.6629520833333329</v>
      </c>
      <c r="HB59" s="161">
        <v>13.464028947368423</v>
      </c>
      <c r="HC59" s="161">
        <v>87.232308333333322</v>
      </c>
      <c r="HD59" s="161">
        <v>87.83071666666666</v>
      </c>
      <c r="HE59" s="161">
        <v>0</v>
      </c>
      <c r="HF59" s="161">
        <v>0</v>
      </c>
      <c r="HG59" s="161">
        <v>-193.29123125000001</v>
      </c>
      <c r="HH59" s="161">
        <v>195.50381874999999</v>
      </c>
      <c r="HI59" s="161">
        <v>259.83844583333331</v>
      </c>
      <c r="HJ59" s="161">
        <v>-85.323306250000002</v>
      </c>
      <c r="HK59" s="161">
        <v>-83.076079166666673</v>
      </c>
      <c r="HL59" s="161">
        <v>-64.293158333333338</v>
      </c>
      <c r="HM59" s="161">
        <v>-56.172947916666672</v>
      </c>
      <c r="HN59" s="161">
        <v>77.987949999999998</v>
      </c>
      <c r="HO59" s="161">
        <v>77.209937499999995</v>
      </c>
      <c r="HP59" s="161">
        <v>-62.383916666666664</v>
      </c>
      <c r="HQ59" s="161">
        <v>-65.81127142857143</v>
      </c>
      <c r="HR59" s="161">
        <v>23.811395833333336</v>
      </c>
      <c r="HS59" s="161">
        <v>23.27305625</v>
      </c>
      <c r="HT59" s="161">
        <v>-31.254245833333332</v>
      </c>
      <c r="HU59" s="161">
        <v>-31.084462500000001</v>
      </c>
      <c r="HV59" s="161">
        <v>61.472499999999997</v>
      </c>
      <c r="HW59" s="161">
        <v>61.088333333333331</v>
      </c>
      <c r="HX59" s="161">
        <v>-4.8062500000000004</v>
      </c>
      <c r="HY59" s="161">
        <v>-4.8624999999999998</v>
      </c>
      <c r="HZ59" s="161">
        <v>21.1328</v>
      </c>
      <c r="IA59" s="161">
        <v>-7.1008695652173914</v>
      </c>
      <c r="IB59" s="161">
        <v>-289.74266249999999</v>
      </c>
      <c r="IC59" s="161">
        <v>89.285843749999998</v>
      </c>
      <c r="ID59" s="161">
        <v>89.19735416666667</v>
      </c>
      <c r="IE59" s="161">
        <v>13.316666666666666</v>
      </c>
      <c r="IF59" s="161">
        <v>-43.472916666666663</v>
      </c>
      <c r="IG59" s="161">
        <v>-22.381250000000001</v>
      </c>
      <c r="IH59" s="161">
        <v>-22.289583333333333</v>
      </c>
      <c r="II59" s="161">
        <v>1.3889374999999999</v>
      </c>
      <c r="IJ59" s="161">
        <v>1.2095</v>
      </c>
      <c r="IK59" s="161">
        <v>-253.11009999999999</v>
      </c>
      <c r="IL59" s="161">
        <v>-170.23169999999999</v>
      </c>
      <c r="IM59" s="161">
        <v>236.7098583333333</v>
      </c>
      <c r="IN59" s="161">
        <v>203.42634583333333</v>
      </c>
      <c r="IO59" s="161">
        <v>6.9770562500000004</v>
      </c>
      <c r="IP59" s="161">
        <v>-214.97069999999999</v>
      </c>
      <c r="IQ59" s="161">
        <v>276.7971</v>
      </c>
      <c r="IR59" s="161">
        <v>-125.59250416666666</v>
      </c>
      <c r="IS59" s="161">
        <v>-108.79928958333332</v>
      </c>
      <c r="IT59" s="161">
        <v>-193.45384791666666</v>
      </c>
      <c r="IU59" s="161">
        <v>134.37480833333333</v>
      </c>
      <c r="IV59" s="161">
        <v>134.00384166666666</v>
      </c>
      <c r="IW59" s="161">
        <v>126.55001875000001</v>
      </c>
      <c r="IX59" s="161">
        <v>-226.37175208333329</v>
      </c>
      <c r="IY59" s="161">
        <v>111.34729375000001</v>
      </c>
      <c r="IZ59" s="161">
        <v>-112.79028125000001</v>
      </c>
      <c r="JA59" s="161">
        <v>113.54419583333333</v>
      </c>
      <c r="JB59" s="161">
        <v>-7.1836187499999999</v>
      </c>
      <c r="JC59" s="161">
        <v>0</v>
      </c>
      <c r="JD59" s="161">
        <v>4.7699999999999996</v>
      </c>
      <c r="JE59" s="161">
        <v>0.61272916666666666</v>
      </c>
      <c r="JF59" s="161">
        <v>0.6078541666666667</v>
      </c>
      <c r="JG59" s="161">
        <v>-5.15</v>
      </c>
      <c r="JH59" s="161">
        <v>-13.906666666666666</v>
      </c>
      <c r="JI59" s="161">
        <v>0</v>
      </c>
      <c r="JJ59" s="161">
        <v>14.792916666666667</v>
      </c>
      <c r="JK59" s="161">
        <v>-16.425695833333332</v>
      </c>
      <c r="JL59" s="161">
        <v>-33.105014583333336</v>
      </c>
      <c r="JM59" s="161">
        <v>6.5854166666666671</v>
      </c>
      <c r="JN59" s="161">
        <v>13.753684210526316</v>
      </c>
      <c r="JO59" s="161">
        <v>13.461052631578948</v>
      </c>
      <c r="JP59" s="161">
        <v>9.5300411764705881</v>
      </c>
      <c r="JQ59" s="161">
        <v>11.317506666666667</v>
      </c>
      <c r="JR59" s="161">
        <v>50.267800000000001</v>
      </c>
      <c r="JS59" s="161">
        <v>50.338906250000001</v>
      </c>
      <c r="JT59" s="161">
        <v>50.415610416666667</v>
      </c>
      <c r="JU59" s="161">
        <v>0</v>
      </c>
      <c r="JV59" s="161">
        <v>44.654166666666661</v>
      </c>
      <c r="JW59" s="161">
        <v>4.4695395833333338</v>
      </c>
      <c r="JX59" s="161">
        <v>7.2843749999999998</v>
      </c>
      <c r="JY59" s="161">
        <v>0</v>
      </c>
      <c r="JZ59" s="161">
        <v>-57.449716666666667</v>
      </c>
      <c r="KA59" s="161">
        <v>82.389397916666667</v>
      </c>
      <c r="KB59" s="161">
        <v>65.649439583333333</v>
      </c>
      <c r="KC59" s="161">
        <v>-57.006314583333335</v>
      </c>
      <c r="KD59" s="161">
        <v>-81.159437499999996</v>
      </c>
      <c r="KE59" s="161">
        <v>55.681956249999999</v>
      </c>
      <c r="KF59" s="161">
        <v>24.651002083333335</v>
      </c>
      <c r="KG59" s="161">
        <v>-57.537500000000001</v>
      </c>
      <c r="KH59" s="161">
        <v>57.864583333333329</v>
      </c>
      <c r="KI59" s="161">
        <v>65.86655416666666</v>
      </c>
      <c r="KJ59" s="161">
        <v>106.81534375</v>
      </c>
    </row>
    <row r="60" spans="1:296" x14ac:dyDescent="0.35">
      <c r="A60" s="223" t="s">
        <v>2407</v>
      </c>
      <c r="B60" s="223"/>
      <c r="C60" s="148" t="s">
        <v>155</v>
      </c>
      <c r="D60" s="148" t="s">
        <v>155</v>
      </c>
      <c r="E60" s="148" t="s">
        <v>155</v>
      </c>
      <c r="F60" s="148" t="s">
        <v>155</v>
      </c>
      <c r="G60" s="148" t="s">
        <v>155</v>
      </c>
      <c r="H60" s="148" t="s">
        <v>155</v>
      </c>
      <c r="I60" s="148" t="s">
        <v>2408</v>
      </c>
      <c r="J60" s="148" t="s">
        <v>155</v>
      </c>
      <c r="K60" s="148" t="s">
        <v>155</v>
      </c>
      <c r="L60" s="148" t="s">
        <v>2408</v>
      </c>
      <c r="M60" s="148" t="s">
        <v>155</v>
      </c>
      <c r="N60" s="148" t="s">
        <v>155</v>
      </c>
      <c r="O60" s="148" t="s">
        <v>155</v>
      </c>
      <c r="P60" s="148" t="s">
        <v>155</v>
      </c>
      <c r="Q60" s="148" t="s">
        <v>155</v>
      </c>
      <c r="R60" s="148" t="s">
        <v>155</v>
      </c>
      <c r="S60" s="148" t="s">
        <v>155</v>
      </c>
      <c r="T60" s="148" t="s">
        <v>155</v>
      </c>
      <c r="U60" s="148" t="s">
        <v>155</v>
      </c>
      <c r="V60" s="148" t="s">
        <v>155</v>
      </c>
      <c r="W60" s="148" t="s">
        <v>155</v>
      </c>
      <c r="X60" s="148" t="s">
        <v>155</v>
      </c>
      <c r="Y60" s="148" t="s">
        <v>2408</v>
      </c>
      <c r="Z60" s="148" t="s">
        <v>2408</v>
      </c>
      <c r="AA60" s="148" t="s">
        <v>2408</v>
      </c>
      <c r="AB60" s="148" t="s">
        <v>155</v>
      </c>
      <c r="AC60" s="148" t="s">
        <v>2408</v>
      </c>
      <c r="AD60" s="148" t="s">
        <v>155</v>
      </c>
      <c r="AE60" s="148" t="s">
        <v>155</v>
      </c>
      <c r="AF60" s="148" t="s">
        <v>2408</v>
      </c>
      <c r="AG60" s="148" t="s">
        <v>155</v>
      </c>
      <c r="AH60" s="148" t="s">
        <v>155</v>
      </c>
      <c r="AI60" s="148" t="s">
        <v>155</v>
      </c>
      <c r="AJ60" s="148" t="s">
        <v>155</v>
      </c>
      <c r="AK60" s="148" t="s">
        <v>155</v>
      </c>
      <c r="AL60" s="148" t="s">
        <v>155</v>
      </c>
      <c r="AM60" s="148" t="s">
        <v>2408</v>
      </c>
      <c r="AN60" s="148" t="s">
        <v>155</v>
      </c>
      <c r="AO60" s="148" t="s">
        <v>155</v>
      </c>
      <c r="AP60" s="148" t="s">
        <v>155</v>
      </c>
      <c r="AQ60" s="148" t="s">
        <v>2408</v>
      </c>
      <c r="AR60" s="148" t="s">
        <v>155</v>
      </c>
      <c r="AS60" s="148" t="s">
        <v>155</v>
      </c>
      <c r="AT60" s="148" t="s">
        <v>155</v>
      </c>
      <c r="AU60" s="148" t="s">
        <v>155</v>
      </c>
      <c r="AV60" s="148" t="s">
        <v>155</v>
      </c>
      <c r="AW60" s="148" t="s">
        <v>2408</v>
      </c>
      <c r="AX60" s="148" t="s">
        <v>2408</v>
      </c>
      <c r="AY60" s="148" t="s">
        <v>155</v>
      </c>
      <c r="AZ60" s="148" t="s">
        <v>155</v>
      </c>
      <c r="BA60" s="148" t="s">
        <v>155</v>
      </c>
      <c r="BB60" s="148" t="s">
        <v>155</v>
      </c>
      <c r="BC60" s="148" t="s">
        <v>155</v>
      </c>
      <c r="BD60" s="148" t="s">
        <v>2408</v>
      </c>
      <c r="BE60" s="148" t="s">
        <v>2408</v>
      </c>
      <c r="BF60" s="148" t="s">
        <v>2408</v>
      </c>
      <c r="BG60" s="148" t="s">
        <v>155</v>
      </c>
      <c r="BH60" s="148" t="s">
        <v>155</v>
      </c>
      <c r="BI60" s="148" t="s">
        <v>2408</v>
      </c>
      <c r="BJ60" s="148" t="s">
        <v>2408</v>
      </c>
      <c r="BK60" s="148" t="s">
        <v>2408</v>
      </c>
      <c r="BL60" s="148" t="s">
        <v>2408</v>
      </c>
      <c r="BM60" s="148" t="s">
        <v>2408</v>
      </c>
      <c r="BN60" s="148" t="s">
        <v>2408</v>
      </c>
      <c r="BO60" s="148" t="s">
        <v>155</v>
      </c>
      <c r="BP60" s="148" t="s">
        <v>155</v>
      </c>
      <c r="BQ60" s="148" t="s">
        <v>155</v>
      </c>
      <c r="BR60" s="148" t="s">
        <v>2408</v>
      </c>
      <c r="BS60" s="148" t="s">
        <v>2408</v>
      </c>
      <c r="BT60" s="148" t="s">
        <v>2408</v>
      </c>
      <c r="BU60" s="148" t="s">
        <v>2408</v>
      </c>
      <c r="BV60" s="148" t="s">
        <v>2408</v>
      </c>
      <c r="BW60" s="148" t="s">
        <v>2408</v>
      </c>
      <c r="BX60" s="148" t="s">
        <v>2408</v>
      </c>
      <c r="BY60" s="148" t="s">
        <v>2409</v>
      </c>
      <c r="BZ60" s="148" t="s">
        <v>2408</v>
      </c>
      <c r="CA60" s="148" t="s">
        <v>2408</v>
      </c>
      <c r="CB60" s="148" t="s">
        <v>2408</v>
      </c>
      <c r="CC60" s="148" t="s">
        <v>2408</v>
      </c>
      <c r="CD60" s="148" t="s">
        <v>2408</v>
      </c>
      <c r="CE60" s="148" t="s">
        <v>2408</v>
      </c>
      <c r="CF60" s="148" t="s">
        <v>2408</v>
      </c>
      <c r="CG60" s="148" t="s">
        <v>2408</v>
      </c>
      <c r="CH60" s="148" t="s">
        <v>2408</v>
      </c>
      <c r="CI60" s="148" t="s">
        <v>2408</v>
      </c>
      <c r="CJ60" s="148" t="s">
        <v>2408</v>
      </c>
      <c r="CK60" s="148" t="s">
        <v>2408</v>
      </c>
      <c r="CL60" s="148" t="s">
        <v>2408</v>
      </c>
      <c r="CM60" s="148" t="s">
        <v>2408</v>
      </c>
      <c r="CN60" s="148" t="s">
        <v>2408</v>
      </c>
      <c r="CO60" s="148" t="s">
        <v>2408</v>
      </c>
      <c r="CP60" s="148" t="s">
        <v>2408</v>
      </c>
      <c r="CQ60" s="148" t="s">
        <v>2408</v>
      </c>
      <c r="CR60" s="148" t="s">
        <v>2408</v>
      </c>
      <c r="CS60" s="148" t="s">
        <v>2408</v>
      </c>
      <c r="CT60" s="148" t="s">
        <v>2408</v>
      </c>
      <c r="CU60" s="148" t="s">
        <v>2408</v>
      </c>
      <c r="CV60" s="148" t="s">
        <v>2408</v>
      </c>
      <c r="CW60" s="148" t="s">
        <v>2408</v>
      </c>
      <c r="CX60" s="148" t="s">
        <v>2408</v>
      </c>
      <c r="CY60" s="148" t="s">
        <v>2408</v>
      </c>
      <c r="CZ60" s="148" t="s">
        <v>2408</v>
      </c>
      <c r="DA60" s="148" t="s">
        <v>2408</v>
      </c>
      <c r="DB60" s="148" t="s">
        <v>2408</v>
      </c>
      <c r="DC60" s="148" t="s">
        <v>2408</v>
      </c>
      <c r="DD60" s="148" t="s">
        <v>2408</v>
      </c>
      <c r="DE60" s="148" t="s">
        <v>2408</v>
      </c>
      <c r="DF60" s="148" t="s">
        <v>2408</v>
      </c>
      <c r="DG60" s="148" t="s">
        <v>2408</v>
      </c>
      <c r="DH60" s="148" t="s">
        <v>2408</v>
      </c>
      <c r="DI60" s="148" t="s">
        <v>2408</v>
      </c>
      <c r="DJ60" s="148" t="s">
        <v>2408</v>
      </c>
      <c r="DK60" s="148" t="s">
        <v>2408</v>
      </c>
      <c r="DL60" s="148" t="s">
        <v>2408</v>
      </c>
      <c r="DM60" s="148" t="s">
        <v>2408</v>
      </c>
      <c r="DN60" s="148" t="s">
        <v>2408</v>
      </c>
      <c r="DO60" s="148" t="s">
        <v>2408</v>
      </c>
      <c r="DP60" s="148" t="s">
        <v>2408</v>
      </c>
      <c r="DQ60" s="148" t="s">
        <v>2408</v>
      </c>
      <c r="DR60" s="148" t="s">
        <v>2408</v>
      </c>
      <c r="DS60" s="148" t="s">
        <v>2408</v>
      </c>
      <c r="DT60" s="148" t="s">
        <v>2408</v>
      </c>
      <c r="DU60" s="148" t="s">
        <v>2408</v>
      </c>
      <c r="DV60" s="148" t="s">
        <v>2408</v>
      </c>
      <c r="DW60" s="148" t="s">
        <v>2408</v>
      </c>
      <c r="DX60" s="148" t="s">
        <v>2408</v>
      </c>
      <c r="DY60" s="148" t="s">
        <v>2408</v>
      </c>
      <c r="DZ60" s="148" t="s">
        <v>2408</v>
      </c>
      <c r="EA60" s="148" t="s">
        <v>2408</v>
      </c>
      <c r="EB60" s="148" t="s">
        <v>2408</v>
      </c>
      <c r="EC60" s="148" t="s">
        <v>2408</v>
      </c>
      <c r="ED60" s="148" t="s">
        <v>2408</v>
      </c>
      <c r="EE60" s="148" t="s">
        <v>2408</v>
      </c>
      <c r="EF60" s="148" t="s">
        <v>2408</v>
      </c>
      <c r="EG60" s="148" t="s">
        <v>2408</v>
      </c>
      <c r="EH60" s="148" t="s">
        <v>2408</v>
      </c>
      <c r="EI60" s="148" t="s">
        <v>2408</v>
      </c>
      <c r="EJ60" s="148" t="s">
        <v>2408</v>
      </c>
      <c r="EK60" s="148" t="s">
        <v>2408</v>
      </c>
      <c r="EL60" s="148" t="s">
        <v>2408</v>
      </c>
      <c r="EM60" s="148" t="s">
        <v>2408</v>
      </c>
      <c r="EN60" s="148" t="s">
        <v>2408</v>
      </c>
      <c r="EO60" s="148" t="s">
        <v>2408</v>
      </c>
      <c r="EP60" s="148" t="s">
        <v>2408</v>
      </c>
      <c r="EQ60" s="148" t="s">
        <v>2408</v>
      </c>
      <c r="ER60" s="148" t="s">
        <v>2408</v>
      </c>
      <c r="ES60" s="148" t="s">
        <v>2408</v>
      </c>
      <c r="ET60" s="148" t="s">
        <v>2408</v>
      </c>
      <c r="EU60" s="148" t="s">
        <v>2408</v>
      </c>
      <c r="EV60" s="148" t="s">
        <v>2408</v>
      </c>
      <c r="EW60" s="148" t="s">
        <v>2408</v>
      </c>
      <c r="EX60" s="148" t="s">
        <v>2408</v>
      </c>
      <c r="EY60" s="148" t="s">
        <v>2408</v>
      </c>
      <c r="EZ60" s="148" t="s">
        <v>2408</v>
      </c>
      <c r="FA60" s="148" t="s">
        <v>2408</v>
      </c>
      <c r="FB60" s="148" t="s">
        <v>2408</v>
      </c>
      <c r="FC60" s="148" t="s">
        <v>2408</v>
      </c>
      <c r="FD60" s="148" t="s">
        <v>2408</v>
      </c>
      <c r="FE60" s="148" t="s">
        <v>2408</v>
      </c>
      <c r="FF60" s="148" t="s">
        <v>2408</v>
      </c>
      <c r="FG60" s="148" t="s">
        <v>2408</v>
      </c>
      <c r="FH60" s="148" t="s">
        <v>2408</v>
      </c>
      <c r="FI60" s="148" t="s">
        <v>2408</v>
      </c>
      <c r="FJ60" s="148" t="s">
        <v>2408</v>
      </c>
      <c r="FK60" s="148" t="s">
        <v>2408</v>
      </c>
      <c r="FL60" s="148" t="s">
        <v>2408</v>
      </c>
      <c r="FM60" s="148" t="s">
        <v>2408</v>
      </c>
      <c r="FN60" s="148" t="s">
        <v>2408</v>
      </c>
      <c r="FO60" s="148" t="s">
        <v>2408</v>
      </c>
      <c r="FP60" s="148" t="s">
        <v>2408</v>
      </c>
      <c r="FQ60" s="148" t="s">
        <v>2408</v>
      </c>
      <c r="FR60" s="148" t="s">
        <v>2408</v>
      </c>
      <c r="FS60" s="148" t="s">
        <v>2408</v>
      </c>
      <c r="FT60" s="148" t="s">
        <v>2408</v>
      </c>
      <c r="FU60" s="148" t="s">
        <v>2408</v>
      </c>
      <c r="FV60" s="148" t="s">
        <v>2408</v>
      </c>
      <c r="FW60" s="148" t="s">
        <v>2408</v>
      </c>
      <c r="FX60" s="148" t="s">
        <v>2408</v>
      </c>
      <c r="FY60" s="148" t="s">
        <v>2408</v>
      </c>
      <c r="FZ60" s="148" t="s">
        <v>2408</v>
      </c>
      <c r="GA60" s="148" t="s">
        <v>2408</v>
      </c>
      <c r="GB60" s="148" t="s">
        <v>2408</v>
      </c>
      <c r="GC60" s="148" t="s">
        <v>2408</v>
      </c>
      <c r="GD60" s="148" t="s">
        <v>2408</v>
      </c>
      <c r="GE60" s="148" t="s">
        <v>2408</v>
      </c>
      <c r="GF60" s="148" t="s">
        <v>2408</v>
      </c>
      <c r="GG60" s="148" t="s">
        <v>2408</v>
      </c>
      <c r="GH60" s="148" t="s">
        <v>2408</v>
      </c>
      <c r="GI60" s="148" t="s">
        <v>2408</v>
      </c>
      <c r="GJ60" s="148" t="s">
        <v>2408</v>
      </c>
      <c r="GK60" s="148" t="s">
        <v>2408</v>
      </c>
      <c r="GL60" s="148" t="s">
        <v>2408</v>
      </c>
      <c r="GM60" s="148" t="s">
        <v>2408</v>
      </c>
      <c r="GN60" s="148" t="s">
        <v>2408</v>
      </c>
      <c r="GO60" s="148" t="s">
        <v>2408</v>
      </c>
      <c r="GP60" s="148" t="s">
        <v>2408</v>
      </c>
      <c r="GQ60" s="148" t="s">
        <v>2408</v>
      </c>
      <c r="GR60" s="148" t="s">
        <v>2408</v>
      </c>
      <c r="GS60" s="148" t="s">
        <v>2408</v>
      </c>
      <c r="GT60" s="148" t="s">
        <v>2408</v>
      </c>
      <c r="GU60" s="148" t="s">
        <v>2408</v>
      </c>
      <c r="GV60" s="148" t="s">
        <v>2408</v>
      </c>
      <c r="GW60" s="148" t="s">
        <v>2408</v>
      </c>
      <c r="GX60" s="148" t="s">
        <v>2408</v>
      </c>
      <c r="GY60" s="148" t="s">
        <v>2408</v>
      </c>
      <c r="GZ60" s="148" t="s">
        <v>2408</v>
      </c>
      <c r="HA60" s="148" t="s">
        <v>2408</v>
      </c>
      <c r="HB60" s="148" t="s">
        <v>2408</v>
      </c>
      <c r="HC60" s="148" t="s">
        <v>2408</v>
      </c>
      <c r="HD60" s="148" t="s">
        <v>2408</v>
      </c>
      <c r="HE60" s="148" t="s">
        <v>2408</v>
      </c>
      <c r="HF60" s="148" t="s">
        <v>2409</v>
      </c>
      <c r="HG60" s="148" t="s">
        <v>2409</v>
      </c>
      <c r="HH60" s="148" t="s">
        <v>2409</v>
      </c>
      <c r="HI60" s="148" t="s">
        <v>2409</v>
      </c>
      <c r="HJ60" s="148" t="s">
        <v>2409</v>
      </c>
      <c r="HK60" s="148" t="s">
        <v>2409</v>
      </c>
      <c r="HL60" s="148" t="s">
        <v>2409</v>
      </c>
      <c r="HM60" s="148" t="s">
        <v>2409</v>
      </c>
      <c r="HN60" s="148" t="s">
        <v>2409</v>
      </c>
      <c r="HO60" s="148" t="s">
        <v>2409</v>
      </c>
      <c r="HP60" s="148" t="s">
        <v>2409</v>
      </c>
      <c r="HQ60" s="148" t="s">
        <v>2409</v>
      </c>
      <c r="HR60" s="148" t="s">
        <v>2409</v>
      </c>
      <c r="HS60" s="148" t="s">
        <v>2409</v>
      </c>
      <c r="HT60" s="148" t="s">
        <v>2409</v>
      </c>
      <c r="HU60" s="148" t="s">
        <v>2409</v>
      </c>
      <c r="HV60" s="148" t="s">
        <v>2409</v>
      </c>
      <c r="HW60" s="148" t="s">
        <v>2409</v>
      </c>
      <c r="HX60" s="148" t="s">
        <v>2409</v>
      </c>
      <c r="HY60" s="148" t="s">
        <v>2409</v>
      </c>
      <c r="HZ60" s="148" t="s">
        <v>2409</v>
      </c>
      <c r="IA60" s="148" t="s">
        <v>2409</v>
      </c>
      <c r="IB60" s="148" t="s">
        <v>2409</v>
      </c>
      <c r="IC60" s="148" t="s">
        <v>2409</v>
      </c>
      <c r="ID60" s="148" t="s">
        <v>2409</v>
      </c>
      <c r="IE60" s="148" t="s">
        <v>2409</v>
      </c>
      <c r="IF60" s="148" t="s">
        <v>2409</v>
      </c>
      <c r="IG60" s="148" t="s">
        <v>2409</v>
      </c>
      <c r="IH60" s="148" t="s">
        <v>2409</v>
      </c>
      <c r="II60" s="148" t="s">
        <v>2409</v>
      </c>
      <c r="IJ60" s="148" t="s">
        <v>2409</v>
      </c>
      <c r="IK60" s="148" t="s">
        <v>2409</v>
      </c>
      <c r="IL60" s="148" t="s">
        <v>2409</v>
      </c>
      <c r="IM60" s="148" t="s">
        <v>2409</v>
      </c>
      <c r="IN60" s="148" t="s">
        <v>2409</v>
      </c>
      <c r="IO60" s="148" t="s">
        <v>2409</v>
      </c>
      <c r="IP60" s="148" t="s">
        <v>2409</v>
      </c>
      <c r="IQ60" s="148" t="s">
        <v>2409</v>
      </c>
      <c r="IR60" s="148" t="s">
        <v>2409</v>
      </c>
      <c r="IS60" s="148" t="s">
        <v>155</v>
      </c>
      <c r="IT60" s="148" t="s">
        <v>2408</v>
      </c>
      <c r="IU60" s="148" t="s">
        <v>2409</v>
      </c>
      <c r="IV60" s="148" t="s">
        <v>2409</v>
      </c>
      <c r="IW60" s="148" t="s">
        <v>2409</v>
      </c>
      <c r="IX60" s="148" t="s">
        <v>155</v>
      </c>
      <c r="IY60" s="148" t="s">
        <v>155</v>
      </c>
      <c r="IZ60" s="148" t="s">
        <v>155</v>
      </c>
      <c r="JA60" s="148" t="s">
        <v>155</v>
      </c>
      <c r="JB60" s="148" t="s">
        <v>2408</v>
      </c>
      <c r="JC60" s="148" t="s">
        <v>2409</v>
      </c>
      <c r="JD60" s="148" t="s">
        <v>2408</v>
      </c>
      <c r="JE60" s="148" t="s">
        <v>2409</v>
      </c>
      <c r="JF60" s="148" t="s">
        <v>2409</v>
      </c>
      <c r="JG60" s="148" t="s">
        <v>2409</v>
      </c>
      <c r="JH60" s="148" t="s">
        <v>2409</v>
      </c>
      <c r="JI60" s="148" t="s">
        <v>2408</v>
      </c>
      <c r="JJ60" s="148" t="s">
        <v>2408</v>
      </c>
      <c r="JK60" s="148" t="s">
        <v>2408</v>
      </c>
      <c r="JL60" s="148" t="s">
        <v>2408</v>
      </c>
      <c r="JM60" s="148" t="s">
        <v>2409</v>
      </c>
      <c r="JN60" s="148" t="s">
        <v>2408</v>
      </c>
      <c r="JO60" s="148" t="s">
        <v>2408</v>
      </c>
      <c r="JP60" s="148" t="s">
        <v>2409</v>
      </c>
      <c r="JQ60" s="148" t="s">
        <v>2409</v>
      </c>
      <c r="JR60" s="148" t="s">
        <v>2409</v>
      </c>
      <c r="JS60" s="148" t="s">
        <v>2409</v>
      </c>
      <c r="JT60" s="148" t="s">
        <v>2408</v>
      </c>
      <c r="JU60" s="148" t="s">
        <v>2408</v>
      </c>
      <c r="JV60" s="148" t="s">
        <v>2409</v>
      </c>
      <c r="JW60" s="148" t="s">
        <v>2409</v>
      </c>
      <c r="JX60" s="148" t="s">
        <v>2409</v>
      </c>
      <c r="JY60" s="148" t="s">
        <v>2409</v>
      </c>
      <c r="JZ60" s="148" t="s">
        <v>2409</v>
      </c>
      <c r="KA60" s="148" t="s">
        <v>2409</v>
      </c>
      <c r="KB60" s="148" t="s">
        <v>2409</v>
      </c>
      <c r="KC60" s="148" t="s">
        <v>2409</v>
      </c>
      <c r="KD60" s="148" t="s">
        <v>2409</v>
      </c>
      <c r="KE60" s="148" t="s">
        <v>2409</v>
      </c>
      <c r="KF60" s="148" t="s">
        <v>2409</v>
      </c>
      <c r="KG60" s="148" t="s">
        <v>2409</v>
      </c>
      <c r="KH60" s="148" t="s">
        <v>2409</v>
      </c>
      <c r="KI60" s="148" t="s">
        <v>2408</v>
      </c>
      <c r="KJ60" s="148" t="s">
        <v>2408</v>
      </c>
    </row>
    <row r="61" spans="1:296" ht="27" customHeight="1" x14ac:dyDescent="0.35">
      <c r="A61" s="223" t="s">
        <v>3</v>
      </c>
      <c r="B61" s="223"/>
      <c r="C61" s="222" t="s">
        <v>2410</v>
      </c>
      <c r="D61" s="222" t="s">
        <v>395</v>
      </c>
      <c r="E61" s="222"/>
      <c r="F61" s="222"/>
      <c r="G61" s="222"/>
      <c r="H61" s="222"/>
      <c r="I61" s="222"/>
      <c r="J61" s="222"/>
      <c r="K61" s="222"/>
      <c r="L61" s="222"/>
      <c r="M61" s="222"/>
      <c r="N61" s="222"/>
      <c r="O61" s="222" t="s">
        <v>2411</v>
      </c>
      <c r="P61" s="222"/>
      <c r="Q61" s="222"/>
      <c r="R61" s="222"/>
      <c r="S61" s="222"/>
      <c r="T61" s="222" t="s">
        <v>498</v>
      </c>
      <c r="U61" s="222" t="s">
        <v>395</v>
      </c>
      <c r="V61" s="222"/>
      <c r="W61" s="222"/>
      <c r="X61" s="222"/>
      <c r="Y61" s="222" t="s">
        <v>847</v>
      </c>
      <c r="Z61" s="222"/>
      <c r="AA61" s="222"/>
      <c r="AB61" s="222" t="s">
        <v>14</v>
      </c>
      <c r="AC61" s="222" t="s">
        <v>395</v>
      </c>
      <c r="AD61" s="222" t="s">
        <v>186</v>
      </c>
      <c r="AE61" s="222"/>
      <c r="AF61" s="222" t="s">
        <v>395</v>
      </c>
      <c r="AG61" s="222" t="s">
        <v>2411</v>
      </c>
      <c r="AH61" s="222"/>
      <c r="AI61" s="222" t="s">
        <v>289</v>
      </c>
      <c r="AJ61" s="222"/>
      <c r="AK61" s="222" t="s">
        <v>186</v>
      </c>
      <c r="AL61" s="222"/>
      <c r="AM61" s="222"/>
      <c r="AN61" s="222"/>
      <c r="AO61" s="222"/>
      <c r="AP61" s="222" t="s">
        <v>2412</v>
      </c>
      <c r="AQ61" s="222" t="s">
        <v>2413</v>
      </c>
      <c r="AR61" s="222" t="s">
        <v>395</v>
      </c>
      <c r="AS61" s="222"/>
      <c r="AT61" s="222"/>
      <c r="AU61" s="222"/>
      <c r="AV61" s="222"/>
      <c r="AW61" s="222"/>
      <c r="AX61" s="222"/>
      <c r="AY61" s="222"/>
      <c r="AZ61" s="222"/>
      <c r="BA61" s="222"/>
      <c r="BB61" s="222" t="s">
        <v>293</v>
      </c>
      <c r="BC61" s="222" t="s">
        <v>498</v>
      </c>
      <c r="BD61" s="222" t="s">
        <v>888</v>
      </c>
      <c r="BE61" s="222" t="s">
        <v>316</v>
      </c>
      <c r="BF61" s="222"/>
      <c r="BG61" s="222" t="s">
        <v>395</v>
      </c>
      <c r="BH61" s="222"/>
      <c r="BI61" s="222"/>
      <c r="BJ61" s="222"/>
      <c r="BK61" s="222"/>
      <c r="BL61" s="222"/>
      <c r="BM61" s="222"/>
      <c r="BN61" s="222"/>
      <c r="BO61" s="222" t="s">
        <v>498</v>
      </c>
      <c r="BP61" s="222"/>
      <c r="BQ61" s="222"/>
      <c r="BR61" s="222"/>
      <c r="BS61" s="222"/>
      <c r="BT61" s="222"/>
      <c r="BU61" s="222" t="s">
        <v>14</v>
      </c>
      <c r="BV61" s="222"/>
      <c r="BW61" s="222" t="s">
        <v>498</v>
      </c>
      <c r="BX61" s="222" t="s">
        <v>2414</v>
      </c>
      <c r="BY61" s="222"/>
      <c r="BZ61" s="222"/>
      <c r="CA61" s="222"/>
      <c r="CB61" s="222" t="s">
        <v>395</v>
      </c>
      <c r="CC61" s="222"/>
      <c r="CD61" s="222" t="s">
        <v>2415</v>
      </c>
      <c r="CE61" s="222"/>
      <c r="CF61" s="222" t="s">
        <v>96</v>
      </c>
      <c r="CG61" s="222" t="s">
        <v>395</v>
      </c>
      <c r="CH61" s="222"/>
      <c r="CI61" s="222"/>
      <c r="CJ61" s="222"/>
      <c r="CK61" s="222" t="s">
        <v>888</v>
      </c>
      <c r="CL61" s="222"/>
      <c r="CM61" s="222" t="s">
        <v>2414</v>
      </c>
      <c r="CN61" s="222"/>
      <c r="CO61" s="222"/>
      <c r="CP61" s="222" t="s">
        <v>395</v>
      </c>
      <c r="CQ61" s="222"/>
      <c r="CR61" s="222"/>
      <c r="CS61" s="222"/>
      <c r="CT61" s="222"/>
      <c r="CU61" s="222"/>
      <c r="CV61" s="222"/>
      <c r="CW61" s="222"/>
      <c r="CX61" s="222" t="s">
        <v>2415</v>
      </c>
      <c r="CY61" s="222" t="s">
        <v>2414</v>
      </c>
      <c r="CZ61" s="222"/>
      <c r="DA61" s="222" t="s">
        <v>320</v>
      </c>
      <c r="DB61" s="222"/>
      <c r="DC61" s="222"/>
      <c r="DD61" s="222"/>
      <c r="DE61" s="222" t="s">
        <v>395</v>
      </c>
      <c r="DF61" s="222"/>
      <c r="DG61" s="222"/>
      <c r="DH61" s="222" t="s">
        <v>320</v>
      </c>
      <c r="DI61" s="222"/>
      <c r="DJ61" s="222" t="s">
        <v>871</v>
      </c>
      <c r="DK61" s="222"/>
      <c r="DL61" s="222" t="s">
        <v>570</v>
      </c>
      <c r="DM61" s="222" t="s">
        <v>320</v>
      </c>
      <c r="DN61" s="222"/>
      <c r="DO61" s="222"/>
      <c r="DP61" s="222"/>
      <c r="DQ61" s="222" t="s">
        <v>570</v>
      </c>
      <c r="DR61" s="222" t="s">
        <v>320</v>
      </c>
      <c r="DS61" s="222" t="s">
        <v>570</v>
      </c>
      <c r="DT61" s="222" t="s">
        <v>320</v>
      </c>
      <c r="DU61" s="222"/>
      <c r="DV61" s="222"/>
      <c r="DW61" s="222"/>
      <c r="DX61" s="222" t="s">
        <v>395</v>
      </c>
      <c r="DY61" s="222" t="s">
        <v>570</v>
      </c>
      <c r="DZ61" s="222" t="s">
        <v>395</v>
      </c>
      <c r="EA61" s="222"/>
      <c r="EB61" s="222"/>
      <c r="EC61" s="222"/>
      <c r="ED61" s="222"/>
      <c r="EE61" s="222"/>
      <c r="EF61" s="222" t="s">
        <v>498</v>
      </c>
      <c r="EG61" s="222"/>
      <c r="EH61" s="222" t="s">
        <v>320</v>
      </c>
      <c r="EI61" s="222" t="s">
        <v>498</v>
      </c>
      <c r="EJ61" s="222" t="s">
        <v>2416</v>
      </c>
      <c r="EK61" s="222" t="s">
        <v>570</v>
      </c>
      <c r="EL61" s="222" t="s">
        <v>395</v>
      </c>
      <c r="EM61" s="222"/>
      <c r="EN61" s="222"/>
      <c r="EO61" s="222"/>
      <c r="EP61" s="222"/>
      <c r="EQ61" s="222"/>
      <c r="ER61" s="222"/>
      <c r="ES61" s="222"/>
      <c r="ET61" s="222"/>
      <c r="EU61" s="222" t="s">
        <v>866</v>
      </c>
      <c r="EV61" s="222"/>
      <c r="EW61" s="222"/>
      <c r="EX61" s="222" t="s">
        <v>395</v>
      </c>
      <c r="EY61" s="222"/>
      <c r="EZ61" s="222"/>
      <c r="FA61" s="222"/>
      <c r="FB61" s="222"/>
      <c r="FC61" s="222"/>
      <c r="FD61" s="222"/>
      <c r="FE61" s="222"/>
      <c r="FF61" s="222"/>
      <c r="FG61" s="222"/>
      <c r="FH61" s="222" t="s">
        <v>878</v>
      </c>
      <c r="FI61" s="222"/>
      <c r="FJ61" s="222"/>
      <c r="FK61" s="222" t="s">
        <v>395</v>
      </c>
      <c r="FL61" s="222"/>
      <c r="FM61" s="222"/>
      <c r="FN61" s="222"/>
      <c r="FO61" s="222"/>
      <c r="FP61" s="222"/>
      <c r="FQ61" s="222" t="s">
        <v>293</v>
      </c>
      <c r="FR61" s="222" t="s">
        <v>316</v>
      </c>
      <c r="FS61" s="222"/>
      <c r="FT61" s="222"/>
      <c r="FU61" s="222"/>
      <c r="FV61" s="222"/>
      <c r="FW61" s="222"/>
      <c r="FX61" s="222" t="s">
        <v>2415</v>
      </c>
      <c r="FY61" s="222" t="s">
        <v>607</v>
      </c>
      <c r="FZ61" s="222"/>
      <c r="GA61" s="222"/>
      <c r="GB61" s="222" t="s">
        <v>570</v>
      </c>
      <c r="GC61" s="222" t="s">
        <v>186</v>
      </c>
      <c r="GD61" s="222" t="s">
        <v>293</v>
      </c>
      <c r="GE61" s="222" t="s">
        <v>395</v>
      </c>
      <c r="GF61" s="222" t="s">
        <v>121</v>
      </c>
      <c r="GG61" s="222" t="s">
        <v>293</v>
      </c>
      <c r="GH61" s="222" t="s">
        <v>186</v>
      </c>
      <c r="GI61" s="222" t="s">
        <v>395</v>
      </c>
      <c r="GJ61" s="222" t="s">
        <v>293</v>
      </c>
      <c r="GK61" s="222" t="s">
        <v>395</v>
      </c>
      <c r="GL61" s="222"/>
      <c r="GM61" s="222" t="s">
        <v>2417</v>
      </c>
      <c r="GN61" s="222" t="s">
        <v>395</v>
      </c>
      <c r="GO61" s="222" t="s">
        <v>316</v>
      </c>
      <c r="GP61" s="222" t="s">
        <v>395</v>
      </c>
      <c r="GQ61" s="222"/>
      <c r="GR61" s="222"/>
      <c r="GS61" s="222" t="s">
        <v>346</v>
      </c>
      <c r="GT61" s="222"/>
      <c r="GU61" s="222" t="s">
        <v>293</v>
      </c>
      <c r="GV61" s="222"/>
      <c r="GW61" s="222" t="s">
        <v>395</v>
      </c>
      <c r="GX61" s="222" t="s">
        <v>293</v>
      </c>
      <c r="GY61" s="222" t="s">
        <v>574</v>
      </c>
      <c r="GZ61" s="222" t="s">
        <v>395</v>
      </c>
      <c r="HA61" s="222"/>
      <c r="HB61" s="222" t="s">
        <v>574</v>
      </c>
      <c r="HC61" s="222" t="s">
        <v>498</v>
      </c>
      <c r="HD61" s="222"/>
      <c r="HE61" s="222"/>
      <c r="HF61" s="222"/>
      <c r="HG61" s="222"/>
      <c r="HH61" s="222"/>
      <c r="HI61" s="222"/>
      <c r="HJ61" s="222"/>
      <c r="HK61" s="222"/>
      <c r="HL61" s="222"/>
      <c r="HM61" s="222"/>
      <c r="HN61" s="222" t="s">
        <v>2418</v>
      </c>
      <c r="HO61" s="222"/>
      <c r="HP61" s="222" t="s">
        <v>498</v>
      </c>
      <c r="HQ61" s="222"/>
      <c r="HR61" s="222" t="s">
        <v>2419</v>
      </c>
      <c r="HS61" s="222"/>
      <c r="HT61" s="222" t="s">
        <v>498</v>
      </c>
      <c r="HU61" s="222"/>
      <c r="HV61" s="222" t="s">
        <v>350</v>
      </c>
      <c r="HW61" s="222"/>
      <c r="HX61" s="222" t="s">
        <v>2420</v>
      </c>
      <c r="HY61" s="222"/>
      <c r="HZ61" s="222" t="s">
        <v>350</v>
      </c>
      <c r="IA61" s="222" t="s">
        <v>395</v>
      </c>
      <c r="IB61" s="222" t="s">
        <v>167</v>
      </c>
      <c r="IC61" s="222" t="s">
        <v>61</v>
      </c>
      <c r="ID61" s="222"/>
      <c r="IE61" s="222" t="s">
        <v>2419</v>
      </c>
      <c r="IF61" s="222"/>
      <c r="IG61" s="222"/>
      <c r="IH61" s="222"/>
      <c r="II61" s="222" t="s">
        <v>61</v>
      </c>
      <c r="IJ61" s="222"/>
      <c r="IK61" s="222" t="s">
        <v>498</v>
      </c>
      <c r="IL61" s="222" t="s">
        <v>167</v>
      </c>
      <c r="IM61" s="222" t="s">
        <v>498</v>
      </c>
      <c r="IN61" s="222" t="s">
        <v>167</v>
      </c>
      <c r="IO61" s="222"/>
      <c r="IP61" s="222"/>
      <c r="IQ61" s="222"/>
      <c r="IR61" s="222"/>
      <c r="IS61" s="222" t="s">
        <v>498</v>
      </c>
      <c r="IT61" s="222" t="s">
        <v>2416</v>
      </c>
      <c r="IU61" s="222" t="s">
        <v>350</v>
      </c>
      <c r="IV61" s="222"/>
      <c r="IW61" s="222" t="s">
        <v>167</v>
      </c>
      <c r="IX61" s="222" t="s">
        <v>498</v>
      </c>
      <c r="IY61" s="222"/>
      <c r="IZ61" s="222"/>
      <c r="JA61" s="222"/>
      <c r="JB61" s="222" t="s">
        <v>395</v>
      </c>
      <c r="JC61" s="222" t="s">
        <v>911</v>
      </c>
      <c r="JD61" s="222" t="s">
        <v>395</v>
      </c>
      <c r="JE61" s="222" t="s">
        <v>43</v>
      </c>
      <c r="JF61" s="222"/>
      <c r="JG61" s="222" t="s">
        <v>395</v>
      </c>
      <c r="JH61" s="222"/>
      <c r="JI61" s="222"/>
      <c r="JJ61" s="222"/>
      <c r="JK61" s="222"/>
      <c r="JL61" s="222"/>
      <c r="JM61" s="222" t="s">
        <v>2420</v>
      </c>
      <c r="JN61" s="222" t="s">
        <v>121</v>
      </c>
      <c r="JO61" s="222"/>
      <c r="JP61" s="222" t="s">
        <v>905</v>
      </c>
      <c r="JQ61" s="222"/>
      <c r="JR61" s="222" t="s">
        <v>907</v>
      </c>
      <c r="JS61" s="222"/>
      <c r="JT61" s="222"/>
      <c r="JU61" s="222" t="s">
        <v>395</v>
      </c>
      <c r="JV61" s="222" t="s">
        <v>2419</v>
      </c>
      <c r="JW61" s="222" t="s">
        <v>478</v>
      </c>
      <c r="JX61" s="222" t="s">
        <v>2421</v>
      </c>
      <c r="JY61" s="222"/>
      <c r="JZ61" s="222" t="s">
        <v>498</v>
      </c>
      <c r="KA61" s="222"/>
      <c r="KB61" s="222"/>
      <c r="KC61" s="222"/>
      <c r="KD61" s="222"/>
      <c r="KE61" s="222"/>
      <c r="KF61" s="222"/>
      <c r="KG61" s="222" t="s">
        <v>2419</v>
      </c>
      <c r="KH61" s="222"/>
      <c r="KI61" s="222" t="s">
        <v>498</v>
      </c>
      <c r="KJ61" s="222"/>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3" t="s">
        <v>2422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2"/>
      <c r="B64" s="1" t="s">
        <v>2423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3"/>
      <c r="B65" s="1" t="s">
        <v>2424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4"/>
      <c r="B66" s="1" t="s">
        <v>2425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24" t="s">
        <v>2426</v>
      </c>
      <c r="B4" s="225"/>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5"/>
      <c r="AF4" s="225"/>
      <c r="AG4" s="225"/>
      <c r="AH4" s="225"/>
      <c r="AI4" s="225"/>
      <c r="AJ4" s="225"/>
      <c r="AK4" s="225"/>
      <c r="AL4" s="225"/>
      <c r="AM4" s="225"/>
      <c r="AN4" s="225"/>
      <c r="AO4" s="225"/>
      <c r="AP4" s="225"/>
      <c r="AQ4" s="225"/>
      <c r="AR4" s="225"/>
      <c r="AS4" s="225"/>
      <c r="AT4" s="225"/>
      <c r="AU4" s="225"/>
      <c r="AV4" s="225"/>
      <c r="AW4" s="225"/>
      <c r="AX4" s="225"/>
      <c r="AY4" s="225"/>
      <c r="AZ4" s="225"/>
      <c r="BA4" s="225"/>
      <c r="BB4" s="225"/>
      <c r="BC4" s="225"/>
      <c r="BD4" s="225"/>
      <c r="BE4" s="225"/>
      <c r="BF4" s="225"/>
      <c r="BG4" s="225"/>
      <c r="BH4" s="225"/>
      <c r="BI4" s="225"/>
      <c r="BJ4" s="225"/>
      <c r="BK4" s="225"/>
      <c r="BL4" s="225"/>
      <c r="BM4" s="225"/>
      <c r="BN4" s="225"/>
      <c r="BO4" s="225"/>
      <c r="BP4" s="225"/>
      <c r="BQ4" s="225"/>
      <c r="BR4" s="225"/>
      <c r="BS4" s="225"/>
      <c r="BT4" s="225"/>
      <c r="BU4" s="225"/>
      <c r="BV4" s="225"/>
      <c r="BW4" s="225"/>
      <c r="BX4" s="225"/>
      <c r="BY4" s="225"/>
      <c r="BZ4" s="225"/>
      <c r="CA4" s="225"/>
      <c r="CB4" s="225"/>
      <c r="CC4" s="225"/>
      <c r="CD4" s="225"/>
      <c r="CE4" s="225"/>
      <c r="CF4" s="225"/>
      <c r="CG4" s="225"/>
      <c r="CH4" s="225"/>
      <c r="CI4" s="225"/>
      <c r="CJ4" s="225"/>
      <c r="CK4" s="225"/>
      <c r="CL4" s="225"/>
      <c r="CM4" s="225"/>
      <c r="CN4" s="225"/>
      <c r="CO4" s="225"/>
      <c r="CP4" s="225"/>
      <c r="CQ4" s="225"/>
      <c r="CR4" s="225"/>
      <c r="CS4" s="225"/>
      <c r="CT4" s="225"/>
      <c r="CU4" s="225"/>
      <c r="CV4" s="225"/>
      <c r="CW4" s="225"/>
      <c r="CX4" s="225"/>
      <c r="CY4" s="225"/>
      <c r="CZ4" s="225"/>
      <c r="DA4" s="225"/>
      <c r="DB4" s="225"/>
      <c r="DC4" s="225"/>
      <c r="DD4" s="225"/>
      <c r="DE4" s="225"/>
      <c r="DF4" s="225"/>
      <c r="DG4" s="225"/>
      <c r="DH4" s="225"/>
      <c r="DI4" s="225"/>
      <c r="DJ4" s="225"/>
      <c r="DK4" s="225"/>
      <c r="DL4" s="225"/>
      <c r="DM4" s="225"/>
      <c r="DN4" s="225"/>
      <c r="DO4" s="225"/>
      <c r="DP4" s="225"/>
      <c r="DQ4" s="225"/>
      <c r="DR4" s="225"/>
      <c r="DS4" s="225"/>
      <c r="DT4" s="225"/>
      <c r="DU4" s="225"/>
      <c r="DV4" s="225"/>
      <c r="DW4" s="225"/>
      <c r="DX4" s="225"/>
      <c r="DY4" s="225"/>
      <c r="DZ4" s="225"/>
      <c r="EA4" s="225"/>
      <c r="EB4" s="225"/>
      <c r="EC4" s="225"/>
      <c r="ED4" s="225"/>
      <c r="EE4" s="225"/>
      <c r="EF4" s="225"/>
      <c r="EG4" s="225"/>
      <c r="EH4" s="225"/>
      <c r="EI4" s="225"/>
      <c r="EJ4" s="225"/>
      <c r="EK4" s="225"/>
      <c r="EL4" s="225"/>
      <c r="EM4" s="225"/>
      <c r="EN4" s="225"/>
      <c r="EO4" s="225"/>
      <c r="EP4" s="225"/>
      <c r="EQ4" s="225"/>
      <c r="ER4" s="225"/>
      <c r="ES4" s="225"/>
      <c r="ET4" s="225"/>
      <c r="EU4" s="225"/>
      <c r="EV4" s="225"/>
      <c r="EW4" s="225"/>
      <c r="EX4" s="225"/>
      <c r="EY4" s="225"/>
      <c r="EZ4" s="225"/>
      <c r="FA4" s="225"/>
      <c r="FB4" s="225"/>
      <c r="FC4" s="225"/>
      <c r="FD4" s="225"/>
      <c r="FE4" s="225"/>
      <c r="FF4" s="225"/>
      <c r="FG4" s="225"/>
      <c r="FH4" s="225"/>
      <c r="FI4" s="225"/>
      <c r="FJ4" s="225"/>
      <c r="FK4" s="225"/>
      <c r="FL4" s="225"/>
      <c r="FM4" s="225"/>
      <c r="FN4" s="225"/>
      <c r="FO4" s="225"/>
      <c r="FP4" s="225"/>
      <c r="FQ4" s="225"/>
      <c r="FR4" s="225"/>
      <c r="FS4" s="225"/>
      <c r="FT4" s="225"/>
      <c r="FU4" s="225"/>
      <c r="FV4" s="225"/>
      <c r="FW4" s="225"/>
      <c r="FX4" s="225"/>
      <c r="FY4" s="225"/>
      <c r="FZ4" s="225"/>
      <c r="GA4" s="225"/>
      <c r="GB4" s="225"/>
      <c r="GC4" s="225"/>
      <c r="GD4" s="225"/>
      <c r="GE4" s="225"/>
      <c r="GF4" s="225"/>
      <c r="GG4" s="225"/>
      <c r="GH4" s="225"/>
      <c r="GI4" s="225"/>
      <c r="GJ4" s="225"/>
      <c r="GK4" s="225"/>
      <c r="GL4" s="225"/>
      <c r="GM4" s="225"/>
      <c r="GN4" s="225"/>
      <c r="GO4" s="225"/>
      <c r="GP4" s="225"/>
      <c r="GQ4" s="225"/>
      <c r="GR4" s="225"/>
      <c r="GS4" s="225"/>
      <c r="GT4" s="225"/>
      <c r="GU4" s="225"/>
      <c r="GV4" s="225"/>
      <c r="GW4" s="225"/>
      <c r="GX4" s="225"/>
      <c r="GY4" s="225"/>
      <c r="GZ4" s="225"/>
      <c r="HA4" s="225"/>
      <c r="HB4" s="225"/>
      <c r="HC4" s="225"/>
      <c r="HD4" s="225"/>
      <c r="HE4" s="225"/>
      <c r="HF4" s="225"/>
      <c r="HG4" s="225"/>
      <c r="HH4" s="225"/>
      <c r="HI4" s="225"/>
      <c r="HJ4" s="225"/>
      <c r="HK4" s="225"/>
      <c r="HL4" s="225"/>
      <c r="HM4" s="225"/>
      <c r="HN4" s="225"/>
      <c r="HO4" s="225"/>
      <c r="HP4" s="225"/>
      <c r="HQ4" s="225"/>
      <c r="HR4" s="225"/>
      <c r="HS4" s="225"/>
      <c r="HT4" s="225"/>
      <c r="HU4" s="225"/>
      <c r="HV4" s="225"/>
      <c r="HW4" s="225"/>
      <c r="HX4" s="225"/>
      <c r="HY4" s="225"/>
      <c r="HZ4" s="225"/>
      <c r="IA4" s="225"/>
      <c r="IB4" s="225"/>
      <c r="IC4" s="225"/>
      <c r="ID4" s="225"/>
      <c r="IE4" s="225"/>
      <c r="IF4" s="225"/>
      <c r="IG4" s="225"/>
      <c r="IH4" s="225"/>
      <c r="II4" s="225"/>
      <c r="IJ4" s="225"/>
      <c r="IK4" s="225"/>
      <c r="IL4" s="225"/>
      <c r="IM4" s="225"/>
      <c r="IN4" s="225"/>
      <c r="IO4" s="225"/>
      <c r="IP4" s="225"/>
      <c r="IQ4" s="225"/>
      <c r="IR4" s="225"/>
      <c r="IS4" s="225"/>
      <c r="IT4" s="225"/>
      <c r="IU4" s="225"/>
      <c r="IV4" s="225"/>
      <c r="IW4" s="225"/>
      <c r="IX4" s="225"/>
      <c r="IY4" s="225"/>
      <c r="IZ4" s="225"/>
      <c r="JA4" s="225"/>
      <c r="JB4" s="225"/>
      <c r="JC4" s="225"/>
      <c r="JD4" s="225"/>
      <c r="JE4" s="225"/>
      <c r="JF4" s="225"/>
      <c r="JG4" s="225"/>
      <c r="JH4" s="225"/>
      <c r="JI4" s="225"/>
      <c r="JJ4" s="225"/>
      <c r="JK4" s="225"/>
      <c r="JL4" s="225"/>
      <c r="JM4" s="225"/>
      <c r="JN4" s="225"/>
      <c r="JO4" s="225"/>
      <c r="JP4" s="225"/>
      <c r="JQ4" s="225"/>
      <c r="JR4" s="225"/>
      <c r="JS4" s="225"/>
      <c r="JT4" s="225"/>
      <c r="JU4" s="225"/>
      <c r="JV4" s="225"/>
      <c r="JW4" s="225"/>
      <c r="JX4" s="225"/>
      <c r="JY4" s="225"/>
      <c r="JZ4" s="225"/>
      <c r="KA4" s="225"/>
      <c r="KB4" s="225"/>
      <c r="KC4" s="225"/>
      <c r="KD4" s="225"/>
      <c r="KE4" s="225"/>
      <c r="KF4" s="225"/>
      <c r="KG4" s="225"/>
      <c r="KH4" s="225"/>
      <c r="KI4" s="225"/>
      <c r="KJ4" s="225"/>
    </row>
    <row r="5" spans="1:296" ht="20.149999999999999" hidden="1" customHeight="1" x14ac:dyDescent="0.35">
      <c r="A5" s="223" t="s">
        <v>1770</v>
      </c>
      <c r="B5" s="223"/>
      <c r="C5" s="148">
        <v>77392</v>
      </c>
      <c r="D5" s="148">
        <v>42725</v>
      </c>
      <c r="E5" s="148">
        <v>42726</v>
      </c>
      <c r="F5" s="148">
        <v>42727</v>
      </c>
      <c r="G5" s="148">
        <v>42728</v>
      </c>
      <c r="H5" s="148">
        <v>42729</v>
      </c>
      <c r="I5" s="148">
        <v>60100</v>
      </c>
      <c r="J5" s="148">
        <v>42730</v>
      </c>
      <c r="K5" s="148">
        <v>62254</v>
      </c>
      <c r="L5" s="148">
        <v>60101</v>
      </c>
      <c r="M5" s="148">
        <v>43921</v>
      </c>
      <c r="N5" s="148">
        <v>42732</v>
      </c>
      <c r="O5" s="148">
        <v>43773</v>
      </c>
      <c r="P5" s="148">
        <v>43769</v>
      </c>
      <c r="Q5" s="148">
        <v>43770</v>
      </c>
      <c r="R5" s="148">
        <v>43767</v>
      </c>
      <c r="S5" s="148">
        <v>43768</v>
      </c>
      <c r="T5" s="148">
        <v>43836</v>
      </c>
      <c r="U5" s="148">
        <v>62253</v>
      </c>
      <c r="V5" s="148">
        <v>42733</v>
      </c>
      <c r="W5" s="148">
        <v>42734</v>
      </c>
      <c r="X5" s="148">
        <v>42735</v>
      </c>
      <c r="Y5" s="148">
        <v>60135</v>
      </c>
      <c r="Z5" s="148">
        <v>60103</v>
      </c>
      <c r="AA5" s="148">
        <v>60104</v>
      </c>
      <c r="AB5" s="148">
        <v>43778</v>
      </c>
      <c r="AC5" s="148">
        <v>60105</v>
      </c>
      <c r="AD5" s="148">
        <v>43760</v>
      </c>
      <c r="AE5" s="148">
        <v>43761</v>
      </c>
      <c r="AF5" s="148">
        <v>60106</v>
      </c>
      <c r="AG5" s="148">
        <v>43772</v>
      </c>
      <c r="AH5" s="148">
        <v>43771</v>
      </c>
      <c r="AI5" s="148">
        <v>43807</v>
      </c>
      <c r="AJ5" s="148">
        <v>43808</v>
      </c>
      <c r="AK5" s="148">
        <v>43763</v>
      </c>
      <c r="AL5" s="148">
        <v>43764</v>
      </c>
      <c r="AM5" s="148">
        <v>60136</v>
      </c>
      <c r="AN5" s="148">
        <v>43765</v>
      </c>
      <c r="AO5" s="148">
        <v>43766</v>
      </c>
      <c r="AP5" s="148">
        <v>43797</v>
      </c>
      <c r="AQ5" s="148">
        <v>60141</v>
      </c>
      <c r="AR5" s="148">
        <v>42737</v>
      </c>
      <c r="AS5" s="148">
        <v>42738</v>
      </c>
      <c r="AT5" s="148">
        <v>42739</v>
      </c>
      <c r="AU5" s="148">
        <v>42746</v>
      </c>
      <c r="AV5" s="148">
        <v>42741</v>
      </c>
      <c r="AW5" s="148">
        <v>60137</v>
      </c>
      <c r="AX5" s="148">
        <v>60138</v>
      </c>
      <c r="AY5" s="148">
        <v>42744</v>
      </c>
      <c r="AZ5" s="148">
        <v>42745</v>
      </c>
      <c r="BA5" s="148">
        <v>43931</v>
      </c>
      <c r="BB5" s="148">
        <v>43795</v>
      </c>
      <c r="BC5" s="148">
        <v>43825</v>
      </c>
      <c r="BD5" s="148">
        <v>60142</v>
      </c>
      <c r="BE5" s="148">
        <v>60143</v>
      </c>
      <c r="BF5" s="148">
        <v>60144</v>
      </c>
      <c r="BG5" s="148">
        <v>42740</v>
      </c>
      <c r="BH5" s="148">
        <v>42747</v>
      </c>
      <c r="BI5" s="148">
        <v>42748</v>
      </c>
      <c r="BJ5" s="148">
        <v>60145</v>
      </c>
      <c r="BK5" s="148">
        <v>60146</v>
      </c>
      <c r="BL5" s="148">
        <v>60147</v>
      </c>
      <c r="BM5" s="148">
        <v>42752</v>
      </c>
      <c r="BN5" s="148">
        <v>42753</v>
      </c>
      <c r="BO5" s="148">
        <v>43817</v>
      </c>
      <c r="BP5" s="148">
        <v>43814</v>
      </c>
      <c r="BQ5" s="148">
        <v>43815</v>
      </c>
      <c r="BR5" s="148">
        <v>60148</v>
      </c>
      <c r="BS5" s="148">
        <v>60149</v>
      </c>
      <c r="BT5" s="148">
        <v>63040</v>
      </c>
      <c r="BU5" s="148">
        <v>62468</v>
      </c>
      <c r="BV5" s="148">
        <v>62469</v>
      </c>
      <c r="BW5" s="148">
        <v>60150</v>
      </c>
      <c r="BX5" s="148">
        <v>43785</v>
      </c>
      <c r="BY5" s="148">
        <v>43784</v>
      </c>
      <c r="BZ5" s="148">
        <v>43786</v>
      </c>
      <c r="CA5" s="148">
        <v>43787</v>
      </c>
      <c r="CB5" s="148">
        <v>60151</v>
      </c>
      <c r="CC5" s="148">
        <v>60152</v>
      </c>
      <c r="CD5" s="148">
        <v>60153</v>
      </c>
      <c r="CE5" s="148">
        <v>60154</v>
      </c>
      <c r="CF5" s="148">
        <v>43800</v>
      </c>
      <c r="CG5" s="148">
        <v>60155</v>
      </c>
      <c r="CH5" s="148">
        <v>60156</v>
      </c>
      <c r="CI5" s="148">
        <v>60157</v>
      </c>
      <c r="CJ5" s="148">
        <v>60158</v>
      </c>
      <c r="CK5" s="148">
        <v>60159</v>
      </c>
      <c r="CL5" s="148">
        <v>43886</v>
      </c>
      <c r="CM5" s="148">
        <v>43780</v>
      </c>
      <c r="CN5" s="148">
        <v>43779</v>
      </c>
      <c r="CO5" s="148">
        <v>43788</v>
      </c>
      <c r="CP5" s="148">
        <v>42758</v>
      </c>
      <c r="CQ5" s="148">
        <v>42759</v>
      </c>
      <c r="CR5" s="148">
        <v>42760</v>
      </c>
      <c r="CS5" s="148">
        <v>42761</v>
      </c>
      <c r="CT5" s="148">
        <v>42762</v>
      </c>
      <c r="CU5" s="148">
        <v>42763</v>
      </c>
      <c r="CV5" s="148">
        <v>60162</v>
      </c>
      <c r="CW5" s="148">
        <v>42765</v>
      </c>
      <c r="CX5" s="148">
        <v>60163</v>
      </c>
      <c r="CY5" s="148">
        <v>43789</v>
      </c>
      <c r="CZ5" s="148">
        <v>43790</v>
      </c>
      <c r="DA5" s="148">
        <v>43871</v>
      </c>
      <c r="DB5" s="148">
        <v>43872</v>
      </c>
      <c r="DC5" s="148">
        <v>43870</v>
      </c>
      <c r="DD5" s="148">
        <v>43869</v>
      </c>
      <c r="DE5" s="148">
        <v>60164</v>
      </c>
      <c r="DF5" s="148">
        <v>60165</v>
      </c>
      <c r="DG5" s="148">
        <v>60166</v>
      </c>
      <c r="DH5" s="148">
        <v>43867</v>
      </c>
      <c r="DI5" s="148">
        <v>43868</v>
      </c>
      <c r="DJ5" s="148">
        <v>60170</v>
      </c>
      <c r="DK5" s="148">
        <v>60171</v>
      </c>
      <c r="DL5" s="148">
        <v>60173</v>
      </c>
      <c r="DM5" s="148">
        <v>43855</v>
      </c>
      <c r="DN5" s="148">
        <v>43856</v>
      </c>
      <c r="DO5" s="148">
        <v>43857</v>
      </c>
      <c r="DP5" s="148">
        <v>43858</v>
      </c>
      <c r="DQ5" s="148">
        <v>60177</v>
      </c>
      <c r="DR5" s="148">
        <v>43859</v>
      </c>
      <c r="DS5" s="148">
        <v>60178</v>
      </c>
      <c r="DT5" s="148">
        <v>43863</v>
      </c>
      <c r="DU5" s="148">
        <v>43864</v>
      </c>
      <c r="DV5" s="148">
        <v>43865</v>
      </c>
      <c r="DW5" s="148">
        <v>43866</v>
      </c>
      <c r="DX5" s="148">
        <v>60179</v>
      </c>
      <c r="DY5" s="148">
        <v>60180</v>
      </c>
      <c r="DZ5" s="148">
        <v>42794</v>
      </c>
      <c r="EA5" s="148">
        <v>42795</v>
      </c>
      <c r="EB5" s="148">
        <v>60181</v>
      </c>
      <c r="EC5" s="148">
        <v>42769</v>
      </c>
      <c r="ED5" s="148">
        <v>42770</v>
      </c>
      <c r="EE5" s="148">
        <v>42771</v>
      </c>
      <c r="EF5" s="148">
        <v>60182</v>
      </c>
      <c r="EG5" s="148">
        <v>60183</v>
      </c>
      <c r="EH5" s="148">
        <v>43853</v>
      </c>
      <c r="EI5" s="148">
        <v>43824</v>
      </c>
      <c r="EJ5" s="148">
        <v>60184</v>
      </c>
      <c r="EK5" s="148">
        <v>60185</v>
      </c>
      <c r="EL5" s="148">
        <v>42772</v>
      </c>
      <c r="EM5" s="148">
        <v>42773</v>
      </c>
      <c r="EN5" s="148">
        <v>43946</v>
      </c>
      <c r="EO5" s="148">
        <v>42775</v>
      </c>
      <c r="EP5" s="148">
        <v>43944</v>
      </c>
      <c r="EQ5" s="148">
        <v>60186</v>
      </c>
      <c r="ER5" s="148">
        <v>60187</v>
      </c>
      <c r="ES5" s="148">
        <v>42779</v>
      </c>
      <c r="ET5" s="148">
        <v>42780</v>
      </c>
      <c r="EU5" s="148">
        <v>43756</v>
      </c>
      <c r="EV5" s="148">
        <v>43757</v>
      </c>
      <c r="EW5" s="148">
        <v>43758</v>
      </c>
      <c r="EX5" s="148">
        <v>43941</v>
      </c>
      <c r="EY5" s="148">
        <v>60201</v>
      </c>
      <c r="EZ5" s="148">
        <v>43952</v>
      </c>
      <c r="FA5" s="148">
        <v>42784</v>
      </c>
      <c r="FB5" s="148">
        <v>42785</v>
      </c>
      <c r="FC5" s="148">
        <v>42786</v>
      </c>
      <c r="FD5" s="148">
        <v>42774</v>
      </c>
      <c r="FE5" s="148">
        <v>42788</v>
      </c>
      <c r="FF5" s="148">
        <v>42789</v>
      </c>
      <c r="FG5" s="148">
        <v>42790</v>
      </c>
      <c r="FH5" s="148">
        <v>43774</v>
      </c>
      <c r="FI5" s="148">
        <v>43775</v>
      </c>
      <c r="FJ5" s="148">
        <v>43776</v>
      </c>
      <c r="FK5" s="148">
        <v>60198</v>
      </c>
      <c r="FL5" s="148">
        <v>60199</v>
      </c>
      <c r="FM5" s="148">
        <v>60200</v>
      </c>
      <c r="FN5" s="148">
        <v>60188</v>
      </c>
      <c r="FO5" s="148">
        <v>60189</v>
      </c>
      <c r="FP5" s="148">
        <v>60190</v>
      </c>
      <c r="FQ5" s="148">
        <v>60191</v>
      </c>
      <c r="FR5" s="148">
        <v>43901</v>
      </c>
      <c r="FS5" s="148">
        <v>60192</v>
      </c>
      <c r="FT5" s="148">
        <v>60194</v>
      </c>
      <c r="FU5" s="148">
        <v>43902</v>
      </c>
      <c r="FV5" s="148">
        <v>43904</v>
      </c>
      <c r="FW5" s="148">
        <v>43903</v>
      </c>
      <c r="FX5" s="148">
        <v>60193</v>
      </c>
      <c r="FY5" s="148">
        <v>43910</v>
      </c>
      <c r="FZ5" s="148">
        <v>43911</v>
      </c>
      <c r="GA5" s="148">
        <v>43912</v>
      </c>
      <c r="GB5" s="148">
        <v>60195</v>
      </c>
      <c r="GC5" s="148">
        <v>43762</v>
      </c>
      <c r="GD5" s="148">
        <v>60196</v>
      </c>
      <c r="GE5" s="148">
        <v>60197</v>
      </c>
      <c r="GF5" s="148">
        <v>60202</v>
      </c>
      <c r="GG5" s="148">
        <v>43809</v>
      </c>
      <c r="GH5" s="148">
        <v>60203</v>
      </c>
      <c r="GI5" s="148">
        <v>42796</v>
      </c>
      <c r="GJ5" s="148">
        <v>43806</v>
      </c>
      <c r="GK5" s="148">
        <v>60204</v>
      </c>
      <c r="GL5" s="148">
        <v>42797</v>
      </c>
      <c r="GM5" s="148">
        <v>60206</v>
      </c>
      <c r="GN5" s="148">
        <v>61715</v>
      </c>
      <c r="GO5" s="148">
        <v>43906</v>
      </c>
      <c r="GP5" s="148">
        <v>60207</v>
      </c>
      <c r="GQ5" s="148">
        <v>60208</v>
      </c>
      <c r="GR5" s="148">
        <v>60209</v>
      </c>
      <c r="GS5" s="148">
        <v>43873</v>
      </c>
      <c r="GT5" s="148">
        <v>43874</v>
      </c>
      <c r="GU5" s="148">
        <v>43811</v>
      </c>
      <c r="GV5" s="148">
        <v>43810</v>
      </c>
      <c r="GW5" s="148">
        <v>60210</v>
      </c>
      <c r="GX5" s="148">
        <v>43805</v>
      </c>
      <c r="GY5" s="148">
        <v>43900</v>
      </c>
      <c r="GZ5" s="148">
        <v>42802</v>
      </c>
      <c r="HA5" s="148">
        <v>42803</v>
      </c>
      <c r="HB5" s="148">
        <v>43899</v>
      </c>
      <c r="HC5" s="148">
        <v>43822</v>
      </c>
      <c r="HD5" s="148">
        <v>43823</v>
      </c>
      <c r="HE5" s="148">
        <v>43812</v>
      </c>
      <c r="HF5" s="148">
        <v>43826</v>
      </c>
      <c r="HG5" s="148">
        <v>43829</v>
      </c>
      <c r="HH5" s="148">
        <v>43830</v>
      </c>
      <c r="HI5" s="148">
        <v>43828</v>
      </c>
      <c r="HJ5" s="148">
        <v>43833</v>
      </c>
      <c r="HK5" s="148">
        <v>43832</v>
      </c>
      <c r="HL5" s="148">
        <v>43835</v>
      </c>
      <c r="HM5" s="148">
        <v>43834</v>
      </c>
      <c r="HN5" s="148">
        <v>43851</v>
      </c>
      <c r="HO5" s="148">
        <v>43852</v>
      </c>
      <c r="HP5" s="148">
        <v>43842</v>
      </c>
      <c r="HQ5" s="148">
        <v>43843</v>
      </c>
      <c r="HR5" s="148">
        <v>43896</v>
      </c>
      <c r="HS5" s="148">
        <v>43892</v>
      </c>
      <c r="HT5" s="148">
        <v>43840</v>
      </c>
      <c r="HU5" s="148">
        <v>43841</v>
      </c>
      <c r="HV5" s="148">
        <v>43881</v>
      </c>
      <c r="HW5" s="148">
        <v>43882</v>
      </c>
      <c r="HX5" s="148">
        <v>43908</v>
      </c>
      <c r="HY5" s="148">
        <v>43907</v>
      </c>
      <c r="HZ5" s="148">
        <v>43877</v>
      </c>
      <c r="IA5" s="148">
        <v>43919</v>
      </c>
      <c r="IB5" s="148">
        <v>43747</v>
      </c>
      <c r="IC5" s="148">
        <v>43803</v>
      </c>
      <c r="ID5" s="148">
        <v>43804</v>
      </c>
      <c r="IE5" s="148">
        <v>43893</v>
      </c>
      <c r="IF5" s="148">
        <v>62973</v>
      </c>
      <c r="IG5" s="148">
        <v>43891</v>
      </c>
      <c r="IH5" s="148">
        <v>60211</v>
      </c>
      <c r="II5" s="148">
        <v>43801</v>
      </c>
      <c r="IJ5" s="148">
        <v>43802</v>
      </c>
      <c r="IK5" s="148">
        <v>43838</v>
      </c>
      <c r="IL5" s="148">
        <v>43753</v>
      </c>
      <c r="IM5" s="148">
        <v>43839</v>
      </c>
      <c r="IN5" s="148">
        <v>43749</v>
      </c>
      <c r="IO5" s="148">
        <v>43750</v>
      </c>
      <c r="IP5" s="148">
        <v>43752</v>
      </c>
      <c r="IQ5" s="148">
        <v>43748</v>
      </c>
      <c r="IR5" s="148">
        <v>43746</v>
      </c>
      <c r="IS5" s="148">
        <v>43837</v>
      </c>
      <c r="IT5" s="148">
        <v>60212</v>
      </c>
      <c r="IU5" s="148">
        <v>43878</v>
      </c>
      <c r="IV5" s="148">
        <v>43879</v>
      </c>
      <c r="IW5" s="148">
        <v>43754</v>
      </c>
      <c r="IX5" s="148">
        <v>43847</v>
      </c>
      <c r="IY5" s="148">
        <v>43848</v>
      </c>
      <c r="IZ5" s="148">
        <v>43849</v>
      </c>
      <c r="JA5" s="148">
        <v>43850</v>
      </c>
      <c r="JB5" s="148">
        <v>60213</v>
      </c>
      <c r="JC5" s="148">
        <v>43914</v>
      </c>
      <c r="JD5" s="148">
        <v>60214</v>
      </c>
      <c r="JE5" s="148">
        <v>43791</v>
      </c>
      <c r="JF5" s="148">
        <v>43792</v>
      </c>
      <c r="JG5" s="148">
        <v>43918</v>
      </c>
      <c r="JH5" s="148">
        <v>43917</v>
      </c>
      <c r="JI5" s="148">
        <v>60215</v>
      </c>
      <c r="JJ5" s="148">
        <v>60216</v>
      </c>
      <c r="JK5" s="148">
        <v>60217</v>
      </c>
      <c r="JL5" s="148">
        <v>60218</v>
      </c>
      <c r="JM5" s="148">
        <v>43909</v>
      </c>
      <c r="JN5" s="148">
        <v>60219</v>
      </c>
      <c r="JO5" s="148">
        <v>60220</v>
      </c>
      <c r="JP5" s="148">
        <v>43793</v>
      </c>
      <c r="JQ5" s="148">
        <v>43794</v>
      </c>
      <c r="JR5" s="148">
        <v>43883</v>
      </c>
      <c r="JS5" s="148">
        <v>43884</v>
      </c>
      <c r="JT5" s="148">
        <v>60222</v>
      </c>
      <c r="JU5" s="148">
        <v>60221</v>
      </c>
      <c r="JV5" s="148">
        <v>62974</v>
      </c>
      <c r="JW5" s="148">
        <v>43898</v>
      </c>
      <c r="JX5" s="148">
        <v>43799</v>
      </c>
      <c r="JY5" s="148">
        <v>43798</v>
      </c>
      <c r="JZ5" s="148">
        <v>43818</v>
      </c>
      <c r="KA5" s="148">
        <v>43845</v>
      </c>
      <c r="KB5" s="148">
        <v>43846</v>
      </c>
      <c r="KC5" s="148">
        <v>43844</v>
      </c>
      <c r="KD5" s="148">
        <v>43819</v>
      </c>
      <c r="KE5" s="148">
        <v>43820</v>
      </c>
      <c r="KF5" s="148">
        <v>43821</v>
      </c>
      <c r="KG5" s="148">
        <v>63016</v>
      </c>
      <c r="KH5" s="148">
        <v>63017</v>
      </c>
      <c r="KI5" s="148">
        <v>63039</v>
      </c>
      <c r="KJ5" s="148">
        <v>63041</v>
      </c>
    </row>
    <row r="6" spans="1:296" ht="15" hidden="1" customHeight="1" x14ac:dyDescent="0.35">
      <c r="A6" s="223" t="s">
        <v>1771</v>
      </c>
      <c r="B6" s="223"/>
      <c r="C6" s="148" t="s">
        <v>2427</v>
      </c>
      <c r="D6" s="148" t="s">
        <v>2428</v>
      </c>
      <c r="E6" s="148" t="s">
        <v>2429</v>
      </c>
      <c r="F6" s="148" t="s">
        <v>2430</v>
      </c>
      <c r="G6" s="148" t="s">
        <v>2431</v>
      </c>
      <c r="H6" s="148" t="s">
        <v>2432</v>
      </c>
      <c r="I6" s="148" t="s">
        <v>2433</v>
      </c>
      <c r="J6" s="148" t="s">
        <v>2434</v>
      </c>
      <c r="K6" s="148"/>
      <c r="L6" s="148" t="s">
        <v>2435</v>
      </c>
      <c r="M6" s="148" t="s">
        <v>2436</v>
      </c>
      <c r="N6" s="148" t="s">
        <v>2437</v>
      </c>
      <c r="O6" s="148" t="s">
        <v>2438</v>
      </c>
      <c r="P6" s="148" t="s">
        <v>2439</v>
      </c>
      <c r="Q6" s="148" t="s">
        <v>2440</v>
      </c>
      <c r="R6" s="148" t="s">
        <v>2441</v>
      </c>
      <c r="S6" s="148" t="s">
        <v>2442</v>
      </c>
      <c r="T6" s="148" t="s">
        <v>2443</v>
      </c>
      <c r="U6" s="148" t="s">
        <v>2444</v>
      </c>
      <c r="V6" s="148" t="s">
        <v>2445</v>
      </c>
      <c r="W6" s="148" t="s">
        <v>2446</v>
      </c>
      <c r="X6" s="148" t="s">
        <v>2447</v>
      </c>
      <c r="Y6" s="148" t="s">
        <v>2448</v>
      </c>
      <c r="Z6" s="148" t="s">
        <v>2449</v>
      </c>
      <c r="AA6" s="148" t="s">
        <v>2450</v>
      </c>
      <c r="AB6" s="148" t="s">
        <v>2451</v>
      </c>
      <c r="AC6" s="148" t="s">
        <v>2452</v>
      </c>
      <c r="AD6" s="148" t="s">
        <v>2453</v>
      </c>
      <c r="AE6" s="148" t="s">
        <v>2454</v>
      </c>
      <c r="AF6" s="148" t="s">
        <v>2455</v>
      </c>
      <c r="AG6" s="148" t="s">
        <v>2456</v>
      </c>
      <c r="AH6" s="148" t="s">
        <v>2457</v>
      </c>
      <c r="AI6" s="148" t="s">
        <v>2458</v>
      </c>
      <c r="AJ6" s="148" t="s">
        <v>2459</v>
      </c>
      <c r="AK6" s="148" t="s">
        <v>2460</v>
      </c>
      <c r="AL6" s="148" t="s">
        <v>2461</v>
      </c>
      <c r="AM6" s="148" t="s">
        <v>2462</v>
      </c>
      <c r="AN6" s="148" t="s">
        <v>2463</v>
      </c>
      <c r="AO6" s="148" t="s">
        <v>2464</v>
      </c>
      <c r="AP6" s="148" t="s">
        <v>2465</v>
      </c>
      <c r="AQ6" s="148" t="s">
        <v>2466</v>
      </c>
      <c r="AR6" s="148" t="s">
        <v>2467</v>
      </c>
      <c r="AS6" s="148" t="s">
        <v>2468</v>
      </c>
      <c r="AT6" s="148" t="s">
        <v>2469</v>
      </c>
      <c r="AU6" s="148" t="s">
        <v>2470</v>
      </c>
      <c r="AV6" s="148" t="s">
        <v>2471</v>
      </c>
      <c r="AW6" s="148" t="s">
        <v>2472</v>
      </c>
      <c r="AX6" s="148" t="s">
        <v>2473</v>
      </c>
      <c r="AY6" s="148" t="s">
        <v>2474</v>
      </c>
      <c r="AZ6" s="148" t="s">
        <v>2475</v>
      </c>
      <c r="BA6" s="148" t="s">
        <v>2476</v>
      </c>
      <c r="BB6" s="148" t="s">
        <v>2477</v>
      </c>
      <c r="BC6" s="148" t="s">
        <v>2478</v>
      </c>
      <c r="BD6" s="148" t="s">
        <v>2479</v>
      </c>
      <c r="BE6" s="148" t="s">
        <v>2480</v>
      </c>
      <c r="BF6" s="148" t="s">
        <v>2481</v>
      </c>
      <c r="BG6" s="148" t="s">
        <v>2482</v>
      </c>
      <c r="BH6" s="148" t="s">
        <v>2483</v>
      </c>
      <c r="BI6" s="148" t="s">
        <v>2484</v>
      </c>
      <c r="BJ6" s="148" t="s">
        <v>2485</v>
      </c>
      <c r="BK6" s="148" t="s">
        <v>2486</v>
      </c>
      <c r="BL6" s="148" t="s">
        <v>2487</v>
      </c>
      <c r="BM6" s="148" t="s">
        <v>2488</v>
      </c>
      <c r="BN6" s="148" t="s">
        <v>2489</v>
      </c>
      <c r="BO6" s="148" t="s">
        <v>2490</v>
      </c>
      <c r="BP6" s="148" t="s">
        <v>2491</v>
      </c>
      <c r="BQ6" s="148" t="s">
        <v>2492</v>
      </c>
      <c r="BR6" s="148" t="s">
        <v>2493</v>
      </c>
      <c r="BS6" s="148" t="s">
        <v>2494</v>
      </c>
      <c r="BT6" s="148" t="s">
        <v>2495</v>
      </c>
      <c r="BU6" s="148"/>
      <c r="BV6" s="148"/>
      <c r="BW6" s="148" t="s">
        <v>2496</v>
      </c>
      <c r="BX6" s="148" t="s">
        <v>2497</v>
      </c>
      <c r="BY6" s="148" t="s">
        <v>2498</v>
      </c>
      <c r="BZ6" s="148" t="s">
        <v>2499</v>
      </c>
      <c r="CA6" s="148" t="s">
        <v>2500</v>
      </c>
      <c r="CB6" s="148" t="s">
        <v>2501</v>
      </c>
      <c r="CC6" s="148" t="s">
        <v>2502</v>
      </c>
      <c r="CD6" s="148" t="s">
        <v>2503</v>
      </c>
      <c r="CE6" s="148" t="s">
        <v>2504</v>
      </c>
      <c r="CF6" s="148" t="s">
        <v>2505</v>
      </c>
      <c r="CG6" s="148" t="s">
        <v>2506</v>
      </c>
      <c r="CH6" s="148" t="s">
        <v>2507</v>
      </c>
      <c r="CI6" s="148" t="s">
        <v>1856</v>
      </c>
      <c r="CJ6" s="148" t="s">
        <v>2508</v>
      </c>
      <c r="CK6" s="148" t="s">
        <v>2509</v>
      </c>
      <c r="CL6" s="148" t="s">
        <v>2510</v>
      </c>
      <c r="CM6" s="148" t="s">
        <v>2511</v>
      </c>
      <c r="CN6" s="148" t="s">
        <v>2512</v>
      </c>
      <c r="CO6" s="148" t="s">
        <v>2513</v>
      </c>
      <c r="CP6" s="148" t="s">
        <v>2514</v>
      </c>
      <c r="CQ6" s="148" t="s">
        <v>2515</v>
      </c>
      <c r="CR6" s="148" t="s">
        <v>2516</v>
      </c>
      <c r="CS6" s="148" t="s">
        <v>2517</v>
      </c>
      <c r="CT6" s="148" t="s">
        <v>2518</v>
      </c>
      <c r="CU6" s="148" t="s">
        <v>2519</v>
      </c>
      <c r="CV6" s="148" t="s">
        <v>2520</v>
      </c>
      <c r="CW6" s="148" t="s">
        <v>2521</v>
      </c>
      <c r="CX6" s="148" t="s">
        <v>2522</v>
      </c>
      <c r="CY6" s="148" t="s">
        <v>2523</v>
      </c>
      <c r="CZ6" s="148" t="s">
        <v>2524</v>
      </c>
      <c r="DA6" s="148" t="s">
        <v>2525</v>
      </c>
      <c r="DB6" s="148" t="s">
        <v>2526</v>
      </c>
      <c r="DC6" s="148" t="s">
        <v>2527</v>
      </c>
      <c r="DD6" s="148" t="s">
        <v>2528</v>
      </c>
      <c r="DE6" s="148" t="s">
        <v>2529</v>
      </c>
      <c r="DF6" s="148" t="s">
        <v>2530</v>
      </c>
      <c r="DG6" s="148" t="s">
        <v>2531</v>
      </c>
      <c r="DH6" s="148" t="s">
        <v>2532</v>
      </c>
      <c r="DI6" s="148" t="s">
        <v>2533</v>
      </c>
      <c r="DJ6" s="148" t="s">
        <v>2534</v>
      </c>
      <c r="DK6" s="148" t="s">
        <v>2535</v>
      </c>
      <c r="DL6" s="148" t="s">
        <v>2536</v>
      </c>
      <c r="DM6" s="148" t="s">
        <v>2537</v>
      </c>
      <c r="DN6" s="148" t="s">
        <v>2538</v>
      </c>
      <c r="DO6" s="148" t="s">
        <v>2539</v>
      </c>
      <c r="DP6" s="148" t="s">
        <v>2540</v>
      </c>
      <c r="DQ6" s="148" t="s">
        <v>2541</v>
      </c>
      <c r="DR6" s="148" t="s">
        <v>2542</v>
      </c>
      <c r="DS6" s="148" t="s">
        <v>2543</v>
      </c>
      <c r="DT6" s="148" t="s">
        <v>2544</v>
      </c>
      <c r="DU6" s="148" t="s">
        <v>2545</v>
      </c>
      <c r="DV6" s="148" t="s">
        <v>2546</v>
      </c>
      <c r="DW6" s="148" t="s">
        <v>2547</v>
      </c>
      <c r="DX6" s="148" t="s">
        <v>2548</v>
      </c>
      <c r="DY6" s="148" t="s">
        <v>2549</v>
      </c>
      <c r="DZ6" s="148" t="s">
        <v>2550</v>
      </c>
      <c r="EA6" s="148" t="s">
        <v>2551</v>
      </c>
      <c r="EB6" s="148" t="s">
        <v>2552</v>
      </c>
      <c r="EC6" s="148" t="s">
        <v>2553</v>
      </c>
      <c r="ED6" s="148" t="s">
        <v>2554</v>
      </c>
      <c r="EE6" s="148" t="s">
        <v>2555</v>
      </c>
      <c r="EF6" s="148" t="s">
        <v>2556</v>
      </c>
      <c r="EG6" s="148" t="s">
        <v>2557</v>
      </c>
      <c r="EH6" s="148" t="s">
        <v>2558</v>
      </c>
      <c r="EI6" s="148" t="s">
        <v>2559</v>
      </c>
      <c r="EJ6" s="148" t="s">
        <v>2560</v>
      </c>
      <c r="EK6" s="148" t="s">
        <v>2561</v>
      </c>
      <c r="EL6" s="148" t="s">
        <v>2562</v>
      </c>
      <c r="EM6" s="148" t="s">
        <v>2563</v>
      </c>
      <c r="EN6" s="148" t="s">
        <v>2564</v>
      </c>
      <c r="EO6" s="148" t="s">
        <v>2565</v>
      </c>
      <c r="EP6" s="148" t="s">
        <v>2566</v>
      </c>
      <c r="EQ6" s="148" t="s">
        <v>2567</v>
      </c>
      <c r="ER6" s="148" t="s">
        <v>2568</v>
      </c>
      <c r="ES6" s="148" t="s">
        <v>2569</v>
      </c>
      <c r="ET6" s="148" t="s">
        <v>2570</v>
      </c>
      <c r="EU6" s="148" t="s">
        <v>2571</v>
      </c>
      <c r="EV6" s="148" t="s">
        <v>2572</v>
      </c>
      <c r="EW6" s="148" t="s">
        <v>2573</v>
      </c>
      <c r="EX6" s="148" t="s">
        <v>2574</v>
      </c>
      <c r="EY6" s="148" t="s">
        <v>2575</v>
      </c>
      <c r="EZ6" s="148" t="s">
        <v>2576</v>
      </c>
      <c r="FA6" s="148" t="s">
        <v>2577</v>
      </c>
      <c r="FB6" s="148" t="s">
        <v>2578</v>
      </c>
      <c r="FC6" s="148" t="s">
        <v>2579</v>
      </c>
      <c r="FD6" s="148" t="s">
        <v>2580</v>
      </c>
      <c r="FE6" s="148" t="s">
        <v>2581</v>
      </c>
      <c r="FF6" s="148" t="s">
        <v>2582</v>
      </c>
      <c r="FG6" s="148" t="s">
        <v>2583</v>
      </c>
      <c r="FH6" s="148" t="s">
        <v>2584</v>
      </c>
      <c r="FI6" s="148" t="s">
        <v>2585</v>
      </c>
      <c r="FJ6" s="148" t="s">
        <v>2586</v>
      </c>
      <c r="FK6" s="148" t="s">
        <v>2587</v>
      </c>
      <c r="FL6" s="148" t="s">
        <v>2588</v>
      </c>
      <c r="FM6" s="148" t="s">
        <v>2589</v>
      </c>
      <c r="FN6" s="148" t="s">
        <v>2590</v>
      </c>
      <c r="FO6" s="148" t="s">
        <v>2591</v>
      </c>
      <c r="FP6" s="148" t="s">
        <v>2592</v>
      </c>
      <c r="FQ6" s="148" t="s">
        <v>2593</v>
      </c>
      <c r="FR6" s="148" t="s">
        <v>2594</v>
      </c>
      <c r="FS6" s="148" t="s">
        <v>2595</v>
      </c>
      <c r="FT6" s="148" t="s">
        <v>2596</v>
      </c>
      <c r="FU6" s="148" t="s">
        <v>2597</v>
      </c>
      <c r="FV6" s="148" t="s">
        <v>2598</v>
      </c>
      <c r="FW6" s="148" t="s">
        <v>2599</v>
      </c>
      <c r="FX6" s="148" t="s">
        <v>2600</v>
      </c>
      <c r="FY6" s="148" t="s">
        <v>2601</v>
      </c>
      <c r="FZ6" s="148" t="s">
        <v>2602</v>
      </c>
      <c r="GA6" s="148" t="s">
        <v>2603</v>
      </c>
      <c r="GB6" s="148" t="s">
        <v>2604</v>
      </c>
      <c r="GC6" s="148" t="s">
        <v>2605</v>
      </c>
      <c r="GD6" s="148" t="s">
        <v>2606</v>
      </c>
      <c r="GE6" s="148" t="s">
        <v>2607</v>
      </c>
      <c r="GF6" s="148" t="s">
        <v>2608</v>
      </c>
      <c r="GG6" s="148" t="s">
        <v>2609</v>
      </c>
      <c r="GH6" s="148" t="s">
        <v>2610</v>
      </c>
      <c r="GI6" s="148" t="s">
        <v>2611</v>
      </c>
      <c r="GJ6" s="148" t="s">
        <v>2612</v>
      </c>
      <c r="GK6" s="148" t="s">
        <v>2613</v>
      </c>
      <c r="GL6" s="148" t="s">
        <v>2614</v>
      </c>
      <c r="GM6" s="148" t="s">
        <v>2615</v>
      </c>
      <c r="GN6" s="148"/>
      <c r="GO6" s="148" t="s">
        <v>2616</v>
      </c>
      <c r="GP6" s="148" t="s">
        <v>2617</v>
      </c>
      <c r="GQ6" s="148" t="s">
        <v>2618</v>
      </c>
      <c r="GR6" s="148" t="s">
        <v>2619</v>
      </c>
      <c r="GS6" s="148" t="s">
        <v>2620</v>
      </c>
      <c r="GT6" s="148" t="s">
        <v>2621</v>
      </c>
      <c r="GU6" s="148" t="s">
        <v>2622</v>
      </c>
      <c r="GV6" s="148" t="s">
        <v>2623</v>
      </c>
      <c r="GW6" s="148" t="s">
        <v>2624</v>
      </c>
      <c r="GX6" s="148" t="s">
        <v>2625</v>
      </c>
      <c r="GY6" s="148" t="s">
        <v>2626</v>
      </c>
      <c r="GZ6" s="148" t="s">
        <v>2627</v>
      </c>
      <c r="HA6" s="148" t="s">
        <v>2628</v>
      </c>
      <c r="HB6" s="148" t="s">
        <v>2629</v>
      </c>
      <c r="HC6" s="148" t="s">
        <v>2630</v>
      </c>
      <c r="HD6" s="148" t="s">
        <v>2631</v>
      </c>
      <c r="HE6" s="148" t="s">
        <v>2632</v>
      </c>
      <c r="HF6" s="148" t="s">
        <v>2633</v>
      </c>
      <c r="HG6" s="148" t="s">
        <v>2634</v>
      </c>
      <c r="HH6" s="148" t="s">
        <v>2635</v>
      </c>
      <c r="HI6" s="148" t="s">
        <v>2636</v>
      </c>
      <c r="HJ6" s="148" t="s">
        <v>2637</v>
      </c>
      <c r="HK6" s="148" t="s">
        <v>2638</v>
      </c>
      <c r="HL6" s="148" t="s">
        <v>2639</v>
      </c>
      <c r="HM6" s="148" t="s">
        <v>2640</v>
      </c>
      <c r="HN6" s="148" t="s">
        <v>2641</v>
      </c>
      <c r="HO6" s="148" t="s">
        <v>2642</v>
      </c>
      <c r="HP6" s="148" t="s">
        <v>2643</v>
      </c>
      <c r="HQ6" s="148" t="s">
        <v>2644</v>
      </c>
      <c r="HR6" s="148" t="s">
        <v>2645</v>
      </c>
      <c r="HS6" s="148" t="s">
        <v>2646</v>
      </c>
      <c r="HT6" s="148" t="s">
        <v>2647</v>
      </c>
      <c r="HU6" s="148" t="s">
        <v>2648</v>
      </c>
      <c r="HV6" s="148" t="s">
        <v>2649</v>
      </c>
      <c r="HW6" s="148" t="s">
        <v>2650</v>
      </c>
      <c r="HX6" s="148" t="s">
        <v>2651</v>
      </c>
      <c r="HY6" s="148" t="s">
        <v>2652</v>
      </c>
      <c r="HZ6" s="148" t="s">
        <v>2653</v>
      </c>
      <c r="IA6" s="148" t="s">
        <v>2654</v>
      </c>
      <c r="IB6" s="148" t="s">
        <v>2655</v>
      </c>
      <c r="IC6" s="148" t="s">
        <v>2656</v>
      </c>
      <c r="ID6" s="148" t="s">
        <v>2657</v>
      </c>
      <c r="IE6" s="148" t="s">
        <v>2658</v>
      </c>
      <c r="IF6" s="148" t="s">
        <v>2659</v>
      </c>
      <c r="IG6" s="148" t="s">
        <v>2660</v>
      </c>
      <c r="IH6" s="148" t="s">
        <v>2661</v>
      </c>
      <c r="II6" s="148" t="s">
        <v>2662</v>
      </c>
      <c r="IJ6" s="148" t="s">
        <v>2663</v>
      </c>
      <c r="IK6" s="148" t="s">
        <v>2664</v>
      </c>
      <c r="IL6" s="148" t="s">
        <v>2665</v>
      </c>
      <c r="IM6" s="148" t="s">
        <v>2666</v>
      </c>
      <c r="IN6" s="148" t="s">
        <v>2667</v>
      </c>
      <c r="IO6" s="148" t="s">
        <v>2668</v>
      </c>
      <c r="IP6" s="148" t="s">
        <v>2669</v>
      </c>
      <c r="IQ6" s="148" t="s">
        <v>2670</v>
      </c>
      <c r="IR6" s="148" t="s">
        <v>2671</v>
      </c>
      <c r="IS6" s="148" t="s">
        <v>2672</v>
      </c>
      <c r="IT6" s="148" t="s">
        <v>2673</v>
      </c>
      <c r="IU6" s="148" t="s">
        <v>2674</v>
      </c>
      <c r="IV6" s="148" t="s">
        <v>2675</v>
      </c>
      <c r="IW6" s="148" t="s">
        <v>2676</v>
      </c>
      <c r="IX6" s="148" t="s">
        <v>2677</v>
      </c>
      <c r="IY6" s="148" t="s">
        <v>2678</v>
      </c>
      <c r="IZ6" s="148" t="s">
        <v>2679</v>
      </c>
      <c r="JA6" s="148" t="s">
        <v>2680</v>
      </c>
      <c r="JB6" s="148" t="s">
        <v>2681</v>
      </c>
      <c r="JC6" s="148" t="s">
        <v>2682</v>
      </c>
      <c r="JD6" s="148" t="s">
        <v>2683</v>
      </c>
      <c r="JE6" s="148" t="s">
        <v>2684</v>
      </c>
      <c r="JF6" s="148" t="s">
        <v>2685</v>
      </c>
      <c r="JG6" s="148" t="s">
        <v>2686</v>
      </c>
      <c r="JH6" s="148" t="s">
        <v>2687</v>
      </c>
      <c r="JI6" s="148" t="s">
        <v>2688</v>
      </c>
      <c r="JJ6" s="148" t="s">
        <v>2689</v>
      </c>
      <c r="JK6" s="148" t="s">
        <v>2690</v>
      </c>
      <c r="JL6" s="148" t="s">
        <v>2691</v>
      </c>
      <c r="JM6" s="148" t="s">
        <v>2692</v>
      </c>
      <c r="JN6" s="148" t="s">
        <v>2693</v>
      </c>
      <c r="JO6" s="148" t="s">
        <v>2694</v>
      </c>
      <c r="JP6" s="148" t="s">
        <v>2695</v>
      </c>
      <c r="JQ6" s="148" t="s">
        <v>2696</v>
      </c>
      <c r="JR6" s="148" t="s">
        <v>2697</v>
      </c>
      <c r="JS6" s="148" t="s">
        <v>2698</v>
      </c>
      <c r="JT6" s="148" t="s">
        <v>2699</v>
      </c>
      <c r="JU6" s="148" t="s">
        <v>2700</v>
      </c>
      <c r="JV6" s="148" t="s">
        <v>2701</v>
      </c>
      <c r="JW6" s="148" t="s">
        <v>2702</v>
      </c>
      <c r="JX6" s="148" t="s">
        <v>2703</v>
      </c>
      <c r="JY6" s="148" t="s">
        <v>2704</v>
      </c>
      <c r="JZ6" s="148" t="s">
        <v>2705</v>
      </c>
      <c r="KA6" s="148" t="s">
        <v>2706</v>
      </c>
      <c r="KB6" s="148" t="s">
        <v>2707</v>
      </c>
      <c r="KC6" s="148" t="s">
        <v>2708</v>
      </c>
      <c r="KD6" s="148" t="s">
        <v>2709</v>
      </c>
      <c r="KE6" s="148" t="s">
        <v>2710</v>
      </c>
      <c r="KF6" s="148" t="s">
        <v>2711</v>
      </c>
      <c r="KG6" s="148" t="s">
        <v>2712</v>
      </c>
      <c r="KH6" s="148" t="s">
        <v>2713</v>
      </c>
      <c r="KI6" s="148" t="s">
        <v>2714</v>
      </c>
      <c r="KJ6" s="148" t="s">
        <v>2715</v>
      </c>
    </row>
    <row r="7" spans="1:296" ht="27" customHeight="1" x14ac:dyDescent="0.35">
      <c r="A7" s="223" t="s">
        <v>25</v>
      </c>
      <c r="B7" s="223"/>
      <c r="C7" s="222" t="s">
        <v>2066</v>
      </c>
      <c r="D7" s="222" t="s">
        <v>2067</v>
      </c>
      <c r="E7" s="222"/>
      <c r="F7" s="222"/>
      <c r="G7" s="222" t="s">
        <v>2068</v>
      </c>
      <c r="H7" s="222" t="s">
        <v>2069</v>
      </c>
      <c r="I7" s="222"/>
      <c r="J7" s="222"/>
      <c r="K7" s="222"/>
      <c r="L7" s="222" t="s">
        <v>2070</v>
      </c>
      <c r="M7" s="222"/>
      <c r="N7" s="222"/>
      <c r="O7" s="222" t="s">
        <v>2071</v>
      </c>
      <c r="P7" s="222" t="s">
        <v>2072</v>
      </c>
      <c r="Q7" s="222"/>
      <c r="R7" s="222" t="s">
        <v>2073</v>
      </c>
      <c r="S7" s="222"/>
      <c r="T7" s="222" t="s">
        <v>2074</v>
      </c>
      <c r="U7" s="222"/>
      <c r="V7" s="222" t="s">
        <v>2075</v>
      </c>
      <c r="W7" s="222"/>
      <c r="X7" s="222"/>
      <c r="Y7" s="222" t="s">
        <v>2076</v>
      </c>
      <c r="Z7" s="222"/>
      <c r="AA7" s="222"/>
      <c r="AB7" s="222" t="s">
        <v>2077</v>
      </c>
      <c r="AC7" s="222"/>
      <c r="AD7" s="222"/>
      <c r="AE7" s="222"/>
      <c r="AF7" s="222"/>
      <c r="AG7" s="222"/>
      <c r="AH7" s="222"/>
      <c r="AI7" s="222"/>
      <c r="AJ7" s="222"/>
      <c r="AK7" s="222" t="s">
        <v>2078</v>
      </c>
      <c r="AL7" s="222"/>
      <c r="AM7" s="222"/>
      <c r="AN7" s="222" t="s">
        <v>2079</v>
      </c>
      <c r="AO7" s="222"/>
      <c r="AP7" s="222" t="s">
        <v>2080</v>
      </c>
      <c r="AQ7" s="222"/>
      <c r="AR7" s="222" t="s">
        <v>2081</v>
      </c>
      <c r="AS7" s="222"/>
      <c r="AT7" s="222"/>
      <c r="AU7" s="222" t="s">
        <v>2082</v>
      </c>
      <c r="AV7" s="222"/>
      <c r="AW7" s="222" t="s">
        <v>2083</v>
      </c>
      <c r="AX7" s="222"/>
      <c r="AY7" s="222" t="s">
        <v>2082</v>
      </c>
      <c r="AZ7" s="222"/>
      <c r="BA7" s="222"/>
      <c r="BB7" s="222" t="s">
        <v>2084</v>
      </c>
      <c r="BC7" s="222" t="s">
        <v>2085</v>
      </c>
      <c r="BD7" s="222" t="s">
        <v>2086</v>
      </c>
      <c r="BE7" s="222"/>
      <c r="BF7" s="222"/>
      <c r="BG7" s="222" t="s">
        <v>2087</v>
      </c>
      <c r="BH7" s="222"/>
      <c r="BI7" s="222"/>
      <c r="BJ7" s="222"/>
      <c r="BK7" s="222"/>
      <c r="BL7" s="222" t="s">
        <v>2088</v>
      </c>
      <c r="BM7" s="222" t="s">
        <v>2089</v>
      </c>
      <c r="BN7" s="222"/>
      <c r="BO7" s="222" t="s">
        <v>2090</v>
      </c>
      <c r="BP7" s="222"/>
      <c r="BQ7" s="222"/>
      <c r="BR7" s="222" t="s">
        <v>2091</v>
      </c>
      <c r="BS7" s="222"/>
      <c r="BT7" s="222"/>
      <c r="BU7" s="222"/>
      <c r="BV7" s="222" t="s">
        <v>2092</v>
      </c>
      <c r="BW7" s="222" t="s">
        <v>2093</v>
      </c>
      <c r="BX7" s="222" t="s">
        <v>2094</v>
      </c>
      <c r="BY7" s="222"/>
      <c r="BZ7" s="222"/>
      <c r="CA7" s="222"/>
      <c r="CB7" s="222" t="s">
        <v>2095</v>
      </c>
      <c r="CC7" s="222"/>
      <c r="CD7" s="222"/>
      <c r="CE7" s="222"/>
      <c r="CF7" s="222"/>
      <c r="CG7" s="222" t="s">
        <v>2096</v>
      </c>
      <c r="CH7" s="222"/>
      <c r="CI7" s="222"/>
      <c r="CJ7" s="222"/>
      <c r="CK7" s="222" t="s">
        <v>2097</v>
      </c>
      <c r="CL7" s="222"/>
      <c r="CM7" s="222" t="s">
        <v>2098</v>
      </c>
      <c r="CN7" s="222"/>
      <c r="CO7" s="222" t="s">
        <v>2099</v>
      </c>
      <c r="CP7" s="222" t="s">
        <v>2100</v>
      </c>
      <c r="CQ7" s="222"/>
      <c r="CR7" s="222"/>
      <c r="CS7" s="222" t="s">
        <v>2101</v>
      </c>
      <c r="CT7" s="222"/>
      <c r="CU7" s="222"/>
      <c r="CV7" s="222"/>
      <c r="CW7" s="222"/>
      <c r="CX7" s="222" t="s">
        <v>2102</v>
      </c>
      <c r="CY7" s="222" t="s">
        <v>2103</v>
      </c>
      <c r="CZ7" s="222"/>
      <c r="DA7" s="222"/>
      <c r="DB7" s="222"/>
      <c r="DC7" s="222"/>
      <c r="DD7" s="222"/>
      <c r="DE7" s="222" t="s">
        <v>2104</v>
      </c>
      <c r="DF7" s="222"/>
      <c r="DG7" s="222"/>
      <c r="DH7" s="222" t="s">
        <v>2105</v>
      </c>
      <c r="DI7" s="222"/>
      <c r="DJ7" s="222" t="s">
        <v>2106</v>
      </c>
      <c r="DK7" s="222"/>
      <c r="DL7" s="222" t="s">
        <v>2107</v>
      </c>
      <c r="DM7" s="222" t="s">
        <v>2108</v>
      </c>
      <c r="DN7" s="222"/>
      <c r="DO7" s="222"/>
      <c r="DP7" s="222"/>
      <c r="DQ7" s="222"/>
      <c r="DR7" s="222" t="s">
        <v>2109</v>
      </c>
      <c r="DS7" s="222" t="s">
        <v>2110</v>
      </c>
      <c r="DT7" s="222" t="s">
        <v>2111</v>
      </c>
      <c r="DU7" s="222"/>
      <c r="DV7" s="222"/>
      <c r="DW7" s="222"/>
      <c r="DX7" s="222"/>
      <c r="DY7" s="222"/>
      <c r="DZ7" s="222"/>
      <c r="EA7" s="222"/>
      <c r="EB7" s="222" t="s">
        <v>2112</v>
      </c>
      <c r="EC7" s="222" t="s">
        <v>2113</v>
      </c>
      <c r="ED7" s="222"/>
      <c r="EE7" s="222"/>
      <c r="EF7" s="222" t="s">
        <v>2112</v>
      </c>
      <c r="EG7" s="222"/>
      <c r="EH7" s="222" t="s">
        <v>2114</v>
      </c>
      <c r="EI7" s="222" t="s">
        <v>2115</v>
      </c>
      <c r="EJ7" s="222"/>
      <c r="EK7" s="222" t="s">
        <v>2116</v>
      </c>
      <c r="EL7" s="222"/>
      <c r="EM7" s="222"/>
      <c r="EN7" s="222"/>
      <c r="EO7" s="222"/>
      <c r="EP7" s="222"/>
      <c r="EQ7" s="222"/>
      <c r="ER7" s="222"/>
      <c r="ES7" s="222"/>
      <c r="ET7" s="222"/>
      <c r="EU7" s="222" t="s">
        <v>2117</v>
      </c>
      <c r="EV7" s="222" t="s">
        <v>2118</v>
      </c>
      <c r="EW7" s="222" t="s">
        <v>2119</v>
      </c>
      <c r="EX7" s="222" t="s">
        <v>2120</v>
      </c>
      <c r="EY7" s="222" t="s">
        <v>2121</v>
      </c>
      <c r="EZ7" s="222" t="s">
        <v>2122</v>
      </c>
      <c r="FA7" s="222" t="s">
        <v>2123</v>
      </c>
      <c r="FB7" s="222"/>
      <c r="FC7" s="222" t="s">
        <v>2124</v>
      </c>
      <c r="FD7" s="222"/>
      <c r="FE7" s="222" t="s">
        <v>2125</v>
      </c>
      <c r="FF7" s="222"/>
      <c r="FG7" s="222"/>
      <c r="FH7" s="222" t="s">
        <v>2126</v>
      </c>
      <c r="FI7" s="222"/>
      <c r="FJ7" s="222"/>
      <c r="FK7" s="222" t="s">
        <v>2127</v>
      </c>
      <c r="FL7" s="222"/>
      <c r="FM7" s="222"/>
      <c r="FN7" s="222" t="s">
        <v>2128</v>
      </c>
      <c r="FO7" s="222"/>
      <c r="FP7" s="222"/>
      <c r="FQ7" s="222" t="s">
        <v>2129</v>
      </c>
      <c r="FR7" s="222"/>
      <c r="FS7" s="222"/>
      <c r="FT7" s="222" t="s">
        <v>2130</v>
      </c>
      <c r="FU7" s="222" t="s">
        <v>2129</v>
      </c>
      <c r="FV7" s="222"/>
      <c r="FW7" s="222"/>
      <c r="FX7" s="222"/>
      <c r="FY7" s="222" t="s">
        <v>2131</v>
      </c>
      <c r="FZ7" s="222" t="s">
        <v>2132</v>
      </c>
      <c r="GA7" s="222" t="s">
        <v>2133</v>
      </c>
      <c r="GB7" s="222" t="s">
        <v>2134</v>
      </c>
      <c r="GC7" s="222" t="s">
        <v>2135</v>
      </c>
      <c r="GD7" s="222" t="s">
        <v>2136</v>
      </c>
      <c r="GE7" s="222"/>
      <c r="GF7" s="222" t="s">
        <v>2137</v>
      </c>
      <c r="GG7" s="222" t="s">
        <v>2138</v>
      </c>
      <c r="GH7" s="222" t="s">
        <v>2139</v>
      </c>
      <c r="GI7" s="222" t="s">
        <v>2140</v>
      </c>
      <c r="GJ7" s="222" t="s">
        <v>2141</v>
      </c>
      <c r="GK7" s="222"/>
      <c r="GL7" s="222" t="s">
        <v>2140</v>
      </c>
      <c r="GM7" s="222" t="s">
        <v>2142</v>
      </c>
      <c r="GN7" s="222"/>
      <c r="GO7" s="222" t="s">
        <v>2143</v>
      </c>
      <c r="GP7" s="222" t="s">
        <v>2144</v>
      </c>
      <c r="GQ7" s="222" t="s">
        <v>2139</v>
      </c>
      <c r="GR7" s="222"/>
      <c r="GS7" s="222" t="s">
        <v>2145</v>
      </c>
      <c r="GT7" s="222"/>
      <c r="GU7" s="222"/>
      <c r="GV7" s="222" t="s">
        <v>2146</v>
      </c>
      <c r="GW7" s="222" t="s">
        <v>2141</v>
      </c>
      <c r="GX7" s="222"/>
      <c r="GY7" s="222" t="s">
        <v>2147</v>
      </c>
      <c r="GZ7" s="222" t="s">
        <v>2148</v>
      </c>
      <c r="HA7" s="222"/>
      <c r="HB7" s="222" t="s">
        <v>2147</v>
      </c>
      <c r="HC7" s="222" t="s">
        <v>2149</v>
      </c>
      <c r="HD7" s="222"/>
      <c r="HE7" s="222" t="s">
        <v>2150</v>
      </c>
      <c r="HF7" s="222" t="s">
        <v>2151</v>
      </c>
      <c r="HG7" s="222" t="s">
        <v>2152</v>
      </c>
      <c r="HH7" s="222" t="s">
        <v>2153</v>
      </c>
      <c r="HI7" s="222" t="s">
        <v>2151</v>
      </c>
      <c r="HJ7" s="222" t="s">
        <v>2154</v>
      </c>
      <c r="HK7" s="222"/>
      <c r="HL7" s="222"/>
      <c r="HM7" s="222"/>
      <c r="HN7" s="222"/>
      <c r="HO7" s="222"/>
      <c r="HP7" s="222" t="s">
        <v>2155</v>
      </c>
      <c r="HQ7" s="222"/>
      <c r="HR7" s="222"/>
      <c r="HS7" s="222"/>
      <c r="HT7" s="222"/>
      <c r="HU7" s="222"/>
      <c r="HV7" s="222"/>
      <c r="HW7" s="222"/>
      <c r="HX7" s="222"/>
      <c r="HY7" s="222"/>
      <c r="HZ7" s="222" t="s">
        <v>2156</v>
      </c>
      <c r="IA7" s="222"/>
      <c r="IB7" s="222" t="s">
        <v>2157</v>
      </c>
      <c r="IC7" s="222"/>
      <c r="ID7" s="222"/>
      <c r="IE7" s="222"/>
      <c r="IF7" s="222"/>
      <c r="IG7" s="222"/>
      <c r="IH7" s="222"/>
      <c r="II7" s="222"/>
      <c r="IJ7" s="222"/>
      <c r="IK7" s="222" t="s">
        <v>2158</v>
      </c>
      <c r="IL7" s="222"/>
      <c r="IM7" s="222"/>
      <c r="IN7" s="222"/>
      <c r="IO7" s="222"/>
      <c r="IP7" s="222" t="s">
        <v>2159</v>
      </c>
      <c r="IQ7" s="222"/>
      <c r="IR7" s="222" t="s">
        <v>2160</v>
      </c>
      <c r="IS7" s="222"/>
      <c r="IT7" s="222" t="s">
        <v>2161</v>
      </c>
      <c r="IU7" s="222"/>
      <c r="IV7" s="222"/>
      <c r="IW7" s="222"/>
      <c r="IX7" s="222" t="s">
        <v>2162</v>
      </c>
      <c r="IY7" s="222"/>
      <c r="IZ7" s="222" t="s">
        <v>2163</v>
      </c>
      <c r="JA7" s="222" t="s">
        <v>2164</v>
      </c>
      <c r="JB7" s="222" t="s">
        <v>2165</v>
      </c>
      <c r="JC7" s="222" t="s">
        <v>2166</v>
      </c>
      <c r="JD7" s="222"/>
      <c r="JE7" s="222" t="s">
        <v>2167</v>
      </c>
      <c r="JF7" s="222"/>
      <c r="JG7" s="222" t="s">
        <v>2168</v>
      </c>
      <c r="JH7" s="222"/>
      <c r="JI7" s="222"/>
      <c r="JJ7" s="222" t="s">
        <v>2169</v>
      </c>
      <c r="JK7" s="222"/>
      <c r="JL7" s="222"/>
      <c r="JM7" s="222"/>
      <c r="JN7" s="222"/>
      <c r="JO7" s="222"/>
      <c r="JP7" s="222" t="s">
        <v>2170</v>
      </c>
      <c r="JQ7" s="222"/>
      <c r="JR7" s="222" t="s">
        <v>2171</v>
      </c>
      <c r="JS7" s="222"/>
      <c r="JT7" s="222"/>
      <c r="JU7" s="222" t="s">
        <v>2172</v>
      </c>
      <c r="JV7" s="222" t="s">
        <v>2173</v>
      </c>
      <c r="JW7" s="222" t="s">
        <v>2174</v>
      </c>
      <c r="JX7" s="222" t="s">
        <v>2157</v>
      </c>
      <c r="JY7" s="222" t="s">
        <v>2175</v>
      </c>
      <c r="JZ7" s="222" t="s">
        <v>2176</v>
      </c>
      <c r="KA7" s="222" t="s">
        <v>2177</v>
      </c>
      <c r="KB7" s="222"/>
      <c r="KC7" s="222"/>
      <c r="KD7" s="222" t="s">
        <v>2178</v>
      </c>
      <c r="KE7" s="222"/>
      <c r="KF7" s="222"/>
      <c r="KG7" s="222" t="s">
        <v>2173</v>
      </c>
      <c r="KH7" s="222" t="s">
        <v>2179</v>
      </c>
      <c r="KI7" s="222" t="s">
        <v>2180</v>
      </c>
      <c r="KJ7" s="222"/>
    </row>
    <row r="8" spans="1:296" ht="27" customHeight="1" x14ac:dyDescent="0.35">
      <c r="A8" s="147" t="s">
        <v>31</v>
      </c>
      <c r="B8" s="147" t="s">
        <v>554</v>
      </c>
      <c r="C8" s="149" t="s">
        <v>2181</v>
      </c>
      <c r="D8" s="148" t="s">
        <v>397</v>
      </c>
      <c r="E8" s="148" t="s">
        <v>2182</v>
      </c>
      <c r="F8" s="148" t="s">
        <v>2183</v>
      </c>
      <c r="G8" s="148" t="s">
        <v>2184</v>
      </c>
      <c r="H8" s="148" t="s">
        <v>2185</v>
      </c>
      <c r="I8" s="148" t="s">
        <v>461</v>
      </c>
      <c r="J8" s="148" t="s">
        <v>2186</v>
      </c>
      <c r="K8" s="148" t="s">
        <v>2187</v>
      </c>
      <c r="L8" s="148" t="s">
        <v>2188</v>
      </c>
      <c r="M8" s="148" t="s">
        <v>2189</v>
      </c>
      <c r="N8" s="148" t="s">
        <v>406</v>
      </c>
      <c r="O8" s="148" t="s">
        <v>2190</v>
      </c>
      <c r="P8" s="150" t="s">
        <v>2191</v>
      </c>
      <c r="Q8" s="148" t="s">
        <v>2192</v>
      </c>
      <c r="R8" s="148" t="s">
        <v>2193</v>
      </c>
      <c r="S8" s="148" t="s">
        <v>2192</v>
      </c>
      <c r="T8" s="148" t="s">
        <v>2194</v>
      </c>
      <c r="U8" s="148" t="s">
        <v>2187</v>
      </c>
      <c r="V8" s="148" t="s">
        <v>2195</v>
      </c>
      <c r="W8" s="148" t="s">
        <v>2196</v>
      </c>
      <c r="X8" s="148" t="s">
        <v>2197</v>
      </c>
      <c r="Y8" s="148" t="s">
        <v>2198</v>
      </c>
      <c r="Z8" s="148" t="s">
        <v>2199</v>
      </c>
      <c r="AA8" s="148" t="s">
        <v>2200</v>
      </c>
      <c r="AB8" s="148" t="s">
        <v>2201</v>
      </c>
      <c r="AC8" s="148" t="s">
        <v>2202</v>
      </c>
      <c r="AD8" s="148" t="s">
        <v>2203</v>
      </c>
      <c r="AE8" s="148" t="s">
        <v>2204</v>
      </c>
      <c r="AF8" s="148" t="s">
        <v>2205</v>
      </c>
      <c r="AG8" s="148" t="s">
        <v>2190</v>
      </c>
      <c r="AH8" s="149" t="s">
        <v>2191</v>
      </c>
      <c r="AI8" s="148" t="s">
        <v>2206</v>
      </c>
      <c r="AJ8" s="148" t="s">
        <v>2207</v>
      </c>
      <c r="AK8" s="150" t="s">
        <v>2208</v>
      </c>
      <c r="AL8" s="150" t="s">
        <v>2209</v>
      </c>
      <c r="AM8" s="148" t="s">
        <v>2210</v>
      </c>
      <c r="AN8" s="149" t="s">
        <v>2208</v>
      </c>
      <c r="AO8" s="150" t="s">
        <v>2209</v>
      </c>
      <c r="AP8" s="148" t="s">
        <v>2211</v>
      </c>
      <c r="AQ8" s="148" t="s">
        <v>2212</v>
      </c>
      <c r="AR8" s="148" t="s">
        <v>2213</v>
      </c>
      <c r="AS8" s="148" t="s">
        <v>2214</v>
      </c>
      <c r="AT8" s="148" t="s">
        <v>2215</v>
      </c>
      <c r="AU8" s="150" t="s">
        <v>2216</v>
      </c>
      <c r="AV8" s="150" t="s">
        <v>2217</v>
      </c>
      <c r="AW8" s="148" t="s">
        <v>2218</v>
      </c>
      <c r="AX8" s="148" t="s">
        <v>2219</v>
      </c>
      <c r="AY8" s="148" t="s">
        <v>2220</v>
      </c>
      <c r="AZ8" s="148" t="s">
        <v>2221</v>
      </c>
      <c r="BA8" s="148" t="s">
        <v>2222</v>
      </c>
      <c r="BB8" s="148" t="s">
        <v>2223</v>
      </c>
      <c r="BC8" s="150" t="s">
        <v>2224</v>
      </c>
      <c r="BD8" s="148" t="s">
        <v>318</v>
      </c>
      <c r="BE8" s="148" t="s">
        <v>2225</v>
      </c>
      <c r="BF8" s="148" t="s">
        <v>2226</v>
      </c>
      <c r="BG8" s="150" t="s">
        <v>2216</v>
      </c>
      <c r="BH8" s="150" t="s">
        <v>2217</v>
      </c>
      <c r="BI8" s="148" t="s">
        <v>2227</v>
      </c>
      <c r="BJ8" s="148" t="s">
        <v>2228</v>
      </c>
      <c r="BK8" s="148" t="s">
        <v>2229</v>
      </c>
      <c r="BL8" s="148" t="s">
        <v>2230</v>
      </c>
      <c r="BM8" s="148" t="s">
        <v>2231</v>
      </c>
      <c r="BN8" s="148" t="s">
        <v>2232</v>
      </c>
      <c r="BO8" s="150" t="s">
        <v>2224</v>
      </c>
      <c r="BP8" s="148" t="s">
        <v>2233</v>
      </c>
      <c r="BQ8" s="148" t="s">
        <v>2234</v>
      </c>
      <c r="BR8" s="148" t="s">
        <v>506</v>
      </c>
      <c r="BS8" s="148" t="s">
        <v>2235</v>
      </c>
      <c r="BT8" s="148" t="s">
        <v>2236</v>
      </c>
      <c r="BU8" s="148" t="s">
        <v>2237</v>
      </c>
      <c r="BV8" s="148" t="s">
        <v>2237</v>
      </c>
      <c r="BW8" s="148" t="s">
        <v>2238</v>
      </c>
      <c r="BX8" s="148" t="s">
        <v>2239</v>
      </c>
      <c r="BY8" s="148" t="s">
        <v>2240</v>
      </c>
      <c r="BZ8" s="148" t="s">
        <v>2241</v>
      </c>
      <c r="CA8" s="148" t="s">
        <v>2242</v>
      </c>
      <c r="CB8" s="148" t="s">
        <v>2243</v>
      </c>
      <c r="CC8" s="148" t="s">
        <v>2244</v>
      </c>
      <c r="CD8" s="148" t="s">
        <v>2245</v>
      </c>
      <c r="CE8" s="148" t="s">
        <v>2246</v>
      </c>
      <c r="CF8" s="148" t="s">
        <v>2247</v>
      </c>
      <c r="CG8" s="148" t="s">
        <v>2248</v>
      </c>
      <c r="CH8" s="148" t="s">
        <v>2249</v>
      </c>
      <c r="CI8" s="148" t="s">
        <v>2250</v>
      </c>
      <c r="CJ8" s="148" t="s">
        <v>2251</v>
      </c>
      <c r="CK8" s="148" t="s">
        <v>2252</v>
      </c>
      <c r="CL8" s="148" t="s">
        <v>2253</v>
      </c>
      <c r="CM8" s="148" t="s">
        <v>2254</v>
      </c>
      <c r="CN8" s="148" t="s">
        <v>2255</v>
      </c>
      <c r="CO8" s="148" t="s">
        <v>2256</v>
      </c>
      <c r="CP8" s="148" t="s">
        <v>2257</v>
      </c>
      <c r="CQ8" s="148" t="s">
        <v>2258</v>
      </c>
      <c r="CR8" s="148" t="s">
        <v>2259</v>
      </c>
      <c r="CS8" s="148" t="s">
        <v>2260</v>
      </c>
      <c r="CT8" s="148" t="s">
        <v>2261</v>
      </c>
      <c r="CU8" s="148" t="s">
        <v>2262</v>
      </c>
      <c r="CV8" s="148" t="s">
        <v>2263</v>
      </c>
      <c r="CW8" s="148" t="s">
        <v>2264</v>
      </c>
      <c r="CX8" s="148" t="s">
        <v>2265</v>
      </c>
      <c r="CY8" s="148" t="s">
        <v>306</v>
      </c>
      <c r="CZ8" s="148" t="s">
        <v>307</v>
      </c>
      <c r="DA8" s="148" t="s">
        <v>308</v>
      </c>
      <c r="DB8" s="148" t="s">
        <v>388</v>
      </c>
      <c r="DC8" s="148" t="s">
        <v>2266</v>
      </c>
      <c r="DD8" s="148" t="s">
        <v>2267</v>
      </c>
      <c r="DE8" s="148" t="s">
        <v>2250</v>
      </c>
      <c r="DF8" s="148" t="s">
        <v>2251</v>
      </c>
      <c r="DG8" s="148" t="s">
        <v>2268</v>
      </c>
      <c r="DH8" s="148" t="s">
        <v>2269</v>
      </c>
      <c r="DI8" s="148" t="s">
        <v>2270</v>
      </c>
      <c r="DJ8" s="148" t="s">
        <v>2271</v>
      </c>
      <c r="DK8" s="148" t="s">
        <v>2272</v>
      </c>
      <c r="DL8" s="148" t="s">
        <v>2273</v>
      </c>
      <c r="DM8" s="148" t="s">
        <v>307</v>
      </c>
      <c r="DN8" s="148" t="s">
        <v>308</v>
      </c>
      <c r="DO8" s="148" t="s">
        <v>388</v>
      </c>
      <c r="DP8" s="148" t="s">
        <v>2274</v>
      </c>
      <c r="DQ8" s="148" t="s">
        <v>2275</v>
      </c>
      <c r="DR8" s="148" t="s">
        <v>2276</v>
      </c>
      <c r="DS8" s="148" t="s">
        <v>2277</v>
      </c>
      <c r="DT8" s="148" t="s">
        <v>2278</v>
      </c>
      <c r="DU8" s="148" t="s">
        <v>2279</v>
      </c>
      <c r="DV8" s="148" t="s">
        <v>306</v>
      </c>
      <c r="DW8" s="148" t="s">
        <v>307</v>
      </c>
      <c r="DX8" s="148" t="s">
        <v>2268</v>
      </c>
      <c r="DY8" s="148" t="s">
        <v>2277</v>
      </c>
      <c r="DZ8" s="148" t="s">
        <v>2280</v>
      </c>
      <c r="EA8" s="148" t="s">
        <v>2281</v>
      </c>
      <c r="EB8" s="148" t="s">
        <v>2282</v>
      </c>
      <c r="EC8" s="148" t="s">
        <v>2283</v>
      </c>
      <c r="ED8" s="148" t="s">
        <v>2284</v>
      </c>
      <c r="EE8" s="148" t="s">
        <v>2285</v>
      </c>
      <c r="EF8" s="148" t="s">
        <v>2286</v>
      </c>
      <c r="EG8" s="148" t="s">
        <v>2287</v>
      </c>
      <c r="EH8" s="148" t="s">
        <v>2225</v>
      </c>
      <c r="EI8" s="148" t="s">
        <v>506</v>
      </c>
      <c r="EJ8" s="148" t="s">
        <v>169</v>
      </c>
      <c r="EK8" s="148" t="s">
        <v>2288</v>
      </c>
      <c r="EL8" s="148" t="s">
        <v>2289</v>
      </c>
      <c r="EM8" s="148" t="s">
        <v>2290</v>
      </c>
      <c r="EN8" s="148" t="s">
        <v>2291</v>
      </c>
      <c r="EO8" s="148" t="s">
        <v>2292</v>
      </c>
      <c r="EP8" s="148" t="s">
        <v>2293</v>
      </c>
      <c r="EQ8" s="148" t="s">
        <v>2294</v>
      </c>
      <c r="ER8" s="148" t="s">
        <v>2295</v>
      </c>
      <c r="ES8" s="148" t="s">
        <v>2296</v>
      </c>
      <c r="ET8" s="148" t="s">
        <v>2297</v>
      </c>
      <c r="EU8" s="148" t="s">
        <v>2298</v>
      </c>
      <c r="EV8" s="148" t="s">
        <v>2299</v>
      </c>
      <c r="EW8" s="148" t="s">
        <v>2300</v>
      </c>
      <c r="EX8" s="148" t="s">
        <v>2301</v>
      </c>
      <c r="EY8" s="148" t="s">
        <v>2302</v>
      </c>
      <c r="EZ8" s="148" t="s">
        <v>2303</v>
      </c>
      <c r="FA8" s="148" t="s">
        <v>2304</v>
      </c>
      <c r="FB8" s="148" t="s">
        <v>2305</v>
      </c>
      <c r="FC8" s="148" t="s">
        <v>2287</v>
      </c>
      <c r="FD8" s="148" t="s">
        <v>2291</v>
      </c>
      <c r="FE8" s="148" t="s">
        <v>2306</v>
      </c>
      <c r="FF8" s="148" t="s">
        <v>2307</v>
      </c>
      <c r="FG8" s="148" t="s">
        <v>2308</v>
      </c>
      <c r="FH8" s="148" t="s">
        <v>2309</v>
      </c>
      <c r="FI8" s="148" t="s">
        <v>2310</v>
      </c>
      <c r="FJ8" s="148" t="s">
        <v>2311</v>
      </c>
      <c r="FK8" s="148" t="s">
        <v>2243</v>
      </c>
      <c r="FL8" s="148" t="s">
        <v>2244</v>
      </c>
      <c r="FM8" s="148" t="s">
        <v>2312</v>
      </c>
      <c r="FN8" s="148" t="s">
        <v>2280</v>
      </c>
      <c r="FO8" s="148" t="s">
        <v>2281</v>
      </c>
      <c r="FP8" s="148" t="s">
        <v>2313</v>
      </c>
      <c r="FQ8" s="148" t="s">
        <v>2314</v>
      </c>
      <c r="FR8" s="150" t="s">
        <v>2315</v>
      </c>
      <c r="FS8" s="148" t="s">
        <v>2316</v>
      </c>
      <c r="FT8" s="148" t="s">
        <v>2317</v>
      </c>
      <c r="FU8" s="148" t="s">
        <v>2318</v>
      </c>
      <c r="FV8" s="148" t="s">
        <v>2319</v>
      </c>
      <c r="FW8" s="148" t="s">
        <v>2320</v>
      </c>
      <c r="FX8" s="148" t="s">
        <v>2321</v>
      </c>
      <c r="FY8" s="148" t="s">
        <v>2322</v>
      </c>
      <c r="FZ8" s="148" t="s">
        <v>2323</v>
      </c>
      <c r="GA8" s="148" t="s">
        <v>2324</v>
      </c>
      <c r="GB8" s="148" t="s">
        <v>2288</v>
      </c>
      <c r="GC8" s="150" t="s">
        <v>2325</v>
      </c>
      <c r="GD8" s="148" t="s">
        <v>2314</v>
      </c>
      <c r="GE8" s="148" t="s">
        <v>2313</v>
      </c>
      <c r="GF8" s="148" t="s">
        <v>2326</v>
      </c>
      <c r="GG8" s="150" t="s">
        <v>2327</v>
      </c>
      <c r="GH8" s="148" t="s">
        <v>2328</v>
      </c>
      <c r="GI8" s="148" t="s">
        <v>2329</v>
      </c>
      <c r="GJ8" s="148" t="s">
        <v>306</v>
      </c>
      <c r="GK8" s="148" t="s">
        <v>2330</v>
      </c>
      <c r="GL8" s="148" t="s">
        <v>2331</v>
      </c>
      <c r="GM8" s="148" t="s">
        <v>2332</v>
      </c>
      <c r="GN8" s="148" t="s">
        <v>2333</v>
      </c>
      <c r="GO8" s="148" t="s">
        <v>2334</v>
      </c>
      <c r="GP8" s="148" t="s">
        <v>2335</v>
      </c>
      <c r="GQ8" s="148" t="s">
        <v>2336</v>
      </c>
      <c r="GR8" s="150" t="s">
        <v>2335</v>
      </c>
      <c r="GS8" s="148" t="s">
        <v>2337</v>
      </c>
      <c r="GT8" s="148" t="s">
        <v>2338</v>
      </c>
      <c r="GU8" s="148" t="s">
        <v>2339</v>
      </c>
      <c r="GV8" s="148" t="s">
        <v>2340</v>
      </c>
      <c r="GW8" s="148" t="s">
        <v>2341</v>
      </c>
      <c r="GX8" s="148" t="s">
        <v>2342</v>
      </c>
      <c r="GY8" s="148" t="s">
        <v>2343</v>
      </c>
      <c r="GZ8" s="148" t="s">
        <v>2344</v>
      </c>
      <c r="HA8" s="148" t="s">
        <v>2345</v>
      </c>
      <c r="HB8" s="148" t="s">
        <v>2346</v>
      </c>
      <c r="HC8" s="150" t="s">
        <v>2347</v>
      </c>
      <c r="HD8" s="150" t="s">
        <v>2348</v>
      </c>
      <c r="HE8" s="148" t="s">
        <v>2349</v>
      </c>
      <c r="HF8" s="148" t="s">
        <v>2349</v>
      </c>
      <c r="HG8" s="148" t="s">
        <v>529</v>
      </c>
      <c r="HH8" s="148" t="s">
        <v>529</v>
      </c>
      <c r="HI8" s="148" t="s">
        <v>2350</v>
      </c>
      <c r="HJ8" s="150" t="s">
        <v>2347</v>
      </c>
      <c r="HK8" s="150" t="s">
        <v>2348</v>
      </c>
      <c r="HL8" s="148" t="s">
        <v>2351</v>
      </c>
      <c r="HM8" s="148" t="s">
        <v>2352</v>
      </c>
      <c r="HN8" s="148" t="s">
        <v>2353</v>
      </c>
      <c r="HO8" s="148" t="s">
        <v>2354</v>
      </c>
      <c r="HP8" s="148" t="s">
        <v>2355</v>
      </c>
      <c r="HQ8" s="148" t="s">
        <v>2356</v>
      </c>
      <c r="HR8" s="148" t="s">
        <v>2357</v>
      </c>
      <c r="HS8" s="148" t="s">
        <v>2358</v>
      </c>
      <c r="HT8" s="148" t="s">
        <v>2359</v>
      </c>
      <c r="HU8" s="148" t="s">
        <v>2360</v>
      </c>
      <c r="HV8" s="148" t="s">
        <v>2361</v>
      </c>
      <c r="HW8" s="148" t="s">
        <v>2362</v>
      </c>
      <c r="HX8" s="148" t="s">
        <v>2363</v>
      </c>
      <c r="HY8" s="148" t="s">
        <v>2364</v>
      </c>
      <c r="HZ8" s="148" t="s">
        <v>2365</v>
      </c>
      <c r="IA8" s="148" t="s">
        <v>2366</v>
      </c>
      <c r="IB8" s="148" t="s">
        <v>2367</v>
      </c>
      <c r="IC8" s="148" t="s">
        <v>2368</v>
      </c>
      <c r="ID8" s="148" t="s">
        <v>2369</v>
      </c>
      <c r="IE8" s="148" t="s">
        <v>2370</v>
      </c>
      <c r="IF8" s="148" t="s">
        <v>2371</v>
      </c>
      <c r="IG8" s="148" t="s">
        <v>2357</v>
      </c>
      <c r="IH8" s="148" t="s">
        <v>2358</v>
      </c>
      <c r="II8" s="148" t="s">
        <v>2372</v>
      </c>
      <c r="IJ8" s="148" t="s">
        <v>2373</v>
      </c>
      <c r="IK8" s="148" t="s">
        <v>2350</v>
      </c>
      <c r="IL8" s="148" t="s">
        <v>169</v>
      </c>
      <c r="IM8" s="150" t="s">
        <v>540</v>
      </c>
      <c r="IN8" s="150" t="s">
        <v>2374</v>
      </c>
      <c r="IO8" s="148" t="s">
        <v>2375</v>
      </c>
      <c r="IP8" s="148" t="s">
        <v>2374</v>
      </c>
      <c r="IQ8" s="148" t="s">
        <v>179</v>
      </c>
      <c r="IR8" s="148" t="s">
        <v>2376</v>
      </c>
      <c r="IS8" s="148" t="s">
        <v>2377</v>
      </c>
      <c r="IT8" s="150" t="s">
        <v>179</v>
      </c>
      <c r="IU8" s="148" t="s">
        <v>2378</v>
      </c>
      <c r="IV8" s="148" t="s">
        <v>2379</v>
      </c>
      <c r="IW8" s="148" t="s">
        <v>2376</v>
      </c>
      <c r="IX8" s="150" t="s">
        <v>540</v>
      </c>
      <c r="IY8" s="148" t="s">
        <v>2377</v>
      </c>
      <c r="IZ8" s="148" t="s">
        <v>2380</v>
      </c>
      <c r="JA8" s="148" t="s">
        <v>2380</v>
      </c>
      <c r="JB8" s="148" t="s">
        <v>2381</v>
      </c>
      <c r="JC8" s="148" t="s">
        <v>2382</v>
      </c>
      <c r="JD8" s="148" t="s">
        <v>2383</v>
      </c>
      <c r="JE8" s="148" t="s">
        <v>2384</v>
      </c>
      <c r="JF8" s="148" t="s">
        <v>2385</v>
      </c>
      <c r="JG8" s="148" t="s">
        <v>2383</v>
      </c>
      <c r="JH8" s="148" t="s">
        <v>2386</v>
      </c>
      <c r="JI8" s="148" t="s">
        <v>2387</v>
      </c>
      <c r="JJ8" s="148" t="s">
        <v>2386</v>
      </c>
      <c r="JK8" s="148" t="s">
        <v>2388</v>
      </c>
      <c r="JL8" s="148" t="s">
        <v>2389</v>
      </c>
      <c r="JM8" s="148" t="s">
        <v>2390</v>
      </c>
      <c r="JN8" s="148" t="s">
        <v>2391</v>
      </c>
      <c r="JO8" s="148" t="s">
        <v>216</v>
      </c>
      <c r="JP8" s="148" t="s">
        <v>2392</v>
      </c>
      <c r="JQ8" s="148" t="s">
        <v>2393</v>
      </c>
      <c r="JR8" s="148" t="s">
        <v>2394</v>
      </c>
      <c r="JS8" s="148" t="s">
        <v>2395</v>
      </c>
      <c r="JT8" s="148" t="s">
        <v>2396</v>
      </c>
      <c r="JU8" s="148" t="s">
        <v>2397</v>
      </c>
      <c r="JV8" s="148" t="s">
        <v>2371</v>
      </c>
      <c r="JW8" s="148" t="s">
        <v>2398</v>
      </c>
      <c r="JX8" s="148" t="s">
        <v>2399</v>
      </c>
      <c r="JY8" s="148" t="s">
        <v>2400</v>
      </c>
      <c r="JZ8" s="148" t="s">
        <v>2401</v>
      </c>
      <c r="KA8" s="148" t="s">
        <v>2402</v>
      </c>
      <c r="KB8" s="148" t="s">
        <v>2351</v>
      </c>
      <c r="KC8" s="148" t="s">
        <v>2403</v>
      </c>
      <c r="KD8" s="148" t="s">
        <v>2402</v>
      </c>
      <c r="KE8" s="148" t="s">
        <v>2352</v>
      </c>
      <c r="KF8" s="148" t="s">
        <v>2404</v>
      </c>
      <c r="KG8" s="148" t="s">
        <v>2405</v>
      </c>
      <c r="KH8" s="148" t="s">
        <v>2405</v>
      </c>
      <c r="KI8" s="148" t="s">
        <v>2406</v>
      </c>
      <c r="KJ8" s="148" t="s">
        <v>2236</v>
      </c>
    </row>
    <row r="9" spans="1:296" ht="18" customHeight="1" x14ac:dyDescent="0.35">
      <c r="A9" s="151" t="s">
        <v>35</v>
      </c>
      <c r="B9" s="151" t="s">
        <v>775</v>
      </c>
      <c r="C9" s="152"/>
      <c r="D9" s="153">
        <v>0</v>
      </c>
      <c r="E9" s="153">
        <v>4.8879999999999999</v>
      </c>
      <c r="F9" s="153">
        <v>-9.9061000000000003</v>
      </c>
      <c r="G9" s="153">
        <v>4.1412000000000004</v>
      </c>
      <c r="H9" s="153">
        <v>7.36</v>
      </c>
      <c r="I9" s="152"/>
      <c r="J9" s="153">
        <v>10.114800000000001</v>
      </c>
      <c r="K9" s="152"/>
      <c r="L9" s="153">
        <v>10.2334</v>
      </c>
      <c r="M9" s="153">
        <v>4.0719000000000003</v>
      </c>
      <c r="N9" s="153">
        <v>5.2657999999999996</v>
      </c>
      <c r="O9" s="153">
        <v>-17.760000000000002</v>
      </c>
      <c r="P9" s="152"/>
      <c r="Q9" s="152"/>
      <c r="R9" s="152"/>
      <c r="S9" s="153">
        <v>-15.4</v>
      </c>
      <c r="T9" s="153">
        <v>4.165</v>
      </c>
      <c r="U9" s="153">
        <v>5.6341000000000001</v>
      </c>
      <c r="V9" s="153">
        <v>3.2890000000000001</v>
      </c>
      <c r="W9" s="153">
        <v>3.2989000000000002</v>
      </c>
      <c r="X9" s="153">
        <v>5.9469000000000003</v>
      </c>
      <c r="Y9" s="153">
        <v>3.6480999999999999</v>
      </c>
      <c r="Z9" s="153">
        <v>-0.15559999999999999</v>
      </c>
      <c r="AA9" s="153">
        <v>2.4885000000000002</v>
      </c>
      <c r="AB9" s="152"/>
      <c r="AC9" s="153">
        <v>-0.79649999999999999</v>
      </c>
      <c r="AD9" s="153">
        <v>-0.52800000000000002</v>
      </c>
      <c r="AE9" s="153">
        <v>-0.51100000000000001</v>
      </c>
      <c r="AF9" s="153">
        <v>4.234</v>
      </c>
      <c r="AG9" s="153">
        <v>-2.2200000000000002</v>
      </c>
      <c r="AH9" s="153">
        <v>-15.4</v>
      </c>
      <c r="AI9" s="153">
        <v>0.30399999999999999</v>
      </c>
      <c r="AJ9" s="153">
        <v>0.253</v>
      </c>
      <c r="AK9" s="152"/>
      <c r="AL9" s="153">
        <v>-11</v>
      </c>
      <c r="AM9" s="152"/>
      <c r="AN9" s="153">
        <v>-14.6</v>
      </c>
      <c r="AO9" s="153">
        <v>-14.66</v>
      </c>
      <c r="AP9" s="153">
        <v>1.6348</v>
      </c>
      <c r="AQ9" s="153">
        <v>3.6105999999999998</v>
      </c>
      <c r="AR9" s="153">
        <v>13.485099999999999</v>
      </c>
      <c r="AS9" s="153">
        <v>15.2896</v>
      </c>
      <c r="AT9" s="153">
        <v>-16.433700000000002</v>
      </c>
      <c r="AU9" s="153">
        <v>-8.9428000000000001</v>
      </c>
      <c r="AV9" s="153">
        <v>-9.1166</v>
      </c>
      <c r="AW9" s="153">
        <v>0.86180000000000001</v>
      </c>
      <c r="AX9" s="153">
        <v>1.0052000000000001</v>
      </c>
      <c r="AY9" s="153">
        <v>-19.1721</v>
      </c>
      <c r="AZ9" s="153">
        <v>-17.459599999999998</v>
      </c>
      <c r="BA9" s="153">
        <v>21.9404</v>
      </c>
      <c r="BB9" s="153">
        <v>23.55</v>
      </c>
      <c r="BC9" s="153">
        <v>2.2713000000000001</v>
      </c>
      <c r="BD9" s="153">
        <v>13.3527</v>
      </c>
      <c r="BE9" s="153">
        <v>-5.9</v>
      </c>
      <c r="BF9" s="153">
        <v>-5.9</v>
      </c>
      <c r="BG9" s="153">
        <v>-23.971900000000002</v>
      </c>
      <c r="BH9" s="153">
        <v>-24.498000000000001</v>
      </c>
      <c r="BI9" s="153">
        <v>-1.0992999999999999</v>
      </c>
      <c r="BJ9" s="152"/>
      <c r="BK9" s="153">
        <v>-3.9601000000000002</v>
      </c>
      <c r="BL9" s="153">
        <v>1.0517000000000001</v>
      </c>
      <c r="BM9" s="153">
        <v>4.6852999999999998</v>
      </c>
      <c r="BN9" s="153">
        <v>3.3889</v>
      </c>
      <c r="BO9" s="153">
        <v>-145.23750000000001</v>
      </c>
      <c r="BP9" s="153">
        <v>34.333300000000001</v>
      </c>
      <c r="BQ9" s="153">
        <v>34.241799999999998</v>
      </c>
      <c r="BR9" s="153">
        <v>6.3006000000000002</v>
      </c>
      <c r="BS9" s="153">
        <v>-154.47130000000001</v>
      </c>
      <c r="BT9" s="152"/>
      <c r="BU9" s="152"/>
      <c r="BV9" s="152"/>
      <c r="BW9" s="153">
        <v>10.887700000000001</v>
      </c>
      <c r="BX9" s="153">
        <v>10.28</v>
      </c>
      <c r="BY9" s="153">
        <v>8.8800000000000008</v>
      </c>
      <c r="BZ9" s="153">
        <v>-11.95</v>
      </c>
      <c r="CA9" s="153">
        <v>4.4400000000000004</v>
      </c>
      <c r="CB9" s="153">
        <v>-13.525499999999999</v>
      </c>
      <c r="CC9" s="153">
        <v>-13.7934</v>
      </c>
      <c r="CD9" s="153">
        <v>12.849299999999999</v>
      </c>
      <c r="CE9" s="153">
        <v>10.931800000000001</v>
      </c>
      <c r="CF9" s="153">
        <v>-7.3959000000000001</v>
      </c>
      <c r="CG9" s="153">
        <v>-12.9695</v>
      </c>
      <c r="CH9" s="153">
        <v>-12.8995</v>
      </c>
      <c r="CI9" s="153">
        <v>-4.7561</v>
      </c>
      <c r="CJ9" s="153">
        <v>14.5907</v>
      </c>
      <c r="CK9" s="152"/>
      <c r="CL9" s="152"/>
      <c r="CM9" s="153">
        <v>-13.4</v>
      </c>
      <c r="CN9" s="153">
        <v>-24.8</v>
      </c>
      <c r="CO9" s="153">
        <v>-2.4</v>
      </c>
      <c r="CP9" s="153">
        <v>18.215499999999999</v>
      </c>
      <c r="CQ9" s="153">
        <v>18.867999999999999</v>
      </c>
      <c r="CR9" s="153">
        <v>17.270499999999998</v>
      </c>
      <c r="CS9" s="153">
        <v>40.590499999999999</v>
      </c>
      <c r="CT9" s="153">
        <v>40.767600000000002</v>
      </c>
      <c r="CU9" s="153">
        <v>-18.100899999999999</v>
      </c>
      <c r="CV9" s="153">
        <v>-28.531300000000002</v>
      </c>
      <c r="CW9" s="153">
        <v>-16.264199999999999</v>
      </c>
      <c r="CX9" s="153">
        <v>2.2888999999999999</v>
      </c>
      <c r="CY9" s="153">
        <v>25.59</v>
      </c>
      <c r="CZ9" s="153">
        <v>9.2100000000000009</v>
      </c>
      <c r="DA9" s="153">
        <v>5.7861000000000002</v>
      </c>
      <c r="DB9" s="153">
        <v>4.7881999999999998</v>
      </c>
      <c r="DC9" s="153">
        <v>6.8291000000000004</v>
      </c>
      <c r="DD9" s="152"/>
      <c r="DE9" s="153">
        <v>-14.298500000000001</v>
      </c>
      <c r="DF9" s="153">
        <v>-14.4656</v>
      </c>
      <c r="DG9" s="153">
        <v>20.2287</v>
      </c>
      <c r="DH9" s="152"/>
      <c r="DI9" s="152"/>
      <c r="DJ9" s="152"/>
      <c r="DK9" s="152"/>
      <c r="DL9" s="153">
        <v>-5.6714000000000002</v>
      </c>
      <c r="DM9" s="153">
        <v>1.1000000000000001</v>
      </c>
      <c r="DN9" s="153">
        <v>13.0953</v>
      </c>
      <c r="DO9" s="153">
        <v>5.7577999999999996</v>
      </c>
      <c r="DP9" s="153">
        <v>-0.57999999999999996</v>
      </c>
      <c r="DQ9" s="153">
        <v>-4.6900000000000004</v>
      </c>
      <c r="DR9" s="153">
        <v>11.842000000000001</v>
      </c>
      <c r="DS9" s="153">
        <v>-21.8537</v>
      </c>
      <c r="DT9" s="153">
        <v>-6.81</v>
      </c>
      <c r="DU9" s="153">
        <v>-6.86</v>
      </c>
      <c r="DV9" s="153">
        <v>25.66</v>
      </c>
      <c r="DW9" s="153">
        <v>6.78</v>
      </c>
      <c r="DX9" s="153">
        <v>-22.563600000000001</v>
      </c>
      <c r="DY9" s="153">
        <v>-11.6182</v>
      </c>
      <c r="DZ9" s="153">
        <v>-26.321000000000002</v>
      </c>
      <c r="EA9" s="153">
        <v>-26.5364</v>
      </c>
      <c r="EB9" s="153">
        <v>17.645900000000001</v>
      </c>
      <c r="EC9" s="153">
        <v>-7.7252999999999998</v>
      </c>
      <c r="ED9" s="153">
        <v>-16.1312</v>
      </c>
      <c r="EE9" s="153">
        <v>-15.731999999999999</v>
      </c>
      <c r="EF9" s="153">
        <v>-12.176</v>
      </c>
      <c r="EG9" s="153">
        <v>-21.562999999999999</v>
      </c>
      <c r="EH9" s="153">
        <v>-15.811</v>
      </c>
      <c r="EI9" s="153">
        <v>-92.831000000000003</v>
      </c>
      <c r="EJ9" s="153">
        <v>-22.500699999999998</v>
      </c>
      <c r="EK9" s="152"/>
      <c r="EL9" s="153">
        <v>-8.3641000000000005</v>
      </c>
      <c r="EM9" s="153">
        <v>-7.6639999999999997</v>
      </c>
      <c r="EN9" s="153">
        <v>13.5618</v>
      </c>
      <c r="EO9" s="153">
        <v>-10.0403</v>
      </c>
      <c r="EP9" s="153">
        <v>-9.9433000000000007</v>
      </c>
      <c r="EQ9" s="153">
        <v>-15.875999999999999</v>
      </c>
      <c r="ER9" s="153">
        <v>-23.333300000000001</v>
      </c>
      <c r="ES9" s="153">
        <v>-23.2194</v>
      </c>
      <c r="ET9" s="153">
        <v>10.093999999999999</v>
      </c>
      <c r="EU9" s="153">
        <v>12.82</v>
      </c>
      <c r="EV9" s="153">
        <v>0</v>
      </c>
      <c r="EW9" s="153">
        <v>0</v>
      </c>
      <c r="EX9" s="153">
        <v>3.4992000000000001</v>
      </c>
      <c r="EY9" s="153">
        <v>-11.0345</v>
      </c>
      <c r="EZ9" s="153">
        <v>-11.663500000000001</v>
      </c>
      <c r="FA9" s="153">
        <v>-11.858499999999999</v>
      </c>
      <c r="FB9" s="153">
        <v>9.6605000000000008</v>
      </c>
      <c r="FC9" s="153">
        <v>9.5673999999999992</v>
      </c>
      <c r="FD9" s="153">
        <v>-27.0975</v>
      </c>
      <c r="FE9" s="153">
        <v>3.7498999999999998</v>
      </c>
      <c r="FF9" s="152"/>
      <c r="FG9" s="153">
        <v>3.5068000000000001</v>
      </c>
      <c r="FH9" s="153">
        <v>2.9276</v>
      </c>
      <c r="FI9" s="153">
        <v>3.0169000000000001</v>
      </c>
      <c r="FJ9" s="153">
        <v>2.4241999999999999</v>
      </c>
      <c r="FK9" s="153">
        <v>1.1721999999999999</v>
      </c>
      <c r="FL9" s="153">
        <v>1.0046999999999999</v>
      </c>
      <c r="FM9" s="153">
        <v>29.974699999999999</v>
      </c>
      <c r="FN9" s="153">
        <v>7.6760000000000002</v>
      </c>
      <c r="FO9" s="153">
        <v>7.4865000000000004</v>
      </c>
      <c r="FP9" s="153">
        <v>32.974699999999999</v>
      </c>
      <c r="FQ9" s="153">
        <v>40.431399999999996</v>
      </c>
      <c r="FR9" s="153">
        <v>13.424300000000001</v>
      </c>
      <c r="FS9" s="153">
        <v>-10.17</v>
      </c>
      <c r="FT9" s="153">
        <v>-0.73199999999999998</v>
      </c>
      <c r="FU9" s="153">
        <v>0.19980000000000001</v>
      </c>
      <c r="FV9" s="153">
        <v>1.1299999999999999</v>
      </c>
      <c r="FW9" s="153">
        <v>-0.2</v>
      </c>
      <c r="FX9" s="153">
        <v>-13.0283</v>
      </c>
      <c r="FY9" s="152"/>
      <c r="FZ9" s="152"/>
      <c r="GA9" s="152"/>
      <c r="GB9" s="152"/>
      <c r="GC9" s="153">
        <v>24.44</v>
      </c>
      <c r="GD9" s="153">
        <v>-40.944299999999998</v>
      </c>
      <c r="GE9" s="153">
        <v>-32.454000000000001</v>
      </c>
      <c r="GF9" s="153">
        <v>-1.66</v>
      </c>
      <c r="GG9" s="153">
        <v>32.616799999999998</v>
      </c>
      <c r="GH9" s="152"/>
      <c r="GI9" s="153">
        <v>16.513300000000001</v>
      </c>
      <c r="GJ9" s="153">
        <v>-2.9102999999999999</v>
      </c>
      <c r="GK9" s="153">
        <v>-3.1661000000000001</v>
      </c>
      <c r="GL9" s="153">
        <v>1.9582999999999999</v>
      </c>
      <c r="GM9" s="152"/>
      <c r="GN9" s="152"/>
      <c r="GO9" s="153">
        <v>-12.058299999999999</v>
      </c>
      <c r="GP9" s="153">
        <v>-28.659199999999998</v>
      </c>
      <c r="GQ9" s="153">
        <v>6.7507999999999999</v>
      </c>
      <c r="GR9" s="153">
        <v>-20.788499999999999</v>
      </c>
      <c r="GS9" s="153">
        <v>4.2832999999999997</v>
      </c>
      <c r="GT9" s="153">
        <v>4.2737999999999996</v>
      </c>
      <c r="GU9" s="153">
        <v>124.2389</v>
      </c>
      <c r="GV9" s="153">
        <v>-6.8285</v>
      </c>
      <c r="GW9" s="153">
        <v>-9.7510999999999992</v>
      </c>
      <c r="GX9" s="153">
        <v>7.7274000000000003</v>
      </c>
      <c r="GY9" s="153">
        <v>1.7788999999999999</v>
      </c>
      <c r="GZ9" s="153">
        <v>7.6704999999999997</v>
      </c>
      <c r="HA9" s="153">
        <v>7.6108000000000002</v>
      </c>
      <c r="HB9" s="153">
        <v>1</v>
      </c>
      <c r="HC9" s="153">
        <v>-12.019399999999999</v>
      </c>
      <c r="HD9" s="153">
        <v>-10.936500000000001</v>
      </c>
      <c r="HE9" s="152"/>
      <c r="HF9" s="152"/>
      <c r="HG9" s="153">
        <v>-18.564399999999999</v>
      </c>
      <c r="HH9" s="153">
        <v>35.162500000000001</v>
      </c>
      <c r="HI9" s="153">
        <v>90.909599999999998</v>
      </c>
      <c r="HJ9" s="153">
        <v>-14.3909</v>
      </c>
      <c r="HK9" s="153">
        <v>37.170200000000001</v>
      </c>
      <c r="HL9" s="152"/>
      <c r="HM9" s="153">
        <v>0</v>
      </c>
      <c r="HN9" s="153">
        <v>0</v>
      </c>
      <c r="HO9" s="153">
        <v>0</v>
      </c>
      <c r="HP9" s="152"/>
      <c r="HQ9" s="152"/>
      <c r="HR9" s="153">
        <v>-17.61</v>
      </c>
      <c r="HS9" s="153">
        <v>-17.0002</v>
      </c>
      <c r="HT9" s="153">
        <v>-0.49180000000000001</v>
      </c>
      <c r="HU9" s="153">
        <v>5.8900000000000001E-2</v>
      </c>
      <c r="HV9" s="153">
        <v>7.64</v>
      </c>
      <c r="HW9" s="153">
        <v>7.98</v>
      </c>
      <c r="HX9" s="153">
        <v>-20.6</v>
      </c>
      <c r="HY9" s="153">
        <v>-20.9</v>
      </c>
      <c r="HZ9" s="153">
        <v>0.19500000000000001</v>
      </c>
      <c r="IA9" s="153">
        <v>-12.96</v>
      </c>
      <c r="IB9" s="153">
        <v>32.281300000000002</v>
      </c>
      <c r="IC9" s="153">
        <v>28.1114</v>
      </c>
      <c r="ID9" s="153">
        <v>28.517399999999999</v>
      </c>
      <c r="IE9" s="153">
        <v>-19.100000000000001</v>
      </c>
      <c r="IF9" s="153">
        <v>-24.3</v>
      </c>
      <c r="IG9" s="153">
        <v>3.4</v>
      </c>
      <c r="IH9" s="153">
        <v>2.6</v>
      </c>
      <c r="II9" s="152"/>
      <c r="IJ9" s="153">
        <v>-17.8903</v>
      </c>
      <c r="IK9" s="153">
        <v>-126.65819999999999</v>
      </c>
      <c r="IL9" s="153">
        <v>37.429000000000002</v>
      </c>
      <c r="IM9" s="153">
        <v>-246.809</v>
      </c>
      <c r="IN9" s="153">
        <v>-18.8887</v>
      </c>
      <c r="IO9" s="153">
        <v>-22.6767</v>
      </c>
      <c r="IP9" s="153">
        <v>96.803899999999999</v>
      </c>
      <c r="IQ9" s="153">
        <v>59.6023</v>
      </c>
      <c r="IR9" s="153">
        <v>91.413899999999998</v>
      </c>
      <c r="IS9" s="153">
        <v>110.87869999999999</v>
      </c>
      <c r="IT9" s="153">
        <v>31.422499999999999</v>
      </c>
      <c r="IU9" s="153">
        <v>25.299900000000001</v>
      </c>
      <c r="IV9" s="153">
        <v>26.298200000000001</v>
      </c>
      <c r="IW9" s="153">
        <v>15.2562</v>
      </c>
      <c r="IX9" s="153">
        <v>177.6037</v>
      </c>
      <c r="IY9" s="153">
        <v>-210.00829999999999</v>
      </c>
      <c r="IZ9" s="153">
        <v>110.36669999999999</v>
      </c>
      <c r="JA9" s="153">
        <v>-101.758</v>
      </c>
      <c r="JB9" s="153">
        <v>-1.1707000000000001</v>
      </c>
      <c r="JC9" s="152"/>
      <c r="JD9" s="153">
        <v>-5.04</v>
      </c>
      <c r="JE9" s="153">
        <v>-2.1880000000000002</v>
      </c>
      <c r="JF9" s="153">
        <v>-2.194</v>
      </c>
      <c r="JG9" s="153">
        <v>-0.88</v>
      </c>
      <c r="JH9" s="153">
        <v>3.04</v>
      </c>
      <c r="JI9" s="153">
        <v>-3.181</v>
      </c>
      <c r="JJ9" s="153">
        <v>-8.5831999999999997</v>
      </c>
      <c r="JK9" s="153">
        <v>3.7216999999999998</v>
      </c>
      <c r="JL9" s="153">
        <v>3.1661999999999999</v>
      </c>
      <c r="JM9" s="153">
        <v>-3.7</v>
      </c>
      <c r="JN9" s="152"/>
      <c r="JO9" s="152"/>
      <c r="JP9" s="152"/>
      <c r="JQ9" s="152"/>
      <c r="JR9" s="153">
        <v>3.7787000000000002</v>
      </c>
      <c r="JS9" s="153">
        <v>3.3767</v>
      </c>
      <c r="JT9" s="153">
        <v>3.6562000000000001</v>
      </c>
      <c r="JU9" s="152"/>
      <c r="JV9" s="153">
        <v>7.5</v>
      </c>
      <c r="JW9" s="153">
        <v>7.1024000000000003</v>
      </c>
      <c r="JX9" s="153">
        <v>0.1</v>
      </c>
      <c r="JY9" s="152"/>
      <c r="JZ9" s="153">
        <v>-14.8025</v>
      </c>
      <c r="KA9" s="153">
        <v>-1.7574000000000001</v>
      </c>
      <c r="KB9" s="153">
        <v>-22.241299999999999</v>
      </c>
      <c r="KC9" s="153">
        <v>-11.1244</v>
      </c>
      <c r="KD9" s="153">
        <v>0</v>
      </c>
      <c r="KE9" s="153">
        <v>-24.69</v>
      </c>
      <c r="KF9" s="153">
        <v>-4.0042</v>
      </c>
      <c r="KG9" s="153">
        <v>-2.1</v>
      </c>
      <c r="KH9" s="153">
        <v>-9</v>
      </c>
      <c r="KI9" s="153">
        <v>17.770600000000002</v>
      </c>
      <c r="KJ9" s="153">
        <v>-117.5595</v>
      </c>
    </row>
    <row r="10" spans="1:296" ht="18" customHeight="1" x14ac:dyDescent="0.35">
      <c r="A10" s="151" t="s">
        <v>35</v>
      </c>
      <c r="B10" s="151" t="s">
        <v>776</v>
      </c>
      <c r="C10" s="155"/>
      <c r="D10" s="156">
        <v>0</v>
      </c>
      <c r="E10" s="156">
        <v>4.7375999999999996</v>
      </c>
      <c r="F10" s="156">
        <v>-9.7634000000000007</v>
      </c>
      <c r="G10" s="156">
        <v>5.6872999999999996</v>
      </c>
      <c r="H10" s="156">
        <v>8.7455999999999996</v>
      </c>
      <c r="I10" s="155"/>
      <c r="J10" s="156">
        <v>9.8452999999999999</v>
      </c>
      <c r="K10" s="155"/>
      <c r="L10" s="156">
        <v>9.9084000000000003</v>
      </c>
      <c r="M10" s="156">
        <v>3.6078999999999999</v>
      </c>
      <c r="N10" s="156">
        <v>4.9650999999999996</v>
      </c>
      <c r="O10" s="156">
        <v>-8.8800000000000008</v>
      </c>
      <c r="P10" s="156">
        <v>-19.8</v>
      </c>
      <c r="Q10" s="155"/>
      <c r="R10" s="156">
        <v>0</v>
      </c>
      <c r="S10" s="156">
        <v>-13.2</v>
      </c>
      <c r="T10" s="156">
        <v>4.1567999999999996</v>
      </c>
      <c r="U10" s="156">
        <v>5.9161000000000001</v>
      </c>
      <c r="V10" s="156">
        <v>3.411</v>
      </c>
      <c r="W10" s="156">
        <v>3.2747000000000002</v>
      </c>
      <c r="X10" s="156">
        <v>5.9101999999999997</v>
      </c>
      <c r="Y10" s="156">
        <v>3.6387</v>
      </c>
      <c r="Z10" s="156">
        <v>-0.10630000000000001</v>
      </c>
      <c r="AA10" s="156">
        <v>2.3580000000000001</v>
      </c>
      <c r="AB10" s="155"/>
      <c r="AC10" s="156">
        <v>-0.95120000000000005</v>
      </c>
      <c r="AD10" s="156">
        <v>-0.90700000000000003</v>
      </c>
      <c r="AE10" s="156">
        <v>-0.874</v>
      </c>
      <c r="AF10" s="156">
        <v>4.1779999999999999</v>
      </c>
      <c r="AG10" s="156">
        <v>-11.1</v>
      </c>
      <c r="AH10" s="155"/>
      <c r="AI10" s="156">
        <v>0.56000000000000005</v>
      </c>
      <c r="AJ10" s="156">
        <v>0.245</v>
      </c>
      <c r="AK10" s="155"/>
      <c r="AL10" s="156">
        <v>-13.44</v>
      </c>
      <c r="AM10" s="155"/>
      <c r="AN10" s="156">
        <v>-12.8</v>
      </c>
      <c r="AO10" s="156">
        <v>-12.91</v>
      </c>
      <c r="AP10" s="156">
        <v>1.6612</v>
      </c>
      <c r="AQ10" s="156">
        <v>3.6882000000000001</v>
      </c>
      <c r="AR10" s="156">
        <v>13.167</v>
      </c>
      <c r="AS10" s="156">
        <v>15.1021</v>
      </c>
      <c r="AT10" s="156">
        <v>-14.5672</v>
      </c>
      <c r="AU10" s="156">
        <v>-8.5722000000000005</v>
      </c>
      <c r="AV10" s="156">
        <v>-8.4450000000000003</v>
      </c>
      <c r="AW10" s="156">
        <v>-0.4778</v>
      </c>
      <c r="AX10" s="156">
        <v>-0.39329999999999998</v>
      </c>
      <c r="AY10" s="156">
        <v>-17.094000000000001</v>
      </c>
      <c r="AZ10" s="156">
        <v>-15.3636</v>
      </c>
      <c r="BA10" s="156">
        <v>23.980499999999999</v>
      </c>
      <c r="BB10" s="156">
        <v>24.569600000000001</v>
      </c>
      <c r="BC10" s="156">
        <v>-17.9512</v>
      </c>
      <c r="BD10" s="156">
        <v>14.658899999999999</v>
      </c>
      <c r="BE10" s="156">
        <v>-6.1</v>
      </c>
      <c r="BF10" s="156">
        <v>-6</v>
      </c>
      <c r="BG10" s="156">
        <v>-25.619800000000001</v>
      </c>
      <c r="BH10" s="156">
        <v>-25.662199999999999</v>
      </c>
      <c r="BI10" s="156">
        <v>-1.3694999999999999</v>
      </c>
      <c r="BJ10" s="155"/>
      <c r="BK10" s="156">
        <v>-4.7945000000000002</v>
      </c>
      <c r="BL10" s="156">
        <v>0.31419999999999998</v>
      </c>
      <c r="BM10" s="156">
        <v>4.8060999999999998</v>
      </c>
      <c r="BN10" s="156">
        <v>3.3187000000000002</v>
      </c>
      <c r="BO10" s="156">
        <v>-132.81649999999999</v>
      </c>
      <c r="BP10" s="156">
        <v>75.472300000000004</v>
      </c>
      <c r="BQ10" s="156">
        <v>75.411199999999994</v>
      </c>
      <c r="BR10" s="156">
        <v>36.117899999999999</v>
      </c>
      <c r="BS10" s="156">
        <v>-66.546899999999994</v>
      </c>
      <c r="BT10" s="155"/>
      <c r="BU10" s="155"/>
      <c r="BV10" s="155"/>
      <c r="BW10" s="156">
        <v>12.0753</v>
      </c>
      <c r="BX10" s="156">
        <v>9.57</v>
      </c>
      <c r="BY10" s="156">
        <v>8.14</v>
      </c>
      <c r="BZ10" s="156">
        <v>-12.01</v>
      </c>
      <c r="CA10" s="156">
        <v>4.4400000000000004</v>
      </c>
      <c r="CB10" s="156">
        <v>-22.232700000000001</v>
      </c>
      <c r="CC10" s="156">
        <v>-21.9648</v>
      </c>
      <c r="CD10" s="156">
        <v>25.309799999999999</v>
      </c>
      <c r="CE10" s="156">
        <v>23.6067</v>
      </c>
      <c r="CF10" s="156">
        <v>-3.3500999999999999</v>
      </c>
      <c r="CG10" s="156">
        <v>17.982700000000001</v>
      </c>
      <c r="CH10" s="156">
        <v>18.162299999999998</v>
      </c>
      <c r="CI10" s="156">
        <v>-3.8887999999999998</v>
      </c>
      <c r="CJ10" s="156">
        <v>27.4069</v>
      </c>
      <c r="CK10" s="155"/>
      <c r="CL10" s="155"/>
      <c r="CM10" s="156">
        <v>-17.3</v>
      </c>
      <c r="CN10" s="156">
        <v>-52.6</v>
      </c>
      <c r="CO10" s="156">
        <v>-2.2799999999999998</v>
      </c>
      <c r="CP10" s="156">
        <v>31.918500000000002</v>
      </c>
      <c r="CQ10" s="156">
        <v>31.813300000000002</v>
      </c>
      <c r="CR10" s="156">
        <v>30.241499999999998</v>
      </c>
      <c r="CS10" s="156">
        <v>66.347399999999993</v>
      </c>
      <c r="CT10" s="156">
        <v>66.640900000000002</v>
      </c>
      <c r="CU10" s="156">
        <v>-16.980399999999999</v>
      </c>
      <c r="CV10" s="156">
        <v>-53.117899999999999</v>
      </c>
      <c r="CW10" s="156">
        <v>-17.252700000000001</v>
      </c>
      <c r="CX10" s="156">
        <v>2.2679</v>
      </c>
      <c r="CY10" s="156">
        <v>22.7</v>
      </c>
      <c r="CZ10" s="156">
        <v>8.01</v>
      </c>
      <c r="DA10" s="156">
        <v>5.0049000000000001</v>
      </c>
      <c r="DB10" s="156">
        <v>4.0069999999999997</v>
      </c>
      <c r="DC10" s="156">
        <v>6.2257999999999996</v>
      </c>
      <c r="DD10" s="155"/>
      <c r="DE10" s="156">
        <v>-28.442299999999999</v>
      </c>
      <c r="DF10" s="156">
        <v>-28.335000000000001</v>
      </c>
      <c r="DG10" s="156">
        <v>13.8971</v>
      </c>
      <c r="DH10" s="155"/>
      <c r="DI10" s="155"/>
      <c r="DJ10" s="156">
        <v>-33.799999999999997</v>
      </c>
      <c r="DK10" s="156">
        <v>-33.299999999999997</v>
      </c>
      <c r="DL10" s="156">
        <v>-5.9508999999999999</v>
      </c>
      <c r="DM10" s="156">
        <v>0.6</v>
      </c>
      <c r="DN10" s="156">
        <v>11.045</v>
      </c>
      <c r="DO10" s="156">
        <v>5.0156000000000001</v>
      </c>
      <c r="DP10" s="156">
        <v>-1.07</v>
      </c>
      <c r="DQ10" s="156">
        <v>-4.01</v>
      </c>
      <c r="DR10" s="156">
        <v>11.795500000000001</v>
      </c>
      <c r="DS10" s="156">
        <v>-13.6708</v>
      </c>
      <c r="DT10" s="156">
        <v>-8.9600000000000009</v>
      </c>
      <c r="DU10" s="156">
        <v>-9.11</v>
      </c>
      <c r="DV10" s="156">
        <v>28.61</v>
      </c>
      <c r="DW10" s="156">
        <v>5.03</v>
      </c>
      <c r="DX10" s="156">
        <v>-11.818199999999999</v>
      </c>
      <c r="DY10" s="156">
        <v>-6.2091000000000003</v>
      </c>
      <c r="DZ10" s="156">
        <v>-29.117000000000001</v>
      </c>
      <c r="EA10" s="156">
        <v>-28.118200000000002</v>
      </c>
      <c r="EB10" s="156">
        <v>20.355</v>
      </c>
      <c r="EC10" s="156">
        <v>-3.7425999999999999</v>
      </c>
      <c r="ED10" s="156">
        <v>-12.813599999999999</v>
      </c>
      <c r="EE10" s="156">
        <v>-13.348800000000001</v>
      </c>
      <c r="EF10" s="156">
        <v>-14.207700000000001</v>
      </c>
      <c r="EG10" s="156">
        <v>-22.462299999999999</v>
      </c>
      <c r="EH10" s="156">
        <v>-15.638999999999999</v>
      </c>
      <c r="EI10" s="156">
        <v>-129.20099999999999</v>
      </c>
      <c r="EJ10" s="156">
        <v>-5.8274999999999997</v>
      </c>
      <c r="EK10" s="155"/>
      <c r="EL10" s="156">
        <v>-9.5001999999999995</v>
      </c>
      <c r="EM10" s="156">
        <v>-8.5214999999999996</v>
      </c>
      <c r="EN10" s="156">
        <v>18.408200000000001</v>
      </c>
      <c r="EO10" s="156">
        <v>-12.1676</v>
      </c>
      <c r="EP10" s="156">
        <v>-10.7974</v>
      </c>
      <c r="EQ10" s="156">
        <v>-19.46</v>
      </c>
      <c r="ER10" s="156">
        <v>-23.045000000000002</v>
      </c>
      <c r="ES10" s="156">
        <v>-22.999600000000001</v>
      </c>
      <c r="ET10" s="156">
        <v>13.6852</v>
      </c>
      <c r="EU10" s="156">
        <v>19.7</v>
      </c>
      <c r="EV10" s="156">
        <v>0</v>
      </c>
      <c r="EW10" s="156">
        <v>2.9</v>
      </c>
      <c r="EX10" s="156">
        <v>3.6255000000000002</v>
      </c>
      <c r="EY10" s="156">
        <v>-18.439399999999999</v>
      </c>
      <c r="EZ10" s="156">
        <v>-11.783899999999999</v>
      </c>
      <c r="FA10" s="156">
        <v>-11.927</v>
      </c>
      <c r="FB10" s="156">
        <v>10.0854</v>
      </c>
      <c r="FC10" s="156">
        <v>16.390899999999998</v>
      </c>
      <c r="FD10" s="156">
        <v>-26.630199999999999</v>
      </c>
      <c r="FE10" s="156">
        <v>4.1578999999999997</v>
      </c>
      <c r="FF10" s="155"/>
      <c r="FG10" s="156">
        <v>3.8532000000000002</v>
      </c>
      <c r="FH10" s="156">
        <v>3.1431</v>
      </c>
      <c r="FI10" s="156">
        <v>2.9152</v>
      </c>
      <c r="FJ10" s="156">
        <v>0</v>
      </c>
      <c r="FK10" s="156">
        <v>10.382300000000001</v>
      </c>
      <c r="FL10" s="156">
        <v>10.0474</v>
      </c>
      <c r="FM10" s="156">
        <v>27.630299999999998</v>
      </c>
      <c r="FN10" s="156">
        <v>8.7321000000000009</v>
      </c>
      <c r="FO10" s="156">
        <v>9.1365999999999996</v>
      </c>
      <c r="FP10" s="156">
        <v>31.647300000000001</v>
      </c>
      <c r="FQ10" s="156">
        <v>38.3947</v>
      </c>
      <c r="FR10" s="156">
        <v>13.1167</v>
      </c>
      <c r="FS10" s="156">
        <v>-10.119999999999999</v>
      </c>
      <c r="FT10" s="156">
        <v>-0.71179999999999999</v>
      </c>
      <c r="FU10" s="156">
        <v>0.16500000000000001</v>
      </c>
      <c r="FV10" s="156">
        <v>0.84</v>
      </c>
      <c r="FW10" s="156">
        <v>-0.06</v>
      </c>
      <c r="FX10" s="156">
        <v>-13.6777</v>
      </c>
      <c r="FY10" s="155"/>
      <c r="FZ10" s="155"/>
      <c r="GA10" s="155"/>
      <c r="GB10" s="155"/>
      <c r="GC10" s="156">
        <v>24.19</v>
      </c>
      <c r="GD10" s="156">
        <v>-41.455100000000002</v>
      </c>
      <c r="GE10" s="156">
        <v>-31.850100000000001</v>
      </c>
      <c r="GF10" s="156">
        <v>-1.86</v>
      </c>
      <c r="GG10" s="156">
        <v>32.289000000000001</v>
      </c>
      <c r="GH10" s="155"/>
      <c r="GI10" s="156">
        <v>16.768699999999999</v>
      </c>
      <c r="GJ10" s="156">
        <v>-3.1398000000000001</v>
      </c>
      <c r="GK10" s="156">
        <v>-3.3250999999999999</v>
      </c>
      <c r="GL10" s="156">
        <v>1.8777999999999999</v>
      </c>
      <c r="GM10" s="155"/>
      <c r="GN10" s="155"/>
      <c r="GO10" s="156">
        <v>-11.9292</v>
      </c>
      <c r="GP10" s="156">
        <v>-27.657399999999999</v>
      </c>
      <c r="GQ10" s="156">
        <v>6.5918999999999999</v>
      </c>
      <c r="GR10" s="156">
        <v>-20.757300000000001</v>
      </c>
      <c r="GS10" s="156">
        <v>4.7146999999999997</v>
      </c>
      <c r="GT10" s="156">
        <v>5.1479999999999997</v>
      </c>
      <c r="GU10" s="156">
        <v>130.9922</v>
      </c>
      <c r="GV10" s="156">
        <v>-5.6151</v>
      </c>
      <c r="GW10" s="156">
        <v>-9.9390000000000001</v>
      </c>
      <c r="GX10" s="156">
        <v>8.0203000000000007</v>
      </c>
      <c r="GY10" s="156">
        <v>2.7759</v>
      </c>
      <c r="GZ10" s="156">
        <v>7.3472999999999997</v>
      </c>
      <c r="HA10" s="156">
        <v>7.5</v>
      </c>
      <c r="HB10" s="156">
        <v>2</v>
      </c>
      <c r="HC10" s="156">
        <v>-11.2098</v>
      </c>
      <c r="HD10" s="156">
        <v>-9.7935999999999996</v>
      </c>
      <c r="HE10" s="155"/>
      <c r="HF10" s="155"/>
      <c r="HG10" s="156">
        <v>0</v>
      </c>
      <c r="HH10" s="156">
        <v>18.894200000000001</v>
      </c>
      <c r="HI10" s="156">
        <v>99.006</v>
      </c>
      <c r="HJ10" s="156">
        <v>-13.1699</v>
      </c>
      <c r="HK10" s="156">
        <v>37.347299999999997</v>
      </c>
      <c r="HL10" s="155"/>
      <c r="HM10" s="156">
        <v>0</v>
      </c>
      <c r="HN10" s="156">
        <v>0</v>
      </c>
      <c r="HO10" s="156">
        <v>0</v>
      </c>
      <c r="HP10" s="155"/>
      <c r="HQ10" s="155"/>
      <c r="HR10" s="156">
        <v>-19.230499999999999</v>
      </c>
      <c r="HS10" s="156">
        <v>-18.395499999999998</v>
      </c>
      <c r="HT10" s="156">
        <v>-0.50680000000000003</v>
      </c>
      <c r="HU10" s="156">
        <v>8.6800000000000002E-2</v>
      </c>
      <c r="HV10" s="156">
        <v>7.61</v>
      </c>
      <c r="HW10" s="156">
        <v>8.06</v>
      </c>
      <c r="HX10" s="156">
        <v>-22.1</v>
      </c>
      <c r="HY10" s="156">
        <v>-22.2</v>
      </c>
      <c r="HZ10" s="156">
        <v>-3.39E-2</v>
      </c>
      <c r="IA10" s="156">
        <v>-13.2</v>
      </c>
      <c r="IB10" s="156">
        <v>26.602699999999999</v>
      </c>
      <c r="IC10" s="156">
        <v>28.442499999999999</v>
      </c>
      <c r="ID10" s="156">
        <v>28.369299999999999</v>
      </c>
      <c r="IE10" s="156">
        <v>-19.100000000000001</v>
      </c>
      <c r="IF10" s="156">
        <v>-21.6</v>
      </c>
      <c r="IG10" s="156">
        <v>3.9</v>
      </c>
      <c r="IH10" s="156">
        <v>3.3</v>
      </c>
      <c r="II10" s="156">
        <v>-18.136500000000002</v>
      </c>
      <c r="IJ10" s="156">
        <v>-17.882300000000001</v>
      </c>
      <c r="IK10" s="156">
        <v>-135.70249999999999</v>
      </c>
      <c r="IL10" s="156">
        <v>21.9924</v>
      </c>
      <c r="IM10" s="156">
        <v>-236.4162</v>
      </c>
      <c r="IN10" s="156">
        <v>-9.8519000000000005</v>
      </c>
      <c r="IO10" s="156">
        <v>-24.538900000000002</v>
      </c>
      <c r="IP10" s="156">
        <v>89.688299999999998</v>
      </c>
      <c r="IQ10" s="156">
        <v>76.876199999999997</v>
      </c>
      <c r="IR10" s="156">
        <v>93.328900000000004</v>
      </c>
      <c r="IS10" s="156">
        <v>105.1328</v>
      </c>
      <c r="IT10" s="156">
        <v>25.456499999999998</v>
      </c>
      <c r="IU10" s="156">
        <v>25.584700000000002</v>
      </c>
      <c r="IV10" s="156">
        <v>24.699200000000001</v>
      </c>
      <c r="IW10" s="156">
        <v>14.9466</v>
      </c>
      <c r="IX10" s="156">
        <v>164.07419999999999</v>
      </c>
      <c r="IY10" s="156">
        <v>-206.87899999999999</v>
      </c>
      <c r="IZ10" s="156">
        <v>101.3385</v>
      </c>
      <c r="JA10" s="156">
        <v>-92.479100000000003</v>
      </c>
      <c r="JB10" s="156">
        <v>-0.93630000000000002</v>
      </c>
      <c r="JC10" s="155"/>
      <c r="JD10" s="156">
        <v>-4.16</v>
      </c>
      <c r="JE10" s="156">
        <v>-2.1789999999999998</v>
      </c>
      <c r="JF10" s="156">
        <v>-2.1859999999999999</v>
      </c>
      <c r="JG10" s="156">
        <v>-0.88</v>
      </c>
      <c r="JH10" s="156">
        <v>3.12</v>
      </c>
      <c r="JI10" s="156">
        <v>-3.0125999999999999</v>
      </c>
      <c r="JJ10" s="156">
        <v>-8.1437000000000008</v>
      </c>
      <c r="JK10" s="156">
        <v>3.6637</v>
      </c>
      <c r="JL10" s="156">
        <v>3.3401999999999998</v>
      </c>
      <c r="JM10" s="156">
        <v>-4.0999999999999996</v>
      </c>
      <c r="JN10" s="155"/>
      <c r="JO10" s="155"/>
      <c r="JP10" s="156">
        <v>1.6757</v>
      </c>
      <c r="JQ10" s="155"/>
      <c r="JR10" s="156">
        <v>3.7675000000000001</v>
      </c>
      <c r="JS10" s="156">
        <v>3.4356</v>
      </c>
      <c r="JT10" s="156">
        <v>3.5175000000000001</v>
      </c>
      <c r="JU10" s="155"/>
      <c r="JV10" s="156">
        <v>8.5</v>
      </c>
      <c r="JW10" s="156">
        <v>6.0365000000000002</v>
      </c>
      <c r="JX10" s="156">
        <v>0.02</v>
      </c>
      <c r="JY10" s="155"/>
      <c r="JZ10" s="156">
        <v>-15.312099999999999</v>
      </c>
      <c r="KA10" s="156">
        <v>-1.4074</v>
      </c>
      <c r="KB10" s="156">
        <v>-21.804200000000002</v>
      </c>
      <c r="KC10" s="156">
        <v>-11.8523</v>
      </c>
      <c r="KD10" s="156">
        <v>-2.7780999999999998</v>
      </c>
      <c r="KE10" s="156">
        <v>-25.055199999999999</v>
      </c>
      <c r="KF10" s="156">
        <v>-3.3401000000000001</v>
      </c>
      <c r="KG10" s="156">
        <v>-3</v>
      </c>
      <c r="KH10" s="156">
        <v>-8.6</v>
      </c>
      <c r="KI10" s="156">
        <v>48.597999999999999</v>
      </c>
      <c r="KJ10" s="156">
        <v>-148.4468</v>
      </c>
    </row>
    <row r="11" spans="1:296" ht="18" customHeight="1" x14ac:dyDescent="0.35">
      <c r="A11" s="151" t="s">
        <v>35</v>
      </c>
      <c r="B11" s="151" t="s">
        <v>777</v>
      </c>
      <c r="C11" s="155"/>
      <c r="D11" s="156">
        <v>0</v>
      </c>
      <c r="E11" s="156">
        <v>4.7210000000000001</v>
      </c>
      <c r="F11" s="156">
        <v>-9.7486999999999995</v>
      </c>
      <c r="G11" s="156">
        <v>5.9465000000000003</v>
      </c>
      <c r="H11" s="156">
        <v>8.3383000000000003</v>
      </c>
      <c r="I11" s="155"/>
      <c r="J11" s="156">
        <v>9.3206000000000007</v>
      </c>
      <c r="K11" s="155"/>
      <c r="L11" s="156">
        <v>9.2273999999999994</v>
      </c>
      <c r="M11" s="156">
        <v>3.4889000000000001</v>
      </c>
      <c r="N11" s="156">
        <v>4.6749000000000001</v>
      </c>
      <c r="O11" s="156">
        <v>-8.8800000000000008</v>
      </c>
      <c r="P11" s="156">
        <v>-19.8</v>
      </c>
      <c r="Q11" s="156">
        <v>-2.2000000000000002</v>
      </c>
      <c r="R11" s="156">
        <v>0</v>
      </c>
      <c r="S11" s="156">
        <v>-15.4</v>
      </c>
      <c r="T11" s="156">
        <v>3.8723000000000001</v>
      </c>
      <c r="U11" s="156">
        <v>5.8693</v>
      </c>
      <c r="V11" s="156">
        <v>3.37</v>
      </c>
      <c r="W11" s="156">
        <v>3.1633</v>
      </c>
      <c r="X11" s="156">
        <v>5.8484999999999996</v>
      </c>
      <c r="Y11" s="156">
        <v>3.5832999999999999</v>
      </c>
      <c r="Z11" s="156">
        <v>-0.1</v>
      </c>
      <c r="AA11" s="156">
        <v>2.3422000000000001</v>
      </c>
      <c r="AB11" s="155"/>
      <c r="AC11" s="156">
        <v>-0.90059999999999996</v>
      </c>
      <c r="AD11" s="156">
        <v>-0.91500000000000004</v>
      </c>
      <c r="AE11" s="156">
        <v>-0.89</v>
      </c>
      <c r="AF11" s="156">
        <v>4.4020000000000001</v>
      </c>
      <c r="AG11" s="156">
        <v>-11.1</v>
      </c>
      <c r="AH11" s="156">
        <v>-15.4</v>
      </c>
      <c r="AI11" s="156">
        <v>0.39300000000000002</v>
      </c>
      <c r="AJ11" s="156">
        <v>0.251</v>
      </c>
      <c r="AK11" s="155"/>
      <c r="AL11" s="156">
        <v>-13.29</v>
      </c>
      <c r="AM11" s="155"/>
      <c r="AN11" s="156">
        <v>-13</v>
      </c>
      <c r="AO11" s="156">
        <v>-12.93</v>
      </c>
      <c r="AP11" s="156">
        <v>1.6769000000000001</v>
      </c>
      <c r="AQ11" s="156">
        <v>3.5041000000000002</v>
      </c>
      <c r="AR11" s="156">
        <v>12.6456</v>
      </c>
      <c r="AS11" s="156">
        <v>14.6447</v>
      </c>
      <c r="AT11" s="156">
        <v>-14.845700000000001</v>
      </c>
      <c r="AU11" s="156">
        <v>-8.4223999999999997</v>
      </c>
      <c r="AV11" s="156">
        <v>-8.2698</v>
      </c>
      <c r="AW11" s="156">
        <v>0.88190000000000002</v>
      </c>
      <c r="AX11" s="156">
        <v>0.84219999999999995</v>
      </c>
      <c r="AY11" s="156">
        <v>-17.5532</v>
      </c>
      <c r="AZ11" s="156">
        <v>-15.7433</v>
      </c>
      <c r="BA11" s="156">
        <v>23.835599999999999</v>
      </c>
      <c r="BB11" s="156">
        <v>24.938099999999999</v>
      </c>
      <c r="BC11" s="156">
        <v>-19.3689</v>
      </c>
      <c r="BD11" s="156">
        <v>15.136100000000001</v>
      </c>
      <c r="BE11" s="156">
        <v>-5.3</v>
      </c>
      <c r="BF11" s="156">
        <v>-5.2</v>
      </c>
      <c r="BG11" s="156">
        <v>-26.014500000000002</v>
      </c>
      <c r="BH11" s="156">
        <v>-25.651499999999999</v>
      </c>
      <c r="BI11" s="156">
        <v>-1.2222</v>
      </c>
      <c r="BJ11" s="155"/>
      <c r="BK11" s="156">
        <v>-4.3025000000000002</v>
      </c>
      <c r="BL11" s="156">
        <v>0.22939999999999999</v>
      </c>
      <c r="BM11" s="156">
        <v>4.4753999999999996</v>
      </c>
      <c r="BN11" s="156">
        <v>3.2073999999999998</v>
      </c>
      <c r="BO11" s="156">
        <v>-130.6497</v>
      </c>
      <c r="BP11" s="156">
        <v>74.373599999999996</v>
      </c>
      <c r="BQ11" s="156">
        <v>74.556700000000006</v>
      </c>
      <c r="BR11" s="156">
        <v>42.7592</v>
      </c>
      <c r="BS11" s="156">
        <v>-68.999600000000001</v>
      </c>
      <c r="BT11" s="155"/>
      <c r="BU11" s="155"/>
      <c r="BV11" s="155"/>
      <c r="BW11" s="156">
        <v>11.7759</v>
      </c>
      <c r="BX11" s="156">
        <v>9.6300000000000008</v>
      </c>
      <c r="BY11" s="156">
        <v>8.09</v>
      </c>
      <c r="BZ11" s="156">
        <v>-12.41</v>
      </c>
      <c r="CA11" s="156">
        <v>4.55</v>
      </c>
      <c r="CB11" s="156">
        <v>-20.6252</v>
      </c>
      <c r="CC11" s="156">
        <v>-20.357299999999999</v>
      </c>
      <c r="CD11" s="156">
        <v>24.249500000000001</v>
      </c>
      <c r="CE11" s="156">
        <v>23.434799999999999</v>
      </c>
      <c r="CF11" s="156">
        <v>0.94010000000000005</v>
      </c>
      <c r="CG11" s="156">
        <v>17.4102</v>
      </c>
      <c r="CH11" s="156">
        <v>17.529800000000002</v>
      </c>
      <c r="CI11" s="156">
        <v>-3.6797</v>
      </c>
      <c r="CJ11" s="156">
        <v>27.232399999999998</v>
      </c>
      <c r="CK11" s="155"/>
      <c r="CL11" s="155"/>
      <c r="CM11" s="156">
        <v>-20.3</v>
      </c>
      <c r="CN11" s="156">
        <v>-50.2</v>
      </c>
      <c r="CO11" s="156">
        <v>-2.08</v>
      </c>
      <c r="CP11" s="156">
        <v>30.0549</v>
      </c>
      <c r="CQ11" s="156">
        <v>30.1081</v>
      </c>
      <c r="CR11" s="156">
        <v>29.1142</v>
      </c>
      <c r="CS11" s="156">
        <v>65.917500000000004</v>
      </c>
      <c r="CT11" s="156">
        <v>65.843699999999998</v>
      </c>
      <c r="CU11" s="156">
        <v>-17.837599999999998</v>
      </c>
      <c r="CV11" s="156">
        <v>-54.104399999999998</v>
      </c>
      <c r="CW11" s="156">
        <v>-16.7239</v>
      </c>
      <c r="CX11" s="156">
        <v>1.9987999999999999</v>
      </c>
      <c r="CY11" s="156">
        <v>25.88</v>
      </c>
      <c r="CZ11" s="156">
        <v>9.14</v>
      </c>
      <c r="DA11" s="156">
        <v>4.6924000000000001</v>
      </c>
      <c r="DB11" s="156">
        <v>3.714</v>
      </c>
      <c r="DC11" s="156">
        <v>6.0715000000000003</v>
      </c>
      <c r="DD11" s="155"/>
      <c r="DE11" s="156">
        <v>-27.9649</v>
      </c>
      <c r="DF11" s="156">
        <v>-27.866399999999999</v>
      </c>
      <c r="DG11" s="156">
        <v>10.3565</v>
      </c>
      <c r="DH11" s="155"/>
      <c r="DI11" s="155"/>
      <c r="DJ11" s="155"/>
      <c r="DK11" s="155"/>
      <c r="DL11" s="156">
        <v>-5.1452999999999998</v>
      </c>
      <c r="DM11" s="156">
        <v>0.4</v>
      </c>
      <c r="DN11" s="156">
        <v>5.6826999999999996</v>
      </c>
      <c r="DO11" s="156">
        <v>5.0156000000000001</v>
      </c>
      <c r="DP11" s="156">
        <v>-0.99</v>
      </c>
      <c r="DQ11" s="156">
        <v>-1.82</v>
      </c>
      <c r="DR11" s="156">
        <v>12.2295</v>
      </c>
      <c r="DS11" s="156">
        <v>-13.9933</v>
      </c>
      <c r="DT11" s="156">
        <v>-9.1199999999999992</v>
      </c>
      <c r="DU11" s="156">
        <v>-9.31</v>
      </c>
      <c r="DV11" s="156">
        <v>28.22</v>
      </c>
      <c r="DW11" s="156">
        <v>3.7</v>
      </c>
      <c r="DX11" s="156">
        <v>-11.072699999999999</v>
      </c>
      <c r="DY11" s="156">
        <v>-7.4455</v>
      </c>
      <c r="DZ11" s="156">
        <v>-27.8108</v>
      </c>
      <c r="EA11" s="156">
        <v>-27.163599999999999</v>
      </c>
      <c r="EB11" s="156">
        <v>18.1419</v>
      </c>
      <c r="EC11" s="156">
        <v>-7.4355000000000002</v>
      </c>
      <c r="ED11" s="156">
        <v>-14.874700000000001</v>
      </c>
      <c r="EE11" s="156">
        <v>-16.394400000000001</v>
      </c>
      <c r="EF11" s="156">
        <v>-11.7041</v>
      </c>
      <c r="EG11" s="156">
        <v>-24.214300000000001</v>
      </c>
      <c r="EH11" s="156">
        <v>-14.817</v>
      </c>
      <c r="EI11" s="156">
        <v>-133.1473</v>
      </c>
      <c r="EJ11" s="156">
        <v>-2.8140000000000001</v>
      </c>
      <c r="EK11" s="155"/>
      <c r="EL11" s="156">
        <v>-8.6296999999999997</v>
      </c>
      <c r="EM11" s="156">
        <v>-7.5343</v>
      </c>
      <c r="EN11" s="156">
        <v>19.7545</v>
      </c>
      <c r="EO11" s="156">
        <v>-14.4496</v>
      </c>
      <c r="EP11" s="156">
        <v>-15.604699999999999</v>
      </c>
      <c r="EQ11" s="156">
        <v>-20.995999999999999</v>
      </c>
      <c r="ER11" s="156">
        <v>-23.702500000000001</v>
      </c>
      <c r="ES11" s="156">
        <v>-24.787299999999998</v>
      </c>
      <c r="ET11" s="156">
        <v>9.5009999999999994</v>
      </c>
      <c r="EU11" s="156">
        <v>9.2799999999999994</v>
      </c>
      <c r="EV11" s="156">
        <v>0</v>
      </c>
      <c r="EW11" s="156">
        <v>2.2000000000000002</v>
      </c>
      <c r="EX11" s="156">
        <v>3.4603999999999999</v>
      </c>
      <c r="EY11" s="156">
        <v>-20.7806</v>
      </c>
      <c r="EZ11" s="156">
        <v>-11.6259</v>
      </c>
      <c r="FA11" s="156">
        <v>-11.337999999999999</v>
      </c>
      <c r="FB11" s="156">
        <v>9.4847999999999999</v>
      </c>
      <c r="FC11" s="156">
        <v>13.9346</v>
      </c>
      <c r="FD11" s="156">
        <v>-18.5611</v>
      </c>
      <c r="FE11" s="156">
        <v>4.1550000000000002</v>
      </c>
      <c r="FF11" s="155"/>
      <c r="FG11" s="156">
        <v>3.8721999999999999</v>
      </c>
      <c r="FH11" s="156">
        <v>0</v>
      </c>
      <c r="FI11" s="156">
        <v>0</v>
      </c>
      <c r="FJ11" s="156">
        <v>0</v>
      </c>
      <c r="FK11" s="156">
        <v>8.2053999999999991</v>
      </c>
      <c r="FL11" s="156">
        <v>8.5403000000000002</v>
      </c>
      <c r="FM11" s="156">
        <v>33.658700000000003</v>
      </c>
      <c r="FN11" s="156">
        <v>8.6340000000000003</v>
      </c>
      <c r="FO11" s="156">
        <v>8.9625000000000004</v>
      </c>
      <c r="FP11" s="156">
        <v>32.842599999999997</v>
      </c>
      <c r="FQ11" s="156">
        <v>38.499200000000002</v>
      </c>
      <c r="FR11" s="156">
        <v>5.4652000000000003</v>
      </c>
      <c r="FS11" s="156">
        <v>-8.6300000000000008</v>
      </c>
      <c r="FT11" s="156">
        <v>-2.7187000000000001</v>
      </c>
      <c r="FU11" s="156">
        <v>0.20069999999999999</v>
      </c>
      <c r="FV11" s="156">
        <v>1.5</v>
      </c>
      <c r="FW11" s="156">
        <v>0.57999999999999996</v>
      </c>
      <c r="FX11" s="156">
        <v>0</v>
      </c>
      <c r="FY11" s="155"/>
      <c r="FZ11" s="155"/>
      <c r="GA11" s="155"/>
      <c r="GB11" s="155"/>
      <c r="GC11" s="156">
        <v>22.09</v>
      </c>
      <c r="GD11" s="156">
        <v>-39.821100000000001</v>
      </c>
      <c r="GE11" s="156">
        <v>-33.392499999999998</v>
      </c>
      <c r="GF11" s="156">
        <v>-2.0499999999999998</v>
      </c>
      <c r="GG11" s="156">
        <v>30.565799999999999</v>
      </c>
      <c r="GH11" s="155"/>
      <c r="GI11" s="156">
        <v>17.090800000000002</v>
      </c>
      <c r="GJ11" s="156">
        <v>-3.2886000000000002</v>
      </c>
      <c r="GK11" s="156">
        <v>-3.4401000000000002</v>
      </c>
      <c r="GL11" s="156">
        <v>1.7950999999999999</v>
      </c>
      <c r="GM11" s="155"/>
      <c r="GN11" s="155"/>
      <c r="GO11" s="156">
        <v>-11.4023</v>
      </c>
      <c r="GP11" s="156">
        <v>-26.563199999999998</v>
      </c>
      <c r="GQ11" s="156">
        <v>6.1025999999999998</v>
      </c>
      <c r="GR11" s="156">
        <v>-20.827300000000001</v>
      </c>
      <c r="GS11" s="156">
        <v>4.3601000000000001</v>
      </c>
      <c r="GT11" s="156">
        <v>5.0266999999999999</v>
      </c>
      <c r="GU11" s="156">
        <v>137.0299</v>
      </c>
      <c r="GV11" s="156">
        <v>-5.2324000000000002</v>
      </c>
      <c r="GW11" s="156">
        <v>-9.5182000000000002</v>
      </c>
      <c r="GX11" s="156">
        <v>9.1531000000000002</v>
      </c>
      <c r="GY11" s="156">
        <v>2.5428999999999999</v>
      </c>
      <c r="GZ11" s="156">
        <v>7.4132999999999996</v>
      </c>
      <c r="HA11" s="156">
        <v>7.4367999999999999</v>
      </c>
      <c r="HB11" s="155"/>
      <c r="HC11" s="156">
        <v>-12.3592</v>
      </c>
      <c r="HD11" s="156">
        <v>-11.294499999999999</v>
      </c>
      <c r="HE11" s="155"/>
      <c r="HF11" s="155"/>
      <c r="HG11" s="156">
        <v>0</v>
      </c>
      <c r="HH11" s="156">
        <v>14.928800000000001</v>
      </c>
      <c r="HI11" s="156">
        <v>104.57429999999999</v>
      </c>
      <c r="HJ11" s="156">
        <v>-14.9337</v>
      </c>
      <c r="HK11" s="156">
        <v>35.226999999999997</v>
      </c>
      <c r="HL11" s="155"/>
      <c r="HM11" s="156">
        <v>5.8013000000000003</v>
      </c>
      <c r="HN11" s="156">
        <v>0</v>
      </c>
      <c r="HO11" s="156">
        <v>0</v>
      </c>
      <c r="HP11" s="155"/>
      <c r="HQ11" s="156">
        <v>29.260400000000001</v>
      </c>
      <c r="HR11" s="156">
        <v>-18.6098</v>
      </c>
      <c r="HS11" s="156">
        <v>-18.335100000000001</v>
      </c>
      <c r="HT11" s="156">
        <v>-0.4677</v>
      </c>
      <c r="HU11" s="156">
        <v>-0.74780000000000002</v>
      </c>
      <c r="HV11" s="156">
        <v>5.64</v>
      </c>
      <c r="HW11" s="156">
        <v>6.08</v>
      </c>
      <c r="HX11" s="156">
        <v>-20.7</v>
      </c>
      <c r="HY11" s="156">
        <v>-21</v>
      </c>
      <c r="HZ11" s="156">
        <v>-8.6999999999999994E-2</v>
      </c>
      <c r="IA11" s="156">
        <v>-13.2</v>
      </c>
      <c r="IB11" s="156">
        <v>24.2315</v>
      </c>
      <c r="IC11" s="156">
        <v>27.889199999999999</v>
      </c>
      <c r="ID11" s="156">
        <v>27.608699999999999</v>
      </c>
      <c r="IE11" s="155"/>
      <c r="IF11" s="156">
        <v>-21.4</v>
      </c>
      <c r="IG11" s="156">
        <v>3.5</v>
      </c>
      <c r="IH11" s="156">
        <v>2.9</v>
      </c>
      <c r="II11" s="155"/>
      <c r="IJ11" s="156">
        <v>-17.9222</v>
      </c>
      <c r="IK11" s="156">
        <v>-138.9282</v>
      </c>
      <c r="IL11" s="156">
        <v>20.5322</v>
      </c>
      <c r="IM11" s="156">
        <v>-236.62440000000001</v>
      </c>
      <c r="IN11" s="156">
        <v>-10.7295</v>
      </c>
      <c r="IO11" s="156">
        <v>-26.825700000000001</v>
      </c>
      <c r="IP11" s="156">
        <v>84.913499999999999</v>
      </c>
      <c r="IQ11" s="156">
        <v>76.716700000000003</v>
      </c>
      <c r="IR11" s="156">
        <v>93.593100000000007</v>
      </c>
      <c r="IS11" s="156">
        <v>103.5955</v>
      </c>
      <c r="IT11" s="156">
        <v>21.3066</v>
      </c>
      <c r="IU11" s="156">
        <v>24.642099999999999</v>
      </c>
      <c r="IV11" s="156">
        <v>23.883099999999999</v>
      </c>
      <c r="IW11" s="156">
        <v>16.831299999999999</v>
      </c>
      <c r="IX11" s="156">
        <v>157.5599</v>
      </c>
      <c r="IY11" s="156">
        <v>-203.50139999999999</v>
      </c>
      <c r="IZ11" s="156">
        <v>97.043199999999999</v>
      </c>
      <c r="JA11" s="156">
        <v>-92.428200000000004</v>
      </c>
      <c r="JB11" s="156">
        <v>-1.2879</v>
      </c>
      <c r="JC11" s="155"/>
      <c r="JD11" s="156">
        <v>-4.4000000000000004</v>
      </c>
      <c r="JE11" s="156">
        <v>-2.1669999999999998</v>
      </c>
      <c r="JF11" s="156">
        <v>-2.1760000000000002</v>
      </c>
      <c r="JG11" s="156">
        <v>-0.96</v>
      </c>
      <c r="JH11" s="156">
        <v>3.2</v>
      </c>
      <c r="JI11" s="156">
        <v>-3.2313000000000001</v>
      </c>
      <c r="JJ11" s="156">
        <v>-8.8762000000000008</v>
      </c>
      <c r="JK11" s="156">
        <v>4.4846000000000004</v>
      </c>
      <c r="JL11" s="156">
        <v>3.2242000000000002</v>
      </c>
      <c r="JM11" s="156">
        <v>-4.0999999999999996</v>
      </c>
      <c r="JN11" s="155"/>
      <c r="JO11" s="155"/>
      <c r="JP11" s="156">
        <v>1.4379999999999999</v>
      </c>
      <c r="JQ11" s="156">
        <v>1.4547000000000001</v>
      </c>
      <c r="JR11" s="156">
        <v>4.1535000000000002</v>
      </c>
      <c r="JS11" s="156">
        <v>4.3939000000000004</v>
      </c>
      <c r="JT11" s="156">
        <v>4.0392000000000001</v>
      </c>
      <c r="JU11" s="155"/>
      <c r="JV11" s="156">
        <v>6.3</v>
      </c>
      <c r="JW11" s="156">
        <v>7.6646999999999998</v>
      </c>
      <c r="JX11" s="156">
        <v>0.02</v>
      </c>
      <c r="JY11" s="155"/>
      <c r="JZ11" s="156">
        <v>-15.067399999999999</v>
      </c>
      <c r="KA11" s="156">
        <v>-1.7161999999999999</v>
      </c>
      <c r="KB11" s="156">
        <v>-22.197900000000001</v>
      </c>
      <c r="KC11" s="156">
        <v>-11.560700000000001</v>
      </c>
      <c r="KD11" s="156">
        <v>0</v>
      </c>
      <c r="KE11" s="156">
        <v>-25.1523</v>
      </c>
      <c r="KF11" s="156">
        <v>-3.9735</v>
      </c>
      <c r="KG11" s="156">
        <v>-1.3</v>
      </c>
      <c r="KH11" s="156">
        <v>-9.5</v>
      </c>
      <c r="KI11" s="156">
        <v>46.7331</v>
      </c>
      <c r="KJ11" s="156">
        <v>-148.30889999999999</v>
      </c>
    </row>
    <row r="12" spans="1:296" ht="18" customHeight="1" x14ac:dyDescent="0.35">
      <c r="A12" s="151" t="s">
        <v>35</v>
      </c>
      <c r="B12" s="151" t="s">
        <v>778</v>
      </c>
      <c r="C12" s="155"/>
      <c r="D12" s="156">
        <v>0</v>
      </c>
      <c r="E12" s="156">
        <v>4.7628000000000004</v>
      </c>
      <c r="F12" s="156">
        <v>-9.8744999999999994</v>
      </c>
      <c r="G12" s="156">
        <v>5.3737000000000004</v>
      </c>
      <c r="H12" s="156">
        <v>8.2036999999999995</v>
      </c>
      <c r="I12" s="155"/>
      <c r="J12" s="156">
        <v>8.9639000000000006</v>
      </c>
      <c r="K12" s="155"/>
      <c r="L12" s="156">
        <v>8.9194999999999993</v>
      </c>
      <c r="M12" s="156">
        <v>3.1059000000000001</v>
      </c>
      <c r="N12" s="156">
        <v>4.5270999999999999</v>
      </c>
      <c r="O12" s="156">
        <v>-8.8800000000000008</v>
      </c>
      <c r="P12" s="155"/>
      <c r="Q12" s="156">
        <v>-4.4000000000000004</v>
      </c>
      <c r="R12" s="156">
        <v>0</v>
      </c>
      <c r="S12" s="156">
        <v>-13.2</v>
      </c>
      <c r="T12" s="156">
        <v>3.9950999999999999</v>
      </c>
      <c r="U12" s="156">
        <v>2.7799</v>
      </c>
      <c r="V12" s="156">
        <v>3.2414000000000001</v>
      </c>
      <c r="W12" s="156">
        <v>3.0270000000000001</v>
      </c>
      <c r="X12" s="156">
        <v>5.7012999999999998</v>
      </c>
      <c r="Y12" s="156">
        <v>3.6726000000000001</v>
      </c>
      <c r="Z12" s="156">
        <v>-0.1109</v>
      </c>
      <c r="AA12" s="156">
        <v>2.2782</v>
      </c>
      <c r="AB12" s="155"/>
      <c r="AC12" s="156">
        <v>-0.90649999999999997</v>
      </c>
      <c r="AD12" s="156">
        <v>-0.92400000000000004</v>
      </c>
      <c r="AE12" s="156">
        <v>-0.90800000000000003</v>
      </c>
      <c r="AF12" s="156">
        <v>3.7509999999999999</v>
      </c>
      <c r="AG12" s="156">
        <v>-13.32</v>
      </c>
      <c r="AH12" s="156">
        <v>-15.4</v>
      </c>
      <c r="AI12" s="156">
        <v>0.27900000000000003</v>
      </c>
      <c r="AJ12" s="156">
        <v>0.24399999999999999</v>
      </c>
      <c r="AK12" s="155"/>
      <c r="AL12" s="156">
        <v>-13.63</v>
      </c>
      <c r="AM12" s="155"/>
      <c r="AN12" s="156">
        <v>-12.72</v>
      </c>
      <c r="AO12" s="156">
        <v>-12.93</v>
      </c>
      <c r="AP12" s="156">
        <v>1.5962000000000001</v>
      </c>
      <c r="AQ12" s="156">
        <v>3.391</v>
      </c>
      <c r="AR12" s="156">
        <v>12.412100000000001</v>
      </c>
      <c r="AS12" s="156">
        <v>14.092000000000001</v>
      </c>
      <c r="AT12" s="156">
        <v>-15.474500000000001</v>
      </c>
      <c r="AU12" s="156">
        <v>-10.1069</v>
      </c>
      <c r="AV12" s="156">
        <v>-9.9372000000000007</v>
      </c>
      <c r="AW12" s="156">
        <v>0.2848</v>
      </c>
      <c r="AX12" s="156">
        <v>0.45400000000000001</v>
      </c>
      <c r="AY12" s="156">
        <v>-17.169899999999998</v>
      </c>
      <c r="AZ12" s="156">
        <v>-15.4581</v>
      </c>
      <c r="BA12" s="156">
        <v>22.0014</v>
      </c>
      <c r="BB12" s="156">
        <v>23.1736</v>
      </c>
      <c r="BC12" s="156">
        <v>-14.190300000000001</v>
      </c>
      <c r="BD12" s="156">
        <v>15.2028</v>
      </c>
      <c r="BE12" s="156">
        <v>-5.0999999999999996</v>
      </c>
      <c r="BF12" s="156">
        <v>-5.0999999999999996</v>
      </c>
      <c r="BG12" s="156">
        <v>-24.272600000000001</v>
      </c>
      <c r="BH12" s="156">
        <v>-24.0379</v>
      </c>
      <c r="BI12" s="156">
        <v>-1.1166</v>
      </c>
      <c r="BJ12" s="155"/>
      <c r="BK12" s="156">
        <v>-4.6651999999999996</v>
      </c>
      <c r="BL12" s="156">
        <v>-0.27600000000000002</v>
      </c>
      <c r="BM12" s="156">
        <v>0</v>
      </c>
      <c r="BN12" s="156">
        <v>3.13</v>
      </c>
      <c r="BO12" s="156">
        <v>-139.22540000000001</v>
      </c>
      <c r="BP12" s="156">
        <v>75.808000000000007</v>
      </c>
      <c r="BQ12" s="156">
        <v>75.991100000000003</v>
      </c>
      <c r="BR12" s="156">
        <v>41.425199999999997</v>
      </c>
      <c r="BS12" s="156">
        <v>-73.634</v>
      </c>
      <c r="BT12" s="155"/>
      <c r="BU12" s="155"/>
      <c r="BV12" s="155"/>
      <c r="BW12" s="156">
        <v>11.4665</v>
      </c>
      <c r="BX12" s="156">
        <v>9.58</v>
      </c>
      <c r="BY12" s="156">
        <v>7.93</v>
      </c>
      <c r="BZ12" s="156">
        <v>-12.77</v>
      </c>
      <c r="CA12" s="156">
        <v>4.4400000000000004</v>
      </c>
      <c r="CB12" s="156">
        <v>-19.955400000000001</v>
      </c>
      <c r="CC12" s="156">
        <v>-20.491199999999999</v>
      </c>
      <c r="CD12" s="156">
        <v>22.080200000000001</v>
      </c>
      <c r="CE12" s="156">
        <v>20.331800000000001</v>
      </c>
      <c r="CF12" s="156">
        <v>-0.61170000000000002</v>
      </c>
      <c r="CG12" s="156">
        <v>16.148499999999999</v>
      </c>
      <c r="CH12" s="156">
        <v>16.082100000000001</v>
      </c>
      <c r="CI12" s="156">
        <v>-3.9220999999999999</v>
      </c>
      <c r="CJ12" s="156">
        <v>26.714700000000001</v>
      </c>
      <c r="CK12" s="155"/>
      <c r="CL12" s="155"/>
      <c r="CM12" s="156">
        <v>-25.5</v>
      </c>
      <c r="CN12" s="156">
        <v>-48.1</v>
      </c>
      <c r="CO12" s="156">
        <v>-1.91</v>
      </c>
      <c r="CP12" s="156">
        <v>29.167899999999999</v>
      </c>
      <c r="CQ12" s="156">
        <v>28.996300000000002</v>
      </c>
      <c r="CR12" s="156">
        <v>27.797499999999999</v>
      </c>
      <c r="CS12" s="156">
        <v>67.411299999999997</v>
      </c>
      <c r="CT12" s="156">
        <v>67.985799999999998</v>
      </c>
      <c r="CU12" s="156">
        <v>-17.096900000000002</v>
      </c>
      <c r="CV12" s="156">
        <v>-55.8583</v>
      </c>
      <c r="CW12" s="156">
        <v>-16.3794</v>
      </c>
      <c r="CX12" s="156">
        <v>2.0415000000000001</v>
      </c>
      <c r="CY12" s="156">
        <v>26.31</v>
      </c>
      <c r="CZ12" s="156">
        <v>9.25</v>
      </c>
      <c r="DA12" s="156">
        <v>4.8486000000000002</v>
      </c>
      <c r="DB12" s="156">
        <v>3.714</v>
      </c>
      <c r="DC12" s="156">
        <v>6.1003999999999996</v>
      </c>
      <c r="DD12" s="155"/>
      <c r="DE12" s="156">
        <v>-28.1418</v>
      </c>
      <c r="DF12" s="156">
        <v>-27.396699999999999</v>
      </c>
      <c r="DG12" s="156">
        <v>11.6304</v>
      </c>
      <c r="DH12" s="155"/>
      <c r="DI12" s="155"/>
      <c r="DJ12" s="155"/>
      <c r="DK12" s="155"/>
      <c r="DL12" s="156">
        <v>-5.1330999999999998</v>
      </c>
      <c r="DM12" s="156">
        <v>0.3</v>
      </c>
      <c r="DN12" s="156">
        <v>7.1021000000000001</v>
      </c>
      <c r="DO12" s="156">
        <v>4.4588999999999999</v>
      </c>
      <c r="DP12" s="156">
        <v>-1.39</v>
      </c>
      <c r="DQ12" s="156">
        <v>-2.81</v>
      </c>
      <c r="DR12" s="156">
        <v>12.849500000000001</v>
      </c>
      <c r="DS12" s="156">
        <v>-11.9457</v>
      </c>
      <c r="DT12" s="156">
        <v>-7.83</v>
      </c>
      <c r="DU12" s="156">
        <v>-8.01</v>
      </c>
      <c r="DV12" s="156">
        <v>24.92</v>
      </c>
      <c r="DW12" s="156">
        <v>2.83</v>
      </c>
      <c r="DX12" s="156">
        <v>-9.3091000000000008</v>
      </c>
      <c r="DY12" s="156">
        <v>-4.8273000000000001</v>
      </c>
      <c r="DZ12" s="156">
        <v>-28.202999999999999</v>
      </c>
      <c r="EA12" s="156">
        <v>-24.881799999999998</v>
      </c>
      <c r="EB12" s="156">
        <v>16.742100000000001</v>
      </c>
      <c r="EC12" s="156">
        <v>-8.8948999999999998</v>
      </c>
      <c r="ED12" s="156">
        <v>-16.172599999999999</v>
      </c>
      <c r="EE12" s="156">
        <v>-15.9343</v>
      </c>
      <c r="EF12" s="156">
        <v>-20.624400000000001</v>
      </c>
      <c r="EG12" s="156">
        <v>-27.093800000000002</v>
      </c>
      <c r="EH12" s="156">
        <v>-14.333</v>
      </c>
      <c r="EI12" s="156">
        <v>-134.3021</v>
      </c>
      <c r="EJ12" s="156">
        <v>-2.2690999999999999</v>
      </c>
      <c r="EK12" s="155"/>
      <c r="EL12" s="156">
        <v>-9.6496999999999993</v>
      </c>
      <c r="EM12" s="156">
        <v>-9.1509999999999998</v>
      </c>
      <c r="EN12" s="156">
        <v>20.974900000000002</v>
      </c>
      <c r="EO12" s="156">
        <v>-9.3163999999999998</v>
      </c>
      <c r="EP12" s="156">
        <v>-8.7509999999999994</v>
      </c>
      <c r="EQ12" s="156">
        <v>-25.091999999999999</v>
      </c>
      <c r="ER12" s="156">
        <v>-23.280899999999999</v>
      </c>
      <c r="ES12" s="156">
        <v>-23.1478</v>
      </c>
      <c r="ET12" s="156">
        <v>12.823499999999999</v>
      </c>
      <c r="EU12" s="156">
        <v>20.29</v>
      </c>
      <c r="EV12" s="156">
        <v>-2.8</v>
      </c>
      <c r="EW12" s="156">
        <v>0.1</v>
      </c>
      <c r="EX12" s="156">
        <v>3.74</v>
      </c>
      <c r="EY12" s="156">
        <v>-12.778499999999999</v>
      </c>
      <c r="EZ12" s="156">
        <v>-11.792</v>
      </c>
      <c r="FA12" s="156">
        <v>-11.932</v>
      </c>
      <c r="FB12" s="156">
        <v>8.8785000000000007</v>
      </c>
      <c r="FC12" s="156">
        <v>15.4869</v>
      </c>
      <c r="FD12" s="156">
        <v>-26.8996</v>
      </c>
      <c r="FE12" s="156">
        <v>4.4776999999999996</v>
      </c>
      <c r="FF12" s="155"/>
      <c r="FG12" s="156">
        <v>4.1664000000000003</v>
      </c>
      <c r="FH12" s="156">
        <v>0</v>
      </c>
      <c r="FI12" s="156">
        <v>2.5070999999999999</v>
      </c>
      <c r="FJ12" s="156">
        <v>0</v>
      </c>
      <c r="FK12" s="156">
        <v>8.0379000000000005</v>
      </c>
      <c r="FL12" s="156">
        <v>7.5354999999999999</v>
      </c>
      <c r="FM12" s="156">
        <v>32.821399999999997</v>
      </c>
      <c r="FN12" s="156">
        <v>8.2565000000000008</v>
      </c>
      <c r="FO12" s="156">
        <v>8.9687000000000001</v>
      </c>
      <c r="FP12" s="156">
        <v>31.033899999999999</v>
      </c>
      <c r="FQ12" s="156">
        <v>37.113700000000001</v>
      </c>
      <c r="FR12" s="156">
        <v>3.8929</v>
      </c>
      <c r="FS12" s="156">
        <v>-8.8000000000000007</v>
      </c>
      <c r="FT12" s="156">
        <v>-3.5152000000000001</v>
      </c>
      <c r="FU12" s="156">
        <v>0.16500000000000001</v>
      </c>
      <c r="FV12" s="156">
        <v>1.1399999999999999</v>
      </c>
      <c r="FW12" s="156">
        <v>0.96</v>
      </c>
      <c r="FX12" s="156">
        <v>0</v>
      </c>
      <c r="FY12" s="155"/>
      <c r="FZ12" s="155"/>
      <c r="GA12" s="155"/>
      <c r="GB12" s="155"/>
      <c r="GC12" s="156">
        <v>22.72</v>
      </c>
      <c r="GD12" s="156">
        <v>-39.988500000000002</v>
      </c>
      <c r="GE12" s="156">
        <v>-33.014499999999998</v>
      </c>
      <c r="GF12" s="156">
        <v>-2.13</v>
      </c>
      <c r="GG12" s="156">
        <v>31.1418</v>
      </c>
      <c r="GH12" s="155"/>
      <c r="GI12" s="156">
        <v>17.440000000000001</v>
      </c>
      <c r="GJ12" s="156">
        <v>-3.0487000000000002</v>
      </c>
      <c r="GK12" s="156">
        <v>-3.117</v>
      </c>
      <c r="GL12" s="156">
        <v>1.7703</v>
      </c>
      <c r="GM12" s="155"/>
      <c r="GN12" s="155"/>
      <c r="GO12" s="156">
        <v>-11.234500000000001</v>
      </c>
      <c r="GP12" s="156">
        <v>-24.952200000000001</v>
      </c>
      <c r="GQ12" s="156">
        <v>6.6231999999999998</v>
      </c>
      <c r="GR12" s="156">
        <v>-21.1219</v>
      </c>
      <c r="GS12" s="156">
        <v>4.7968000000000002</v>
      </c>
      <c r="GT12" s="156">
        <v>4.5938999999999997</v>
      </c>
      <c r="GU12" s="156">
        <v>139.80240000000001</v>
      </c>
      <c r="GV12" s="156">
        <v>-5.4863999999999997</v>
      </c>
      <c r="GW12" s="156">
        <v>-9.9100999999999999</v>
      </c>
      <c r="GX12" s="156">
        <v>9.1908999999999992</v>
      </c>
      <c r="GY12" s="156">
        <v>2.6642999999999999</v>
      </c>
      <c r="GZ12" s="156">
        <v>7.3986000000000001</v>
      </c>
      <c r="HA12" s="156">
        <v>7.4367999999999999</v>
      </c>
      <c r="HB12" s="155"/>
      <c r="HC12" s="156">
        <v>-12.5991</v>
      </c>
      <c r="HD12" s="156">
        <v>-9.8823000000000008</v>
      </c>
      <c r="HE12" s="155"/>
      <c r="HF12" s="155"/>
      <c r="HG12" s="156">
        <v>0</v>
      </c>
      <c r="HH12" s="156">
        <v>13.8019</v>
      </c>
      <c r="HI12" s="156">
        <v>95.0792</v>
      </c>
      <c r="HJ12" s="156">
        <v>-13.436199999999999</v>
      </c>
      <c r="HK12" s="156">
        <v>38.022100000000002</v>
      </c>
      <c r="HL12" s="155"/>
      <c r="HM12" s="156">
        <v>0</v>
      </c>
      <c r="HN12" s="156">
        <v>0</v>
      </c>
      <c r="HO12" s="156">
        <v>0</v>
      </c>
      <c r="HP12" s="155"/>
      <c r="HQ12" s="155"/>
      <c r="HR12" s="156">
        <v>-20.2028</v>
      </c>
      <c r="HS12" s="156">
        <v>-19.609500000000001</v>
      </c>
      <c r="HT12" s="156">
        <v>0.99750000000000005</v>
      </c>
      <c r="HU12" s="156">
        <v>0.157</v>
      </c>
      <c r="HV12" s="156">
        <v>7.46</v>
      </c>
      <c r="HW12" s="156">
        <v>7.81</v>
      </c>
      <c r="HX12" s="156">
        <v>-21.5</v>
      </c>
      <c r="HY12" s="156">
        <v>-22.7</v>
      </c>
      <c r="HZ12" s="156">
        <v>-0.12180000000000001</v>
      </c>
      <c r="IA12" s="156">
        <v>-12.88</v>
      </c>
      <c r="IB12" s="156">
        <v>33.010899999999999</v>
      </c>
      <c r="IC12" s="156">
        <v>25.0014</v>
      </c>
      <c r="ID12" s="156">
        <v>24.878699999999998</v>
      </c>
      <c r="IE12" s="156">
        <v>-19.100000000000001</v>
      </c>
      <c r="IF12" s="156">
        <v>-20.399999999999999</v>
      </c>
      <c r="IG12" s="156">
        <v>4.7</v>
      </c>
      <c r="IH12" s="156">
        <v>4.2</v>
      </c>
      <c r="II12" s="156">
        <v>-18.292400000000001</v>
      </c>
      <c r="IJ12" s="156">
        <v>-18.135200000000001</v>
      </c>
      <c r="IK12" s="156">
        <v>-131.97540000000001</v>
      </c>
      <c r="IL12" s="156">
        <v>18.196200000000001</v>
      </c>
      <c r="IM12" s="156">
        <v>-240.12719999999999</v>
      </c>
      <c r="IN12" s="156">
        <v>-7.5468000000000002</v>
      </c>
      <c r="IO12" s="156">
        <v>-26.363299999999999</v>
      </c>
      <c r="IP12" s="156">
        <v>86.984700000000004</v>
      </c>
      <c r="IQ12" s="156">
        <v>75.364099999999993</v>
      </c>
      <c r="IR12" s="156">
        <v>99.231899999999996</v>
      </c>
      <c r="IS12" s="156">
        <v>105.9722</v>
      </c>
      <c r="IT12" s="156">
        <v>19.4954</v>
      </c>
      <c r="IU12" s="156">
        <v>23.8779</v>
      </c>
      <c r="IV12" s="156">
        <v>22.3812</v>
      </c>
      <c r="IW12" s="156">
        <v>6.7412999999999998</v>
      </c>
      <c r="IX12" s="156">
        <v>158.9949</v>
      </c>
      <c r="IY12" s="156">
        <v>-207.0719</v>
      </c>
      <c r="IZ12" s="156">
        <v>95.056700000000006</v>
      </c>
      <c r="JA12" s="156">
        <v>-87.765100000000004</v>
      </c>
      <c r="JB12" s="156">
        <v>1.1999999999999999E-3</v>
      </c>
      <c r="JC12" s="155"/>
      <c r="JD12" s="156">
        <v>-4.4800000000000004</v>
      </c>
      <c r="JE12" s="156">
        <v>-2.1469999999999998</v>
      </c>
      <c r="JF12" s="156">
        <v>-2.1459999999999999</v>
      </c>
      <c r="JG12" s="156">
        <v>-0.16</v>
      </c>
      <c r="JH12" s="156">
        <v>3.12</v>
      </c>
      <c r="JI12" s="156">
        <v>-3.5621</v>
      </c>
      <c r="JJ12" s="156">
        <v>-8.3207000000000004</v>
      </c>
      <c r="JK12" s="156">
        <v>3.3401999999999998</v>
      </c>
      <c r="JL12" s="156">
        <v>2.8428</v>
      </c>
      <c r="JM12" s="156">
        <v>-3.8</v>
      </c>
      <c r="JN12" s="155"/>
      <c r="JO12" s="155"/>
      <c r="JP12" s="156">
        <v>2.2494999999999998</v>
      </c>
      <c r="JQ12" s="156">
        <v>2.5905999999999998</v>
      </c>
      <c r="JR12" s="156">
        <v>4.5827999999999998</v>
      </c>
      <c r="JS12" s="156">
        <v>4.6723999999999997</v>
      </c>
      <c r="JT12" s="156">
        <v>4.2199</v>
      </c>
      <c r="JU12" s="155"/>
      <c r="JV12" s="156">
        <v>9.1</v>
      </c>
      <c r="JW12" s="156">
        <v>7.5937999999999999</v>
      </c>
      <c r="JX12" s="156">
        <v>0.06</v>
      </c>
      <c r="JY12" s="155"/>
      <c r="JZ12" s="156">
        <v>-14.199199999999999</v>
      </c>
      <c r="KA12" s="156">
        <v>-1.3764000000000001</v>
      </c>
      <c r="KB12" s="156">
        <v>-21.968</v>
      </c>
      <c r="KC12" s="156">
        <v>-11.315300000000001</v>
      </c>
      <c r="KD12" s="156">
        <v>-2.2825000000000002</v>
      </c>
      <c r="KE12" s="156">
        <v>-24.769600000000001</v>
      </c>
      <c r="KF12" s="156">
        <v>-4.2481999999999998</v>
      </c>
      <c r="KG12" s="156">
        <v>-3.5</v>
      </c>
      <c r="KH12" s="156">
        <v>-9.6</v>
      </c>
      <c r="KI12" s="156">
        <v>46.803699999999999</v>
      </c>
      <c r="KJ12" s="156">
        <v>-154.63550000000001</v>
      </c>
    </row>
    <row r="13" spans="1:296" ht="18" customHeight="1" x14ac:dyDescent="0.35">
      <c r="A13" s="151" t="s">
        <v>35</v>
      </c>
      <c r="B13" s="151" t="s">
        <v>779</v>
      </c>
      <c r="C13" s="155"/>
      <c r="D13" s="156">
        <v>0</v>
      </c>
      <c r="E13" s="156">
        <v>4.9192</v>
      </c>
      <c r="F13" s="156">
        <v>-9.8790999999999993</v>
      </c>
      <c r="G13" s="156">
        <v>5.8516000000000004</v>
      </c>
      <c r="H13" s="156">
        <v>8.0602</v>
      </c>
      <c r="I13" s="155"/>
      <c r="J13" s="156">
        <v>8.3940000000000001</v>
      </c>
      <c r="K13" s="155"/>
      <c r="L13" s="156">
        <v>8.7842000000000002</v>
      </c>
      <c r="M13" s="156">
        <v>3.0409000000000002</v>
      </c>
      <c r="N13" s="156">
        <v>4.4440999999999997</v>
      </c>
      <c r="O13" s="156">
        <v>-8.8800000000000008</v>
      </c>
      <c r="P13" s="155"/>
      <c r="Q13" s="156">
        <v>-4.4000000000000004</v>
      </c>
      <c r="R13" s="156">
        <v>0</v>
      </c>
      <c r="S13" s="155"/>
      <c r="T13" s="156">
        <v>4.0312999999999999</v>
      </c>
      <c r="U13" s="156">
        <v>2.9596</v>
      </c>
      <c r="V13" s="156">
        <v>3.2412000000000001</v>
      </c>
      <c r="W13" s="156">
        <v>3.0013000000000001</v>
      </c>
      <c r="X13" s="156">
        <v>5.3970000000000002</v>
      </c>
      <c r="Y13" s="156">
        <v>3.1606000000000001</v>
      </c>
      <c r="Z13" s="156">
        <v>-0.19650000000000001</v>
      </c>
      <c r="AA13" s="156">
        <v>2.3740000000000001</v>
      </c>
      <c r="AB13" s="155"/>
      <c r="AC13" s="156">
        <v>-0.83299999999999996</v>
      </c>
      <c r="AD13" s="156">
        <v>-1.05</v>
      </c>
      <c r="AE13" s="156">
        <v>-1.0469999999999999</v>
      </c>
      <c r="AF13" s="156">
        <v>4.3840000000000003</v>
      </c>
      <c r="AG13" s="156">
        <v>-11.1</v>
      </c>
      <c r="AH13" s="156">
        <v>-17.600000000000001</v>
      </c>
      <c r="AI13" s="156">
        <v>0.40699999999999997</v>
      </c>
      <c r="AJ13" s="156">
        <v>0.251</v>
      </c>
      <c r="AK13" s="155"/>
      <c r="AL13" s="156">
        <v>-14.37</v>
      </c>
      <c r="AM13" s="155"/>
      <c r="AN13" s="156">
        <v>-12.64</v>
      </c>
      <c r="AO13" s="156">
        <v>-12.7</v>
      </c>
      <c r="AP13" s="156">
        <v>1.7850999999999999</v>
      </c>
      <c r="AQ13" s="156">
        <v>3.4939</v>
      </c>
      <c r="AR13" s="156">
        <v>12.0564</v>
      </c>
      <c r="AS13" s="156">
        <v>14.1447</v>
      </c>
      <c r="AT13" s="156">
        <v>-15.0504</v>
      </c>
      <c r="AU13" s="156">
        <v>-11.202400000000001</v>
      </c>
      <c r="AV13" s="156">
        <v>-11.057399999999999</v>
      </c>
      <c r="AW13" s="156">
        <v>-0.80189999999999995</v>
      </c>
      <c r="AX13" s="156">
        <v>-0.74509999999999998</v>
      </c>
      <c r="AY13" s="156">
        <v>-16.7013</v>
      </c>
      <c r="AZ13" s="156">
        <v>-15.1591</v>
      </c>
      <c r="BA13" s="156">
        <v>23.3383</v>
      </c>
      <c r="BB13" s="156">
        <v>24.126999999999999</v>
      </c>
      <c r="BC13" s="156">
        <v>-13.8024</v>
      </c>
      <c r="BD13" s="156">
        <v>15.4117</v>
      </c>
      <c r="BE13" s="156">
        <v>-5.5</v>
      </c>
      <c r="BF13" s="156">
        <v>-5.5</v>
      </c>
      <c r="BG13" s="156">
        <v>-24.450199999999999</v>
      </c>
      <c r="BH13" s="156">
        <v>-24.242999999999999</v>
      </c>
      <c r="BI13" s="156">
        <v>-1.1175999999999999</v>
      </c>
      <c r="BJ13" s="155"/>
      <c r="BK13" s="156">
        <v>-5.6969000000000003</v>
      </c>
      <c r="BL13" s="156">
        <v>-0.1187</v>
      </c>
      <c r="BM13" s="156">
        <v>0</v>
      </c>
      <c r="BN13" s="156">
        <v>2.9584999999999999</v>
      </c>
      <c r="BO13" s="156">
        <v>-145.6953</v>
      </c>
      <c r="BP13" s="156">
        <v>76.143699999999995</v>
      </c>
      <c r="BQ13" s="156">
        <v>76.235200000000006</v>
      </c>
      <c r="BR13" s="156">
        <v>44.903199999999998</v>
      </c>
      <c r="BS13" s="156">
        <v>-75.984800000000007</v>
      </c>
      <c r="BT13" s="155"/>
      <c r="BU13" s="155"/>
      <c r="BV13" s="155"/>
      <c r="BW13" s="155"/>
      <c r="BX13" s="156">
        <v>9.5500000000000007</v>
      </c>
      <c r="BY13" s="156">
        <v>7.8</v>
      </c>
      <c r="BZ13" s="156">
        <v>-13.06</v>
      </c>
      <c r="CA13" s="156">
        <v>4.25</v>
      </c>
      <c r="CB13" s="156">
        <v>-21.428899999999999</v>
      </c>
      <c r="CC13" s="156">
        <v>-21.295000000000002</v>
      </c>
      <c r="CD13" s="156">
        <v>23.9787</v>
      </c>
      <c r="CE13" s="156">
        <v>23.045100000000001</v>
      </c>
      <c r="CF13" s="156">
        <v>-1.2108000000000001</v>
      </c>
      <c r="CG13" s="156">
        <v>17.7547</v>
      </c>
      <c r="CH13" s="156">
        <v>17.540900000000001</v>
      </c>
      <c r="CI13" s="156">
        <v>-5.6627999999999998</v>
      </c>
      <c r="CJ13" s="156">
        <v>28.341699999999999</v>
      </c>
      <c r="CK13" s="155"/>
      <c r="CL13" s="155"/>
      <c r="CM13" s="156">
        <v>-21.2</v>
      </c>
      <c r="CN13" s="156">
        <v>-52.8</v>
      </c>
      <c r="CO13" s="156">
        <v>-1.99</v>
      </c>
      <c r="CP13" s="156">
        <v>29.841200000000001</v>
      </c>
      <c r="CQ13" s="156">
        <v>30.0488</v>
      </c>
      <c r="CR13" s="156">
        <v>28.778400000000001</v>
      </c>
      <c r="CS13" s="156">
        <v>68.657799999999995</v>
      </c>
      <c r="CT13" s="156">
        <v>68.929400000000001</v>
      </c>
      <c r="CU13" s="156">
        <v>-18.048999999999999</v>
      </c>
      <c r="CV13" s="156">
        <v>-55.080100000000002</v>
      </c>
      <c r="CW13" s="156">
        <v>-16.9542</v>
      </c>
      <c r="CX13" s="156">
        <v>1.944</v>
      </c>
      <c r="CY13" s="156">
        <v>26.83</v>
      </c>
      <c r="CZ13" s="156">
        <v>9.43</v>
      </c>
      <c r="DA13" s="156">
        <v>4.5361000000000002</v>
      </c>
      <c r="DB13" s="156">
        <v>3.5186999999999999</v>
      </c>
      <c r="DC13" s="156">
        <v>5.9645000000000001</v>
      </c>
      <c r="DD13" s="155"/>
      <c r="DE13" s="156">
        <v>-29.037700000000001</v>
      </c>
      <c r="DF13" s="156">
        <v>-28.900500000000001</v>
      </c>
      <c r="DG13" s="156">
        <v>12.331899999999999</v>
      </c>
      <c r="DH13" s="155"/>
      <c r="DI13" s="155"/>
      <c r="DJ13" s="155"/>
      <c r="DK13" s="155"/>
      <c r="DL13" s="156">
        <v>-5.2904999999999998</v>
      </c>
      <c r="DM13" s="156">
        <v>0</v>
      </c>
      <c r="DN13" s="156">
        <v>6.9443999999999999</v>
      </c>
      <c r="DO13" s="156">
        <v>4.2733999999999996</v>
      </c>
      <c r="DP13" s="156">
        <v>-1.62</v>
      </c>
      <c r="DQ13" s="156">
        <v>-2.62</v>
      </c>
      <c r="DR13" s="156">
        <v>11.16</v>
      </c>
      <c r="DS13" s="156">
        <v>-12.183199999999999</v>
      </c>
      <c r="DT13" s="156">
        <v>-8.02</v>
      </c>
      <c r="DU13" s="156">
        <v>-8.1300000000000008</v>
      </c>
      <c r="DV13" s="156">
        <v>25.28</v>
      </c>
      <c r="DW13" s="156">
        <v>2.84</v>
      </c>
      <c r="DX13" s="156">
        <v>-12.654500000000001</v>
      </c>
      <c r="DY13" s="156">
        <v>-6.8727</v>
      </c>
      <c r="DZ13" s="156">
        <v>-28.004100000000001</v>
      </c>
      <c r="EA13" s="156">
        <v>-27.7364</v>
      </c>
      <c r="EB13" s="156">
        <v>14.0703</v>
      </c>
      <c r="EC13" s="156">
        <v>-9.8140000000000001</v>
      </c>
      <c r="ED13" s="156">
        <v>-17.8367</v>
      </c>
      <c r="EE13" s="156">
        <v>-17.991599999999998</v>
      </c>
      <c r="EF13" s="156">
        <v>-14.435</v>
      </c>
      <c r="EG13" s="156">
        <v>-21.009</v>
      </c>
      <c r="EH13" s="156">
        <v>-14.882</v>
      </c>
      <c r="EI13" s="156">
        <v>-136.98920000000001</v>
      </c>
      <c r="EJ13" s="156">
        <v>2.9661</v>
      </c>
      <c r="EK13" s="155"/>
      <c r="EL13" s="156">
        <v>-9.4362999999999992</v>
      </c>
      <c r="EM13" s="156">
        <v>-8.9354999999999993</v>
      </c>
      <c r="EN13" s="156">
        <v>24.1219</v>
      </c>
      <c r="EO13" s="156">
        <v>-14.828900000000001</v>
      </c>
      <c r="EP13" s="156">
        <v>-13.9132</v>
      </c>
      <c r="EQ13" s="156">
        <v>-22.532</v>
      </c>
      <c r="ER13" s="156">
        <v>-23.1006</v>
      </c>
      <c r="ES13" s="156">
        <v>-22.983499999999999</v>
      </c>
      <c r="ET13" s="156">
        <v>14.4735</v>
      </c>
      <c r="EU13" s="156">
        <v>19.63</v>
      </c>
      <c r="EV13" s="156">
        <v>-2.4300000000000002</v>
      </c>
      <c r="EW13" s="156">
        <v>-0.1</v>
      </c>
      <c r="EX13" s="156">
        <v>3.4354</v>
      </c>
      <c r="EY13" s="156">
        <v>-22.773099999999999</v>
      </c>
      <c r="EZ13" s="156">
        <v>-11.7021</v>
      </c>
      <c r="FA13" s="156">
        <v>-11.882099999999999</v>
      </c>
      <c r="FB13" s="156">
        <v>8.2949999999999999</v>
      </c>
      <c r="FC13" s="156">
        <v>14.4084</v>
      </c>
      <c r="FD13" s="156">
        <v>-28.360099999999999</v>
      </c>
      <c r="FE13" s="156">
        <v>4.6565000000000003</v>
      </c>
      <c r="FF13" s="155"/>
      <c r="FG13" s="156">
        <v>4.3773</v>
      </c>
      <c r="FH13" s="156">
        <v>2.9342999999999999</v>
      </c>
      <c r="FI13" s="156">
        <v>2.9504999999999999</v>
      </c>
      <c r="FJ13" s="156">
        <v>0</v>
      </c>
      <c r="FK13" s="156">
        <v>8.0379000000000005</v>
      </c>
      <c r="FL13" s="156">
        <v>8.2053999999999991</v>
      </c>
      <c r="FM13" s="156">
        <v>34.663499999999999</v>
      </c>
      <c r="FN13" s="156">
        <v>8.2041000000000004</v>
      </c>
      <c r="FO13" s="156">
        <v>8.3400999999999996</v>
      </c>
      <c r="FP13" s="156">
        <v>32.747300000000003</v>
      </c>
      <c r="FQ13" s="156">
        <v>38.001199999999997</v>
      </c>
      <c r="FR13" s="156">
        <v>6.1487999999999996</v>
      </c>
      <c r="FS13" s="156">
        <v>-8.42</v>
      </c>
      <c r="FT13" s="156">
        <v>-2.1987000000000001</v>
      </c>
      <c r="FU13" s="156">
        <v>0.16500000000000001</v>
      </c>
      <c r="FV13" s="156">
        <v>1.24</v>
      </c>
      <c r="FW13" s="156">
        <v>0.87</v>
      </c>
      <c r="FX13" s="155"/>
      <c r="FY13" s="155"/>
      <c r="FZ13" s="155"/>
      <c r="GA13" s="155"/>
      <c r="GB13" s="155"/>
      <c r="GC13" s="156">
        <v>21.74</v>
      </c>
      <c r="GD13" s="156">
        <v>-39.169400000000003</v>
      </c>
      <c r="GE13" s="156">
        <v>-32.195599999999999</v>
      </c>
      <c r="GF13" s="156">
        <v>-2.14</v>
      </c>
      <c r="GG13" s="156">
        <v>30.2026</v>
      </c>
      <c r="GH13" s="155"/>
      <c r="GI13" s="156">
        <v>17.2255</v>
      </c>
      <c r="GJ13" s="156">
        <v>-2.7513999999999998</v>
      </c>
      <c r="GK13" s="156">
        <v>-2.9508000000000001</v>
      </c>
      <c r="GL13" s="156">
        <v>1.7141999999999999</v>
      </c>
      <c r="GM13" s="155"/>
      <c r="GN13" s="155"/>
      <c r="GO13" s="156">
        <v>-11.4026</v>
      </c>
      <c r="GP13" s="156">
        <v>-25.3339</v>
      </c>
      <c r="GQ13" s="156">
        <v>6.7263999999999999</v>
      </c>
      <c r="GR13" s="156">
        <v>-20.685600000000001</v>
      </c>
      <c r="GS13" s="156">
        <v>5.2073999999999998</v>
      </c>
      <c r="GT13" s="156">
        <v>5.8295000000000003</v>
      </c>
      <c r="GU13" s="156">
        <v>134.01740000000001</v>
      </c>
      <c r="GV13" s="156">
        <v>-5.7343999999999999</v>
      </c>
      <c r="GW13" s="156">
        <v>-9.9314999999999998</v>
      </c>
      <c r="GX13" s="156">
        <v>9.6387999999999998</v>
      </c>
      <c r="GY13" s="156">
        <v>2.8496999999999999</v>
      </c>
      <c r="GZ13" s="156">
        <v>7.3620000000000001</v>
      </c>
      <c r="HA13" s="156">
        <v>7.3577000000000004</v>
      </c>
      <c r="HB13" s="156">
        <v>2.3624999999999998</v>
      </c>
      <c r="HC13" s="156">
        <v>-13.3116</v>
      </c>
      <c r="HD13" s="156">
        <v>-11.7807</v>
      </c>
      <c r="HE13" s="155"/>
      <c r="HF13" s="155"/>
      <c r="HG13" s="156">
        <v>0</v>
      </c>
      <c r="HH13" s="156">
        <v>15.1188</v>
      </c>
      <c r="HI13" s="156">
        <v>102.01730000000001</v>
      </c>
      <c r="HJ13" s="156">
        <v>-15.604100000000001</v>
      </c>
      <c r="HK13" s="156">
        <v>34.741799999999998</v>
      </c>
      <c r="HL13" s="155"/>
      <c r="HM13" s="156">
        <v>7.4678000000000004</v>
      </c>
      <c r="HN13" s="156">
        <v>0</v>
      </c>
      <c r="HO13" s="156">
        <v>-10.094099999999999</v>
      </c>
      <c r="HP13" s="156">
        <v>28.924099999999999</v>
      </c>
      <c r="HQ13" s="155"/>
      <c r="HR13" s="156">
        <v>-19.389800000000001</v>
      </c>
      <c r="HS13" s="156">
        <v>-18.5383</v>
      </c>
      <c r="HT13" s="156">
        <v>0.15210000000000001</v>
      </c>
      <c r="HU13" s="156">
        <v>0.22459999999999999</v>
      </c>
      <c r="HV13" s="156">
        <v>6.79</v>
      </c>
      <c r="HW13" s="156">
        <v>7.2</v>
      </c>
      <c r="HX13" s="156">
        <v>-19.7</v>
      </c>
      <c r="HY13" s="156">
        <v>-19.899999999999999</v>
      </c>
      <c r="HZ13" s="156">
        <v>1.9199999999999998E-2</v>
      </c>
      <c r="IA13" s="156">
        <v>-12.16</v>
      </c>
      <c r="IB13" s="156">
        <v>25.125299999999999</v>
      </c>
      <c r="IC13" s="156">
        <v>26.005099999999999</v>
      </c>
      <c r="ID13" s="156">
        <v>26.273299999999999</v>
      </c>
      <c r="IE13" s="156">
        <v>-19.5</v>
      </c>
      <c r="IF13" s="156">
        <v>-16.5</v>
      </c>
      <c r="IG13" s="156">
        <v>3.9</v>
      </c>
      <c r="IH13" s="156">
        <v>3.3</v>
      </c>
      <c r="II13" s="156">
        <v>-17.973800000000001</v>
      </c>
      <c r="IJ13" s="156">
        <v>-17.960100000000001</v>
      </c>
      <c r="IK13" s="156">
        <v>-138.93979999999999</v>
      </c>
      <c r="IL13" s="156">
        <v>22.845400000000001</v>
      </c>
      <c r="IM13" s="156">
        <v>-238.2878</v>
      </c>
      <c r="IN13" s="156">
        <v>-9.8219999999999992</v>
      </c>
      <c r="IO13" s="156">
        <v>-24.474299999999999</v>
      </c>
      <c r="IP13" s="156">
        <v>85.240899999999996</v>
      </c>
      <c r="IQ13" s="156">
        <v>80.136799999999994</v>
      </c>
      <c r="IR13" s="156">
        <v>96.338800000000006</v>
      </c>
      <c r="IS13" s="156">
        <v>102.4036</v>
      </c>
      <c r="IT13" s="156">
        <v>16.253799999999998</v>
      </c>
      <c r="IU13" s="156">
        <v>24.949200000000001</v>
      </c>
      <c r="IV13" s="156">
        <v>23.569400000000002</v>
      </c>
      <c r="IW13" s="156">
        <v>11.526400000000001</v>
      </c>
      <c r="IX13" s="156">
        <v>156.5462</v>
      </c>
      <c r="IY13" s="156">
        <v>-204.91210000000001</v>
      </c>
      <c r="IZ13" s="156">
        <v>90.599000000000004</v>
      </c>
      <c r="JA13" s="156">
        <v>-84.938900000000004</v>
      </c>
      <c r="JB13" s="156">
        <v>-0.98270000000000002</v>
      </c>
      <c r="JC13" s="155"/>
      <c r="JD13" s="156">
        <v>-3.76</v>
      </c>
      <c r="JE13" s="156">
        <v>-2.1309999999999998</v>
      </c>
      <c r="JF13" s="156">
        <v>-2.1379999999999999</v>
      </c>
      <c r="JG13" s="156">
        <v>-1.52</v>
      </c>
      <c r="JH13" s="156">
        <v>4.72</v>
      </c>
      <c r="JI13" s="156">
        <v>-3.6067999999999998</v>
      </c>
      <c r="JJ13" s="156">
        <v>-9.9901</v>
      </c>
      <c r="JK13" s="156">
        <v>3.4592000000000001</v>
      </c>
      <c r="JL13" s="156">
        <v>6.0960000000000001</v>
      </c>
      <c r="JM13" s="156">
        <v>-4.5</v>
      </c>
      <c r="JN13" s="155"/>
      <c r="JO13" s="155"/>
      <c r="JP13" s="156">
        <v>2.1629</v>
      </c>
      <c r="JQ13" s="156">
        <v>2.5916000000000001</v>
      </c>
      <c r="JR13" s="156">
        <v>4.0599999999999996</v>
      </c>
      <c r="JS13" s="156">
        <v>3.8170999999999999</v>
      </c>
      <c r="JT13" s="156">
        <v>3.6324999999999998</v>
      </c>
      <c r="JU13" s="155"/>
      <c r="JV13" s="156">
        <v>4.5</v>
      </c>
      <c r="JW13" s="156">
        <v>8.5950000000000006</v>
      </c>
      <c r="JX13" s="156">
        <v>-0.01</v>
      </c>
      <c r="JY13" s="155"/>
      <c r="JZ13" s="156">
        <v>-14.3881</v>
      </c>
      <c r="KA13" s="156">
        <v>-2.0327000000000002</v>
      </c>
      <c r="KB13" s="156">
        <v>-22.509</v>
      </c>
      <c r="KC13" s="156">
        <v>-10.3977</v>
      </c>
      <c r="KD13" s="156">
        <v>0</v>
      </c>
      <c r="KE13" s="156">
        <v>-26.522300000000001</v>
      </c>
      <c r="KF13" s="156">
        <v>-2.9782999999999999</v>
      </c>
      <c r="KG13" s="156">
        <v>0.3</v>
      </c>
      <c r="KH13" s="156">
        <v>-11</v>
      </c>
      <c r="KI13" s="156">
        <v>47.231200000000001</v>
      </c>
      <c r="KJ13" s="156">
        <v>-149.6431</v>
      </c>
    </row>
    <row r="14" spans="1:296" ht="18" customHeight="1" x14ac:dyDescent="0.35">
      <c r="A14" s="151" t="s">
        <v>35</v>
      </c>
      <c r="B14" s="151" t="s">
        <v>780</v>
      </c>
      <c r="C14" s="155"/>
      <c r="D14" s="156">
        <v>0</v>
      </c>
      <c r="E14" s="156">
        <v>4.9751000000000003</v>
      </c>
      <c r="F14" s="156">
        <v>-10.1416</v>
      </c>
      <c r="G14" s="156">
        <v>6.1440000000000001</v>
      </c>
      <c r="H14" s="156">
        <v>7.7599</v>
      </c>
      <c r="I14" s="155"/>
      <c r="J14" s="156">
        <v>8.4201999999999995</v>
      </c>
      <c r="K14" s="155"/>
      <c r="L14" s="156">
        <v>8.5722000000000005</v>
      </c>
      <c r="M14" s="156">
        <v>3.0028999999999999</v>
      </c>
      <c r="N14" s="156">
        <v>4.3960999999999997</v>
      </c>
      <c r="O14" s="156">
        <v>-8.8800000000000008</v>
      </c>
      <c r="P14" s="155"/>
      <c r="Q14" s="155"/>
      <c r="R14" s="155"/>
      <c r="S14" s="155"/>
      <c r="T14" s="156">
        <v>3.7284999999999999</v>
      </c>
      <c r="U14" s="156">
        <v>2.8555999999999999</v>
      </c>
      <c r="V14" s="156">
        <v>3.1139000000000001</v>
      </c>
      <c r="W14" s="156">
        <v>2.9344999999999999</v>
      </c>
      <c r="X14" s="156">
        <v>5.4303999999999997</v>
      </c>
      <c r="Y14" s="156">
        <v>3.1000999999999999</v>
      </c>
      <c r="Z14" s="156">
        <v>-0.18160000000000001</v>
      </c>
      <c r="AA14" s="156">
        <v>2.3151000000000002</v>
      </c>
      <c r="AB14" s="155"/>
      <c r="AC14" s="156">
        <v>-0.84030000000000005</v>
      </c>
      <c r="AD14" s="156">
        <v>-1.024</v>
      </c>
      <c r="AE14" s="156">
        <v>-0.98199999999999998</v>
      </c>
      <c r="AF14" s="156">
        <v>4.1210000000000004</v>
      </c>
      <c r="AG14" s="156">
        <v>-11.1</v>
      </c>
      <c r="AH14" s="156">
        <v>-17.600000000000001</v>
      </c>
      <c r="AI14" s="156">
        <v>0.38200000000000001</v>
      </c>
      <c r="AJ14" s="156">
        <v>0.248</v>
      </c>
      <c r="AK14" s="155"/>
      <c r="AL14" s="156">
        <v>-14.16</v>
      </c>
      <c r="AM14" s="155"/>
      <c r="AN14" s="156">
        <v>-12.76</v>
      </c>
      <c r="AO14" s="156">
        <v>-12.76</v>
      </c>
      <c r="AP14" s="156">
        <v>1.5525</v>
      </c>
      <c r="AQ14" s="156">
        <v>3.5727000000000002</v>
      </c>
      <c r="AR14" s="156">
        <v>12.1046</v>
      </c>
      <c r="AS14" s="156">
        <v>13.9666</v>
      </c>
      <c r="AT14" s="156">
        <v>-15.1866</v>
      </c>
      <c r="AU14" s="156">
        <v>-10.738799999999999</v>
      </c>
      <c r="AV14" s="156">
        <v>-10.586499999999999</v>
      </c>
      <c r="AW14" s="156">
        <v>0.189</v>
      </c>
      <c r="AX14" s="156">
        <v>0.36599999999999999</v>
      </c>
      <c r="AY14" s="156">
        <v>-17.0745</v>
      </c>
      <c r="AZ14" s="156">
        <v>-15.3301</v>
      </c>
      <c r="BA14" s="156">
        <v>23.3048</v>
      </c>
      <c r="BB14" s="156">
        <v>24.967700000000001</v>
      </c>
      <c r="BC14" s="156">
        <v>-14.2067</v>
      </c>
      <c r="BD14" s="156">
        <v>15.8347</v>
      </c>
      <c r="BE14" s="156">
        <v>-5.4</v>
      </c>
      <c r="BF14" s="156">
        <v>-5.5</v>
      </c>
      <c r="BG14" s="156">
        <v>-24.3461</v>
      </c>
      <c r="BH14" s="156">
        <v>-23.985600000000002</v>
      </c>
      <c r="BI14" s="156">
        <v>-1.0631999999999999</v>
      </c>
      <c r="BJ14" s="155"/>
      <c r="BK14" s="156">
        <v>-6.6043000000000003</v>
      </c>
      <c r="BL14" s="156">
        <v>-0.2228</v>
      </c>
      <c r="BM14" s="156">
        <v>0</v>
      </c>
      <c r="BN14" s="156">
        <v>3.0276000000000001</v>
      </c>
      <c r="BO14" s="156">
        <v>-143.95580000000001</v>
      </c>
      <c r="BP14" s="156">
        <v>74.800799999999995</v>
      </c>
      <c r="BQ14" s="156">
        <v>75.228099999999998</v>
      </c>
      <c r="BR14" s="156">
        <v>45.742100000000001</v>
      </c>
      <c r="BS14" s="156">
        <v>-75.516900000000007</v>
      </c>
      <c r="BT14" s="155"/>
      <c r="BU14" s="155"/>
      <c r="BV14" s="155"/>
      <c r="BW14" s="156">
        <v>10.4087</v>
      </c>
      <c r="BX14" s="156">
        <v>9.2200000000000006</v>
      </c>
      <c r="BY14" s="156">
        <v>7.61</v>
      </c>
      <c r="BZ14" s="156">
        <v>-13.26</v>
      </c>
      <c r="CA14" s="156">
        <v>3.93</v>
      </c>
      <c r="CB14" s="156">
        <v>-21.027100000000001</v>
      </c>
      <c r="CC14" s="156">
        <v>-21.027100000000001</v>
      </c>
      <c r="CD14" s="156">
        <v>24.233699999999999</v>
      </c>
      <c r="CE14" s="156">
        <v>23.101500000000001</v>
      </c>
      <c r="CF14" s="156">
        <v>-0.81059999999999999</v>
      </c>
      <c r="CG14" s="156">
        <v>17.459099999999999</v>
      </c>
      <c r="CH14" s="156">
        <v>17.403600000000001</v>
      </c>
      <c r="CI14" s="156">
        <v>-5.5776000000000003</v>
      </c>
      <c r="CJ14" s="156">
        <v>28.440799999999999</v>
      </c>
      <c r="CK14" s="155"/>
      <c r="CL14" s="155"/>
      <c r="CM14" s="156">
        <v>-22.6</v>
      </c>
      <c r="CN14" s="156">
        <v>-53.3</v>
      </c>
      <c r="CO14" s="156">
        <v>-2.0099999999999998</v>
      </c>
      <c r="CP14" s="156">
        <v>29.6511</v>
      </c>
      <c r="CQ14" s="156">
        <v>29.852599999999999</v>
      </c>
      <c r="CR14" s="156">
        <v>28.175999999999998</v>
      </c>
      <c r="CS14" s="156">
        <v>68.456400000000002</v>
      </c>
      <c r="CT14" s="156">
        <v>68.729900000000001</v>
      </c>
      <c r="CU14" s="156">
        <v>-16.853300000000001</v>
      </c>
      <c r="CV14" s="156">
        <v>-54.603999999999999</v>
      </c>
      <c r="CW14" s="156">
        <v>-16.3325</v>
      </c>
      <c r="CX14" s="156">
        <v>1.714</v>
      </c>
      <c r="CY14" s="156">
        <v>25.76</v>
      </c>
      <c r="CZ14" s="156">
        <v>9.08</v>
      </c>
      <c r="DA14" s="156">
        <v>4.5361000000000002</v>
      </c>
      <c r="DB14" s="156">
        <v>3.5186999999999999</v>
      </c>
      <c r="DC14" s="156">
        <v>6.0548999999999999</v>
      </c>
      <c r="DD14" s="155"/>
      <c r="DE14" s="156">
        <v>-29.657399999999999</v>
      </c>
      <c r="DF14" s="156">
        <v>-29.433199999999999</v>
      </c>
      <c r="DG14" s="156">
        <v>13.883599999999999</v>
      </c>
      <c r="DH14" s="155"/>
      <c r="DI14" s="155"/>
      <c r="DJ14" s="156">
        <v>-31.4</v>
      </c>
      <c r="DK14" s="155"/>
      <c r="DL14" s="156">
        <v>-5.3441999999999998</v>
      </c>
      <c r="DM14" s="156">
        <v>-0.1</v>
      </c>
      <c r="DN14" s="156">
        <v>6.1558000000000002</v>
      </c>
      <c r="DO14" s="156">
        <v>4.2733999999999996</v>
      </c>
      <c r="DP14" s="156">
        <v>-1.73</v>
      </c>
      <c r="DQ14" s="156">
        <v>-2.33</v>
      </c>
      <c r="DR14" s="156">
        <v>10.6175</v>
      </c>
      <c r="DS14" s="156">
        <v>-12.0657</v>
      </c>
      <c r="DT14" s="156">
        <v>-8.2200000000000006</v>
      </c>
      <c r="DU14" s="156">
        <v>-8.35</v>
      </c>
      <c r="DV14" s="156">
        <v>24.1</v>
      </c>
      <c r="DW14" s="156">
        <v>2</v>
      </c>
      <c r="DX14" s="156">
        <v>-11.5091</v>
      </c>
      <c r="DY14" s="156">
        <v>-5.9</v>
      </c>
      <c r="DZ14" s="156">
        <v>-29.1861</v>
      </c>
      <c r="EA14" s="156">
        <v>-27.2273</v>
      </c>
      <c r="EB14" s="156">
        <v>12.450699999999999</v>
      </c>
      <c r="EC14" s="156">
        <v>-11.1303</v>
      </c>
      <c r="ED14" s="156">
        <v>-19.650600000000001</v>
      </c>
      <c r="EE14" s="156">
        <v>-19.546900000000001</v>
      </c>
      <c r="EF14" s="156">
        <v>-14.687900000000001</v>
      </c>
      <c r="EG14" s="156">
        <v>-21.283300000000001</v>
      </c>
      <c r="EH14" s="156">
        <v>-14.933</v>
      </c>
      <c r="EI14" s="156">
        <v>-139.2681</v>
      </c>
      <c r="EJ14" s="156">
        <v>3.0768</v>
      </c>
      <c r="EK14" s="155"/>
      <c r="EL14" s="156">
        <v>-9.9834999999999994</v>
      </c>
      <c r="EM14" s="156">
        <v>-8.9147999999999996</v>
      </c>
      <c r="EN14" s="156">
        <v>27.175699999999999</v>
      </c>
      <c r="EO14" s="156">
        <v>-15.3462</v>
      </c>
      <c r="EP14" s="156">
        <v>-14.970499999999999</v>
      </c>
      <c r="EQ14" s="156">
        <v>-31.748000000000001</v>
      </c>
      <c r="ER14" s="156">
        <v>-23.2761</v>
      </c>
      <c r="ES14" s="156">
        <v>-22.8261</v>
      </c>
      <c r="ET14" s="156">
        <v>15.3744</v>
      </c>
      <c r="EU14" s="156">
        <v>19.84</v>
      </c>
      <c r="EV14" s="156">
        <v>-2.44</v>
      </c>
      <c r="EW14" s="156">
        <v>-0.6</v>
      </c>
      <c r="EX14" s="156">
        <v>3.3717000000000001</v>
      </c>
      <c r="EY14" s="156">
        <v>-23.452500000000001</v>
      </c>
      <c r="EZ14" s="156">
        <v>-11.271100000000001</v>
      </c>
      <c r="FA14" s="156">
        <v>-11.5572</v>
      </c>
      <c r="FB14" s="156">
        <v>12.217000000000001</v>
      </c>
      <c r="FC14" s="156">
        <v>14.5207</v>
      </c>
      <c r="FD14" s="156">
        <v>-27.7502</v>
      </c>
      <c r="FE14" s="156">
        <v>4.1744000000000003</v>
      </c>
      <c r="FF14" s="155"/>
      <c r="FG14" s="156">
        <v>4.0827</v>
      </c>
      <c r="FH14" s="156">
        <v>2.7746</v>
      </c>
      <c r="FI14" s="156">
        <v>0</v>
      </c>
      <c r="FJ14" s="156">
        <v>0</v>
      </c>
      <c r="FK14" s="156">
        <v>8.3727999999999998</v>
      </c>
      <c r="FL14" s="156">
        <v>8.2053999999999991</v>
      </c>
      <c r="FM14" s="156">
        <v>34.8309</v>
      </c>
      <c r="FN14" s="156">
        <v>8.2378999999999998</v>
      </c>
      <c r="FO14" s="156">
        <v>8.3120999999999992</v>
      </c>
      <c r="FP14" s="156">
        <v>32.802700000000002</v>
      </c>
      <c r="FQ14" s="156">
        <v>37.469299999999997</v>
      </c>
      <c r="FR14" s="156">
        <v>5.2649999999999997</v>
      </c>
      <c r="FS14" s="156">
        <v>-8.51</v>
      </c>
      <c r="FT14" s="156">
        <v>-2.6162000000000001</v>
      </c>
      <c r="FU14" s="156">
        <v>0.19159999999999999</v>
      </c>
      <c r="FV14" s="156">
        <v>1.05</v>
      </c>
      <c r="FW14" s="156">
        <v>1.56</v>
      </c>
      <c r="FX14" s="155"/>
      <c r="FY14" s="155"/>
      <c r="FZ14" s="155"/>
      <c r="GA14" s="155"/>
      <c r="GB14" s="155"/>
      <c r="GC14" s="156">
        <v>22.52</v>
      </c>
      <c r="GD14" s="156">
        <v>-38.582500000000003</v>
      </c>
      <c r="GE14" s="156">
        <v>-33.076500000000003</v>
      </c>
      <c r="GF14" s="156">
        <v>-2.2000000000000002</v>
      </c>
      <c r="GG14" s="156">
        <v>30.212599999999998</v>
      </c>
      <c r="GH14" s="155"/>
      <c r="GI14" s="156">
        <v>17.682600000000001</v>
      </c>
      <c r="GJ14" s="156">
        <v>-2.6987000000000001</v>
      </c>
      <c r="GK14" s="156">
        <v>-2.9502000000000002</v>
      </c>
      <c r="GL14" s="156">
        <v>1.6541999999999999</v>
      </c>
      <c r="GM14" s="155"/>
      <c r="GN14" s="155"/>
      <c r="GO14" s="156">
        <v>-10.824400000000001</v>
      </c>
      <c r="GP14" s="156">
        <v>-24.193000000000001</v>
      </c>
      <c r="GQ14" s="156">
        <v>6.7106000000000003</v>
      </c>
      <c r="GR14" s="156">
        <v>-20.891400000000001</v>
      </c>
      <c r="GS14" s="156">
        <v>4.6673</v>
      </c>
      <c r="GT14" s="156">
        <v>4.3933999999999997</v>
      </c>
      <c r="GU14" s="156">
        <v>135.876</v>
      </c>
      <c r="GV14" s="156">
        <v>-5.7942</v>
      </c>
      <c r="GW14" s="156">
        <v>-9.9336000000000002</v>
      </c>
      <c r="GX14" s="156">
        <v>9.6748999999999992</v>
      </c>
      <c r="GY14" s="156">
        <v>3.0042</v>
      </c>
      <c r="GZ14" s="156">
        <v>7.3472999999999997</v>
      </c>
      <c r="HA14" s="156">
        <v>7.3259999999999996</v>
      </c>
      <c r="HB14" s="156">
        <v>2.5741999999999998</v>
      </c>
      <c r="HC14" s="156">
        <v>-11.109400000000001</v>
      </c>
      <c r="HD14" s="156">
        <v>-10.691700000000001</v>
      </c>
      <c r="HE14" s="155"/>
      <c r="HF14" s="155"/>
      <c r="HG14" s="156">
        <v>0</v>
      </c>
      <c r="HH14" s="156">
        <v>16.0915</v>
      </c>
      <c r="HI14" s="156">
        <v>100.4</v>
      </c>
      <c r="HJ14" s="156">
        <v>-13.4846</v>
      </c>
      <c r="HK14" s="156">
        <v>37.479799999999997</v>
      </c>
      <c r="HL14" s="155"/>
      <c r="HM14" s="156">
        <v>0</v>
      </c>
      <c r="HN14" s="156">
        <v>0</v>
      </c>
      <c r="HO14" s="156">
        <v>0</v>
      </c>
      <c r="HP14" s="155"/>
      <c r="HQ14" s="155"/>
      <c r="HR14" s="156">
        <v>-20.5763</v>
      </c>
      <c r="HS14" s="156">
        <v>-20.043500000000002</v>
      </c>
      <c r="HT14" s="156">
        <v>0.61380000000000001</v>
      </c>
      <c r="HU14" s="156">
        <v>0.40639999999999998</v>
      </c>
      <c r="HV14" s="156">
        <v>7.28</v>
      </c>
      <c r="HW14" s="156">
        <v>7.64</v>
      </c>
      <c r="HX14" s="156">
        <v>-19.600000000000001</v>
      </c>
      <c r="HY14" s="156">
        <v>-19.600000000000001</v>
      </c>
      <c r="HZ14" s="156">
        <v>3.5700000000000003E-2</v>
      </c>
      <c r="IA14" s="156">
        <v>-11.44</v>
      </c>
      <c r="IB14" s="156">
        <v>32.935200000000002</v>
      </c>
      <c r="IC14" s="156">
        <v>26.2944</v>
      </c>
      <c r="ID14" s="156">
        <v>26.639399999999998</v>
      </c>
      <c r="IE14" s="156">
        <v>-19.5</v>
      </c>
      <c r="IF14" s="156">
        <v>-17.100000000000001</v>
      </c>
      <c r="IG14" s="156">
        <v>5.7</v>
      </c>
      <c r="IH14" s="156">
        <v>5.0999999999999996</v>
      </c>
      <c r="II14" s="156">
        <v>-18.1983</v>
      </c>
      <c r="IJ14" s="156">
        <v>-17.958200000000001</v>
      </c>
      <c r="IK14" s="156">
        <v>-137.40539999999999</v>
      </c>
      <c r="IL14" s="156">
        <v>27.562799999999999</v>
      </c>
      <c r="IM14" s="156">
        <v>-240.10300000000001</v>
      </c>
      <c r="IN14" s="156">
        <v>-10.079000000000001</v>
      </c>
      <c r="IO14" s="156">
        <v>-24.209099999999999</v>
      </c>
      <c r="IP14" s="156">
        <v>88.664100000000005</v>
      </c>
      <c r="IQ14" s="156">
        <v>77.128100000000003</v>
      </c>
      <c r="IR14" s="156">
        <v>100.3261</v>
      </c>
      <c r="IS14" s="156">
        <v>109.54600000000001</v>
      </c>
      <c r="IT14" s="156">
        <v>22.268000000000001</v>
      </c>
      <c r="IU14" s="156">
        <v>24.597200000000001</v>
      </c>
      <c r="IV14" s="156">
        <v>23.932600000000001</v>
      </c>
      <c r="IW14" s="156">
        <v>7.3925000000000001</v>
      </c>
      <c r="IX14" s="156">
        <v>161.78210000000001</v>
      </c>
      <c r="IY14" s="156">
        <v>-210.09289999999999</v>
      </c>
      <c r="IZ14" s="156">
        <v>92.280600000000007</v>
      </c>
      <c r="JA14" s="156">
        <v>-86.178600000000003</v>
      </c>
      <c r="JB14" s="156">
        <v>-0.86550000000000005</v>
      </c>
      <c r="JC14" s="155"/>
      <c r="JD14" s="156">
        <v>-3.12</v>
      </c>
      <c r="JE14" s="156">
        <v>-2.1150000000000002</v>
      </c>
      <c r="JF14" s="156">
        <v>-2.1150000000000002</v>
      </c>
      <c r="JG14" s="156">
        <v>-2.08</v>
      </c>
      <c r="JH14" s="156">
        <v>4.72</v>
      </c>
      <c r="JI14" s="156">
        <v>-3.3220999999999998</v>
      </c>
      <c r="JJ14" s="156">
        <v>-9.3735999999999997</v>
      </c>
      <c r="JK14" s="156">
        <v>3.6637</v>
      </c>
      <c r="JL14" s="156">
        <v>5.8029999999999999</v>
      </c>
      <c r="JM14" s="156">
        <v>-5.3</v>
      </c>
      <c r="JN14" s="155"/>
      <c r="JO14" s="155"/>
      <c r="JP14" s="155"/>
      <c r="JQ14" s="155"/>
      <c r="JR14" s="156">
        <v>4.0636999999999999</v>
      </c>
      <c r="JS14" s="156">
        <v>3.8098999999999998</v>
      </c>
      <c r="JT14" s="156">
        <v>4.3132999999999999</v>
      </c>
      <c r="JU14" s="155"/>
      <c r="JV14" s="156">
        <v>4.3</v>
      </c>
      <c r="JW14" s="156">
        <v>8.4895999999999994</v>
      </c>
      <c r="JX14" s="156">
        <v>-0.01</v>
      </c>
      <c r="JY14" s="155"/>
      <c r="JZ14" s="156">
        <v>-14.496700000000001</v>
      </c>
      <c r="KA14" s="156">
        <v>-1.8003</v>
      </c>
      <c r="KB14" s="156">
        <v>-21.6782</v>
      </c>
      <c r="KC14" s="156">
        <v>-11.262600000000001</v>
      </c>
      <c r="KD14" s="156">
        <v>0</v>
      </c>
      <c r="KE14" s="156">
        <v>-24.427</v>
      </c>
      <c r="KF14" s="156">
        <v>-3.9091999999999998</v>
      </c>
      <c r="KG14" s="156">
        <v>0.5</v>
      </c>
      <c r="KH14" s="156">
        <v>-11.9</v>
      </c>
      <c r="KI14" s="156">
        <v>49.029699999999998</v>
      </c>
      <c r="KJ14" s="156">
        <v>-149.72569999999999</v>
      </c>
    </row>
    <row r="15" spans="1:296" ht="18" customHeight="1" x14ac:dyDescent="0.35">
      <c r="A15" s="151" t="s">
        <v>35</v>
      </c>
      <c r="B15" s="151" t="s">
        <v>781</v>
      </c>
      <c r="C15" s="155"/>
      <c r="D15" s="156">
        <v>0</v>
      </c>
      <c r="E15" s="156">
        <v>4.8917000000000002</v>
      </c>
      <c r="F15" s="156">
        <v>-10.1501</v>
      </c>
      <c r="G15" s="156">
        <v>5.0949</v>
      </c>
      <c r="H15" s="156">
        <v>8.1386000000000003</v>
      </c>
      <c r="I15" s="155"/>
      <c r="J15" s="156">
        <v>8.3562999999999992</v>
      </c>
      <c r="K15" s="155"/>
      <c r="L15" s="156">
        <v>8.6311999999999998</v>
      </c>
      <c r="M15" s="156">
        <v>3.0139</v>
      </c>
      <c r="N15" s="156">
        <v>4.4951999999999996</v>
      </c>
      <c r="O15" s="156">
        <v>-8.8800000000000008</v>
      </c>
      <c r="P15" s="155"/>
      <c r="Q15" s="155"/>
      <c r="R15" s="155"/>
      <c r="S15" s="155"/>
      <c r="T15" s="156">
        <v>3.5480999999999998</v>
      </c>
      <c r="U15" s="156">
        <v>2.8772000000000002</v>
      </c>
      <c r="V15" s="156">
        <v>3.2646000000000002</v>
      </c>
      <c r="W15" s="156">
        <v>2.9634</v>
      </c>
      <c r="X15" s="156">
        <v>5.3716999999999997</v>
      </c>
      <c r="Y15" s="156">
        <v>3.1492</v>
      </c>
      <c r="Z15" s="156">
        <v>-0.1278</v>
      </c>
      <c r="AA15" s="156">
        <v>2.3692000000000002</v>
      </c>
      <c r="AB15" s="155"/>
      <c r="AC15" s="156">
        <v>-1.2754000000000001</v>
      </c>
      <c r="AD15" s="156">
        <v>-1.0289999999999999</v>
      </c>
      <c r="AE15" s="156">
        <v>-1.0149999999999999</v>
      </c>
      <c r="AF15" s="156">
        <v>4.09</v>
      </c>
      <c r="AG15" s="156">
        <v>-11.1</v>
      </c>
      <c r="AH15" s="156">
        <v>-17.600000000000001</v>
      </c>
      <c r="AI15" s="156">
        <v>0.48299999999999998</v>
      </c>
      <c r="AJ15" s="156">
        <v>0.24299999999999999</v>
      </c>
      <c r="AK15" s="155"/>
      <c r="AL15" s="156">
        <v>-14.4</v>
      </c>
      <c r="AM15" s="155"/>
      <c r="AN15" s="156">
        <v>-12.61</v>
      </c>
      <c r="AO15" s="156">
        <v>-12.64</v>
      </c>
      <c r="AP15" s="156">
        <v>1.7199</v>
      </c>
      <c r="AQ15" s="156">
        <v>3.5497999999999998</v>
      </c>
      <c r="AR15" s="156">
        <v>12.1892</v>
      </c>
      <c r="AS15" s="156">
        <v>14.0297</v>
      </c>
      <c r="AT15" s="156">
        <v>-14.7607</v>
      </c>
      <c r="AU15" s="156">
        <v>-11.081899999999999</v>
      </c>
      <c r="AV15" s="156">
        <v>-10.958600000000001</v>
      </c>
      <c r="AW15" s="156">
        <v>-0.19869999999999999</v>
      </c>
      <c r="AX15" s="156">
        <v>-2.1000000000000001E-2</v>
      </c>
      <c r="AY15" s="156">
        <v>-16.9468</v>
      </c>
      <c r="AZ15" s="156">
        <v>-15.1023</v>
      </c>
      <c r="BA15" s="156">
        <v>23.549099999999999</v>
      </c>
      <c r="BB15" s="156">
        <v>24.521100000000001</v>
      </c>
      <c r="BC15" s="156">
        <v>-16.808</v>
      </c>
      <c r="BD15" s="156">
        <v>15.7705</v>
      </c>
      <c r="BE15" s="156">
        <v>-5.6</v>
      </c>
      <c r="BF15" s="156">
        <v>-5.6</v>
      </c>
      <c r="BG15" s="156">
        <v>-24.1874</v>
      </c>
      <c r="BH15" s="156">
        <v>-24.0519</v>
      </c>
      <c r="BI15" s="156">
        <v>-1.0892999999999999</v>
      </c>
      <c r="BJ15" s="155"/>
      <c r="BK15" s="156">
        <v>-5.5103</v>
      </c>
      <c r="BL15" s="156">
        <v>-0.1169</v>
      </c>
      <c r="BM15" s="156">
        <v>0</v>
      </c>
      <c r="BN15" s="156">
        <v>3.0878999999999999</v>
      </c>
      <c r="BO15" s="156">
        <v>-143.10120000000001</v>
      </c>
      <c r="BP15" s="156">
        <v>74.434600000000003</v>
      </c>
      <c r="BQ15" s="156">
        <v>74.434600000000003</v>
      </c>
      <c r="BR15" s="156">
        <v>44.940199999999997</v>
      </c>
      <c r="BS15" s="156">
        <v>-74.502799999999993</v>
      </c>
      <c r="BT15" s="155"/>
      <c r="BU15" s="155"/>
      <c r="BV15" s="155"/>
      <c r="BW15" s="156">
        <v>9.3707999999999991</v>
      </c>
      <c r="BX15" s="156">
        <v>9.3000000000000007</v>
      </c>
      <c r="BY15" s="156">
        <v>7.74</v>
      </c>
      <c r="BZ15" s="156">
        <v>-13.26</v>
      </c>
      <c r="CA15" s="156">
        <v>3.37</v>
      </c>
      <c r="CB15" s="156">
        <v>-20.7592</v>
      </c>
      <c r="CC15" s="156">
        <v>-20.7592</v>
      </c>
      <c r="CD15" s="156">
        <v>24.377099999999999</v>
      </c>
      <c r="CE15" s="156">
        <v>22.405999999999999</v>
      </c>
      <c r="CF15" s="156">
        <v>-0.85040000000000004</v>
      </c>
      <c r="CG15" s="156">
        <v>17.011299999999999</v>
      </c>
      <c r="CH15" s="156">
        <v>16.9908</v>
      </c>
      <c r="CI15" s="156">
        <v>-5.7065000000000001</v>
      </c>
      <c r="CJ15" s="156">
        <v>26.8062</v>
      </c>
      <c r="CK15" s="155"/>
      <c r="CL15" s="155"/>
      <c r="CM15" s="156">
        <v>-23</v>
      </c>
      <c r="CN15" s="156">
        <v>-51.4</v>
      </c>
      <c r="CO15" s="156">
        <v>-2.02</v>
      </c>
      <c r="CP15" s="156">
        <v>28.9236</v>
      </c>
      <c r="CQ15" s="156">
        <v>28.592600000000001</v>
      </c>
      <c r="CR15" s="156">
        <v>27.6844</v>
      </c>
      <c r="CS15" s="156">
        <v>67.321200000000005</v>
      </c>
      <c r="CT15" s="156">
        <v>67.654899999999998</v>
      </c>
      <c r="CU15" s="156">
        <v>-16.6404</v>
      </c>
      <c r="CV15" s="156">
        <v>-54.922800000000002</v>
      </c>
      <c r="CW15" s="156">
        <v>-15.7195</v>
      </c>
      <c r="CX15" s="156">
        <v>1.9187000000000001</v>
      </c>
      <c r="CY15" s="156">
        <v>25.76</v>
      </c>
      <c r="CZ15" s="156">
        <v>9.01</v>
      </c>
      <c r="DA15" s="156">
        <v>4.3799000000000001</v>
      </c>
      <c r="DB15" s="156">
        <v>3.3233999999999999</v>
      </c>
      <c r="DC15" s="156">
        <v>5.9406999999999996</v>
      </c>
      <c r="DD15" s="155"/>
      <c r="DE15" s="156">
        <v>-27.821400000000001</v>
      </c>
      <c r="DF15" s="156">
        <v>-27.629799999999999</v>
      </c>
      <c r="DG15" s="156">
        <v>9.4420999999999999</v>
      </c>
      <c r="DH15" s="155"/>
      <c r="DI15" s="155"/>
      <c r="DJ15" s="155"/>
      <c r="DK15" s="156">
        <v>-31</v>
      </c>
      <c r="DL15" s="156">
        <v>-5.3540000000000001</v>
      </c>
      <c r="DM15" s="156">
        <v>0</v>
      </c>
      <c r="DN15" s="156">
        <v>6.7866999999999997</v>
      </c>
      <c r="DO15" s="156">
        <v>4.2733999999999996</v>
      </c>
      <c r="DP15" s="156">
        <v>-1.76</v>
      </c>
      <c r="DQ15" s="156">
        <v>-2.61</v>
      </c>
      <c r="DR15" s="156">
        <v>11.036</v>
      </c>
      <c r="DS15" s="156">
        <v>-9.8255999999999997</v>
      </c>
      <c r="DT15" s="156">
        <v>-8.06</v>
      </c>
      <c r="DU15" s="156">
        <v>-8.16</v>
      </c>
      <c r="DV15" s="156">
        <v>23.68</v>
      </c>
      <c r="DW15" s="156">
        <v>1.28</v>
      </c>
      <c r="DX15" s="156">
        <v>-12.2364</v>
      </c>
      <c r="DY15" s="156">
        <v>-5.6726999999999999</v>
      </c>
      <c r="DZ15" s="156">
        <v>-27.218499999999999</v>
      </c>
      <c r="EA15" s="156">
        <v>-26.154499999999999</v>
      </c>
      <c r="EB15" s="156">
        <v>11.2536</v>
      </c>
      <c r="EC15" s="156">
        <v>-11.972899999999999</v>
      </c>
      <c r="ED15" s="156">
        <v>-19.100000000000001</v>
      </c>
      <c r="EE15" s="156">
        <v>-19.238399999999999</v>
      </c>
      <c r="EF15" s="156">
        <v>-12.920199999999999</v>
      </c>
      <c r="EG15" s="156">
        <v>-21.3552</v>
      </c>
      <c r="EH15" s="156">
        <v>-15.135</v>
      </c>
      <c r="EI15" s="156">
        <v>-137.93860000000001</v>
      </c>
      <c r="EJ15" s="156">
        <v>3.1606000000000001</v>
      </c>
      <c r="EK15" s="155"/>
      <c r="EL15" s="156">
        <v>-9.2524999999999995</v>
      </c>
      <c r="EM15" s="156">
        <v>-8.7883999999999993</v>
      </c>
      <c r="EN15" s="156">
        <v>27.569500000000001</v>
      </c>
      <c r="EO15" s="156">
        <v>-15.744</v>
      </c>
      <c r="EP15" s="156">
        <v>-14.6434</v>
      </c>
      <c r="EQ15" s="156">
        <v>-27.14</v>
      </c>
      <c r="ER15" s="156">
        <v>-23.151800000000001</v>
      </c>
      <c r="ES15" s="156">
        <v>-22.9666</v>
      </c>
      <c r="ET15" s="156">
        <v>13.651400000000001</v>
      </c>
      <c r="EU15" s="156">
        <v>19.73</v>
      </c>
      <c r="EV15" s="156">
        <v>-1.85</v>
      </c>
      <c r="EW15" s="156">
        <v>-0.5</v>
      </c>
      <c r="EX15" s="156">
        <v>3.3557999999999999</v>
      </c>
      <c r="EY15" s="156">
        <v>-24.633800000000001</v>
      </c>
      <c r="EZ15" s="156">
        <v>-11.7204</v>
      </c>
      <c r="FA15" s="156">
        <v>-11.93</v>
      </c>
      <c r="FB15" s="156">
        <v>9.0086999999999993</v>
      </c>
      <c r="FC15" s="156">
        <v>9.6838999999999995</v>
      </c>
      <c r="FD15" s="156">
        <v>-27.468</v>
      </c>
      <c r="FE15" s="156">
        <v>4.5877999999999997</v>
      </c>
      <c r="FF15" s="155"/>
      <c r="FG15" s="156">
        <v>4.2577999999999996</v>
      </c>
      <c r="FH15" s="156">
        <v>2.7252000000000001</v>
      </c>
      <c r="FI15" s="156">
        <v>2.7021000000000002</v>
      </c>
      <c r="FJ15" s="156">
        <v>0</v>
      </c>
      <c r="FK15" s="156">
        <v>7.7030000000000003</v>
      </c>
      <c r="FL15" s="156">
        <v>7.8704000000000001</v>
      </c>
      <c r="FM15" s="156">
        <v>34.663499999999999</v>
      </c>
      <c r="FN15" s="156">
        <v>7.2031999999999998</v>
      </c>
      <c r="FO15" s="156">
        <v>7.3818999999999999</v>
      </c>
      <c r="FP15" s="156">
        <v>33.792099999999998</v>
      </c>
      <c r="FQ15" s="156">
        <v>39.616500000000002</v>
      </c>
      <c r="FR15" s="156">
        <v>7.6185</v>
      </c>
      <c r="FS15" s="156">
        <v>-9.61</v>
      </c>
      <c r="FT15" s="156">
        <v>-2.1236000000000002</v>
      </c>
      <c r="FU15" s="156">
        <v>0.16500000000000001</v>
      </c>
      <c r="FV15" s="156">
        <v>0.88</v>
      </c>
      <c r="FW15" s="156">
        <v>0.77</v>
      </c>
      <c r="FX15" s="156">
        <v>0</v>
      </c>
      <c r="FY15" s="155"/>
      <c r="FZ15" s="155"/>
      <c r="GA15" s="155"/>
      <c r="GB15" s="155"/>
      <c r="GC15" s="156">
        <v>22.28</v>
      </c>
      <c r="GD15" s="156">
        <v>-40.443100000000001</v>
      </c>
      <c r="GE15" s="156">
        <v>-33.943300000000001</v>
      </c>
      <c r="GF15" s="156">
        <v>-2.25</v>
      </c>
      <c r="GG15" s="156">
        <v>30.410499999999999</v>
      </c>
      <c r="GH15" s="155"/>
      <c r="GI15" s="156">
        <v>17.345400000000001</v>
      </c>
      <c r="GJ15" s="156">
        <v>-2.6543000000000001</v>
      </c>
      <c r="GK15" s="156">
        <v>-2.7715000000000001</v>
      </c>
      <c r="GL15" s="156">
        <v>1.6297999999999999</v>
      </c>
      <c r="GM15" s="155"/>
      <c r="GN15" s="155"/>
      <c r="GO15" s="156">
        <v>-11.0791</v>
      </c>
      <c r="GP15" s="156">
        <v>-23.694500000000001</v>
      </c>
      <c r="GQ15" s="156">
        <v>7.8531000000000004</v>
      </c>
      <c r="GR15" s="156">
        <v>-21.092600000000001</v>
      </c>
      <c r="GS15" s="156">
        <v>4.9955999999999996</v>
      </c>
      <c r="GT15" s="156">
        <v>5.0414000000000003</v>
      </c>
      <c r="GU15" s="156">
        <v>133.08619999999999</v>
      </c>
      <c r="GV15" s="156">
        <v>-5.8502000000000001</v>
      </c>
      <c r="GW15" s="156">
        <v>-10.181699999999999</v>
      </c>
      <c r="GX15" s="156">
        <v>9.8232999999999997</v>
      </c>
      <c r="GY15" s="155"/>
      <c r="GZ15" s="156">
        <v>7.3693</v>
      </c>
      <c r="HA15" s="156">
        <v>7.3734999999999999</v>
      </c>
      <c r="HB15" s="156">
        <v>2</v>
      </c>
      <c r="HC15" s="156">
        <v>-12.139900000000001</v>
      </c>
      <c r="HD15" s="156">
        <v>-10.472899999999999</v>
      </c>
      <c r="HE15" s="155"/>
      <c r="HF15" s="155"/>
      <c r="HG15" s="156">
        <v>0</v>
      </c>
      <c r="HH15" s="156">
        <v>17.770099999999999</v>
      </c>
      <c r="HI15" s="156">
        <v>102.631</v>
      </c>
      <c r="HJ15" s="156">
        <v>-14.511900000000001</v>
      </c>
      <c r="HK15" s="156">
        <v>36.092399999999998</v>
      </c>
      <c r="HL15" s="155"/>
      <c r="HM15" s="156">
        <v>6.2196999999999996</v>
      </c>
      <c r="HN15" s="156">
        <v>0</v>
      </c>
      <c r="HO15" s="156">
        <v>0</v>
      </c>
      <c r="HP15" s="155"/>
      <c r="HQ15" s="155"/>
      <c r="HR15" s="156">
        <v>-20.697199999999999</v>
      </c>
      <c r="HS15" s="156">
        <v>-19.637</v>
      </c>
      <c r="HT15" s="156">
        <v>0.8609</v>
      </c>
      <c r="HU15" s="156">
        <v>0.66659999999999997</v>
      </c>
      <c r="HV15" s="156">
        <v>6.72</v>
      </c>
      <c r="HW15" s="156">
        <v>6.98</v>
      </c>
      <c r="HX15" s="156">
        <v>-18.899999999999999</v>
      </c>
      <c r="HY15" s="156">
        <v>-18.600000000000001</v>
      </c>
      <c r="HZ15" s="156">
        <v>-5.2200000000000003E-2</v>
      </c>
      <c r="IA15" s="156">
        <v>-11.44</v>
      </c>
      <c r="IB15" s="156">
        <v>29.6282</v>
      </c>
      <c r="IC15" s="156">
        <v>24.555199999999999</v>
      </c>
      <c r="ID15" s="156">
        <v>24.364599999999999</v>
      </c>
      <c r="IE15" s="156">
        <v>-19.100000000000001</v>
      </c>
      <c r="IF15" s="156">
        <v>-15.9</v>
      </c>
      <c r="IG15" s="156">
        <v>5.5</v>
      </c>
      <c r="IH15" s="156">
        <v>4.7</v>
      </c>
      <c r="II15" s="156">
        <v>-18.008600000000001</v>
      </c>
      <c r="IJ15" s="156">
        <v>-17.974</v>
      </c>
      <c r="IK15" s="156">
        <v>-139.5419</v>
      </c>
      <c r="IL15" s="156">
        <v>23.037400000000002</v>
      </c>
      <c r="IM15" s="156">
        <v>-239.19710000000001</v>
      </c>
      <c r="IN15" s="156">
        <v>-9.3094999999999999</v>
      </c>
      <c r="IO15" s="156">
        <v>-24.1524</v>
      </c>
      <c r="IP15" s="156">
        <v>87.194900000000004</v>
      </c>
      <c r="IQ15" s="156">
        <v>79.570099999999996</v>
      </c>
      <c r="IR15" s="156">
        <v>99.473500000000001</v>
      </c>
      <c r="IS15" s="156">
        <v>107.7616</v>
      </c>
      <c r="IT15" s="156">
        <v>21.9071</v>
      </c>
      <c r="IU15" s="156">
        <v>25.391200000000001</v>
      </c>
      <c r="IV15" s="156">
        <v>24.4419</v>
      </c>
      <c r="IW15" s="156">
        <v>11.549799999999999</v>
      </c>
      <c r="IX15" s="156">
        <v>161.4427</v>
      </c>
      <c r="IY15" s="156">
        <v>-209.11660000000001</v>
      </c>
      <c r="IZ15" s="156">
        <v>94.924099999999996</v>
      </c>
      <c r="JA15" s="156">
        <v>-87.709699999999998</v>
      </c>
      <c r="JB15" s="156">
        <v>-1.0071000000000001</v>
      </c>
      <c r="JC15" s="155"/>
      <c r="JD15" s="156">
        <v>-3.36</v>
      </c>
      <c r="JE15" s="156">
        <v>-2.1469999999999998</v>
      </c>
      <c r="JF15" s="156">
        <v>-2.1419999999999999</v>
      </c>
      <c r="JG15" s="156">
        <v>-1.84</v>
      </c>
      <c r="JH15" s="156">
        <v>4.24</v>
      </c>
      <c r="JI15" s="156">
        <v>-3.5005999999999999</v>
      </c>
      <c r="JJ15" s="156">
        <v>-9.6971000000000007</v>
      </c>
      <c r="JK15" s="156">
        <v>3.7797000000000001</v>
      </c>
      <c r="JL15" s="156">
        <v>5.9770000000000003</v>
      </c>
      <c r="JM15" s="156">
        <v>-5.0999999999999996</v>
      </c>
      <c r="JN15" s="155"/>
      <c r="JO15" s="155"/>
      <c r="JP15" s="155"/>
      <c r="JQ15" s="155"/>
      <c r="JR15" s="156">
        <v>3.5659000000000001</v>
      </c>
      <c r="JS15" s="156">
        <v>4.8182</v>
      </c>
      <c r="JT15" s="156">
        <v>3.4559000000000002</v>
      </c>
      <c r="JU15" s="155"/>
      <c r="JV15" s="156">
        <v>3.2</v>
      </c>
      <c r="JW15" s="156">
        <v>9.0777999999999999</v>
      </c>
      <c r="JX15" s="156">
        <v>0.02</v>
      </c>
      <c r="JY15" s="155"/>
      <c r="JZ15" s="156">
        <v>-15.476800000000001</v>
      </c>
      <c r="KA15" s="156">
        <v>-0.7641</v>
      </c>
      <c r="KB15" s="156">
        <v>-22.040900000000001</v>
      </c>
      <c r="KC15" s="156">
        <v>-11.3874</v>
      </c>
      <c r="KD15" s="156">
        <v>0</v>
      </c>
      <c r="KE15" s="156">
        <v>-25.241399999999999</v>
      </c>
      <c r="KF15" s="156">
        <v>-3.3858999999999999</v>
      </c>
      <c r="KG15" s="156">
        <v>1.4</v>
      </c>
      <c r="KH15" s="156">
        <v>-11.9</v>
      </c>
      <c r="KI15" s="156">
        <v>48.880299999999998</v>
      </c>
      <c r="KJ15" s="156">
        <v>-151.03980000000001</v>
      </c>
    </row>
    <row r="16" spans="1:296" ht="18" customHeight="1" x14ac:dyDescent="0.35">
      <c r="A16" s="151" t="s">
        <v>35</v>
      </c>
      <c r="B16" s="151" t="s">
        <v>782</v>
      </c>
      <c r="C16" s="158"/>
      <c r="D16" s="159">
        <v>0</v>
      </c>
      <c r="E16" s="159">
        <v>5.0250000000000004</v>
      </c>
      <c r="F16" s="159">
        <v>-10.300700000000001</v>
      </c>
      <c r="G16" s="159">
        <v>6.6420000000000003</v>
      </c>
      <c r="H16" s="159">
        <v>7.8865999999999996</v>
      </c>
      <c r="I16" s="158"/>
      <c r="J16" s="159">
        <v>7.9271000000000003</v>
      </c>
      <c r="K16" s="158"/>
      <c r="L16" s="159">
        <v>8.4497</v>
      </c>
      <c r="M16" s="159">
        <v>2.9298999999999999</v>
      </c>
      <c r="N16" s="159">
        <v>4.3444000000000003</v>
      </c>
      <c r="O16" s="159">
        <v>-11.1</v>
      </c>
      <c r="P16" s="158"/>
      <c r="Q16" s="158"/>
      <c r="R16" s="158"/>
      <c r="S16" s="158"/>
      <c r="T16" s="159">
        <v>3.5366</v>
      </c>
      <c r="U16" s="159">
        <v>2.8336000000000001</v>
      </c>
      <c r="V16" s="159">
        <v>3.2469000000000001</v>
      </c>
      <c r="W16" s="159">
        <v>2.9550000000000001</v>
      </c>
      <c r="X16" s="159">
        <v>5.6513999999999998</v>
      </c>
      <c r="Y16" s="159">
        <v>3.5470999999999999</v>
      </c>
      <c r="Z16" s="159">
        <v>-0.1686</v>
      </c>
      <c r="AA16" s="159">
        <v>2.3048999999999999</v>
      </c>
      <c r="AB16" s="158"/>
      <c r="AC16" s="159">
        <v>-1.1842999999999999</v>
      </c>
      <c r="AD16" s="159">
        <v>-1.032</v>
      </c>
      <c r="AE16" s="159">
        <v>-0.98799999999999999</v>
      </c>
      <c r="AF16" s="159">
        <v>3.6840000000000002</v>
      </c>
      <c r="AG16" s="159">
        <v>-11.1</v>
      </c>
      <c r="AH16" s="158"/>
      <c r="AI16" s="159">
        <v>0.51600000000000001</v>
      </c>
      <c r="AJ16" s="159">
        <v>0.23499999999999999</v>
      </c>
      <c r="AK16" s="158"/>
      <c r="AL16" s="159">
        <v>-14.28</v>
      </c>
      <c r="AM16" s="158"/>
      <c r="AN16" s="159">
        <v>-12.86</v>
      </c>
      <c r="AO16" s="159">
        <v>-12.83</v>
      </c>
      <c r="AP16" s="159">
        <v>1.5201</v>
      </c>
      <c r="AQ16" s="159">
        <v>3.7803</v>
      </c>
      <c r="AR16" s="159">
        <v>11.8651</v>
      </c>
      <c r="AS16" s="159">
        <v>13.731</v>
      </c>
      <c r="AT16" s="159">
        <v>-14.602399999999999</v>
      </c>
      <c r="AU16" s="159">
        <v>-10.8409</v>
      </c>
      <c r="AV16" s="159">
        <v>-10.700100000000001</v>
      </c>
      <c r="AW16" s="159">
        <v>-0.42399999999999999</v>
      </c>
      <c r="AX16" s="159">
        <v>0.26910000000000001</v>
      </c>
      <c r="AY16" s="159">
        <v>-17.129100000000001</v>
      </c>
      <c r="AZ16" s="159">
        <v>-15.5364</v>
      </c>
      <c r="BA16" s="159">
        <v>23.578199999999999</v>
      </c>
      <c r="BB16" s="159">
        <v>25.159099999999999</v>
      </c>
      <c r="BC16" s="159">
        <v>-14.237299999999999</v>
      </c>
      <c r="BD16" s="159">
        <v>16.051100000000002</v>
      </c>
      <c r="BE16" s="159">
        <v>-5.7</v>
      </c>
      <c r="BF16" s="159">
        <v>-5.7</v>
      </c>
      <c r="BG16" s="159">
        <v>-24.113099999999999</v>
      </c>
      <c r="BH16" s="159">
        <v>-24.3293</v>
      </c>
      <c r="BI16" s="159">
        <v>-1.1181000000000001</v>
      </c>
      <c r="BJ16" s="158"/>
      <c r="BK16" s="159">
        <v>-5.7213000000000003</v>
      </c>
      <c r="BL16" s="159">
        <v>-1.6400000000000001E-2</v>
      </c>
      <c r="BM16" s="159">
        <v>0</v>
      </c>
      <c r="BN16" s="159">
        <v>3.1</v>
      </c>
      <c r="BO16" s="159">
        <v>-145.1765</v>
      </c>
      <c r="BP16" s="159">
        <v>74.495699999999999</v>
      </c>
      <c r="BQ16" s="159">
        <v>74.495699999999999</v>
      </c>
      <c r="BR16" s="159">
        <v>45.999899999999997</v>
      </c>
      <c r="BS16" s="159">
        <v>-78.967799999999997</v>
      </c>
      <c r="BT16" s="158"/>
      <c r="BU16" s="158"/>
      <c r="BV16" s="158"/>
      <c r="BW16" s="158"/>
      <c r="BX16" s="159">
        <v>9.2200000000000006</v>
      </c>
      <c r="BY16" s="159">
        <v>7.54</v>
      </c>
      <c r="BZ16" s="159">
        <v>-13.42</v>
      </c>
      <c r="CA16" s="159">
        <v>3.36</v>
      </c>
      <c r="CB16" s="159">
        <v>-21.696899999999999</v>
      </c>
      <c r="CC16" s="159">
        <v>-22.098700000000001</v>
      </c>
      <c r="CD16" s="159">
        <v>23.265699999999999</v>
      </c>
      <c r="CE16" s="159">
        <v>21.795500000000001</v>
      </c>
      <c r="CF16" s="159">
        <v>-0.78059999999999996</v>
      </c>
      <c r="CG16" s="159">
        <v>19.540500000000002</v>
      </c>
      <c r="CH16" s="159">
        <v>19.540800000000001</v>
      </c>
      <c r="CI16" s="159">
        <v>-5.8101000000000003</v>
      </c>
      <c r="CJ16" s="159">
        <v>28.4544</v>
      </c>
      <c r="CK16" s="158"/>
      <c r="CL16" s="158"/>
      <c r="CM16" s="159">
        <v>-23.4</v>
      </c>
      <c r="CN16" s="159">
        <v>-53.7</v>
      </c>
      <c r="CO16" s="159">
        <v>-2.0299999999999998</v>
      </c>
      <c r="CP16" s="159">
        <v>29.834399999999999</v>
      </c>
      <c r="CQ16" s="159">
        <v>29.5106</v>
      </c>
      <c r="CR16" s="159">
        <v>28.304400000000001</v>
      </c>
      <c r="CS16" s="159">
        <v>68.001800000000003</v>
      </c>
      <c r="CT16" s="159">
        <v>67.927099999999996</v>
      </c>
      <c r="CU16" s="159">
        <v>-16.971499999999999</v>
      </c>
      <c r="CV16" s="159">
        <v>-54.979300000000002</v>
      </c>
      <c r="CW16" s="159">
        <v>-16.1356</v>
      </c>
      <c r="CX16" s="159">
        <v>1.925</v>
      </c>
      <c r="CY16" s="159">
        <v>25.83</v>
      </c>
      <c r="CZ16" s="159">
        <v>9.0399999999999991</v>
      </c>
      <c r="DA16" s="159">
        <v>4.3799000000000001</v>
      </c>
      <c r="DB16" s="159">
        <v>3.4209999999999998</v>
      </c>
      <c r="DC16" s="159">
        <v>5.9012000000000002</v>
      </c>
      <c r="DD16" s="158"/>
      <c r="DE16" s="159">
        <v>-29.605599999999999</v>
      </c>
      <c r="DF16" s="159">
        <v>-29.4605</v>
      </c>
      <c r="DG16" s="159">
        <v>11.644</v>
      </c>
      <c r="DH16" s="158"/>
      <c r="DI16" s="158"/>
      <c r="DJ16" s="158"/>
      <c r="DK16" s="158"/>
      <c r="DL16" s="159">
        <v>-5.4480000000000004</v>
      </c>
      <c r="DM16" s="159">
        <v>-0.2</v>
      </c>
      <c r="DN16" s="159">
        <v>6.9443999999999999</v>
      </c>
      <c r="DO16" s="159">
        <v>3.9022999999999999</v>
      </c>
      <c r="DP16" s="159">
        <v>-1.82</v>
      </c>
      <c r="DQ16" s="159">
        <v>-2.75</v>
      </c>
      <c r="DR16" s="159">
        <v>10.6175</v>
      </c>
      <c r="DS16" s="159">
        <v>-10.9556</v>
      </c>
      <c r="DT16" s="159">
        <v>-9.85</v>
      </c>
      <c r="DU16" s="159">
        <v>-10.02</v>
      </c>
      <c r="DV16" s="159">
        <v>26.73</v>
      </c>
      <c r="DW16" s="159">
        <v>1.18</v>
      </c>
      <c r="DX16" s="159">
        <v>-12.4</v>
      </c>
      <c r="DY16" s="159">
        <v>-5.8635999999999999</v>
      </c>
      <c r="DZ16" s="159">
        <v>-27.578499999999998</v>
      </c>
      <c r="EA16" s="159">
        <v>-26.554500000000001</v>
      </c>
      <c r="EB16" s="159">
        <v>12.614800000000001</v>
      </c>
      <c r="EC16" s="159">
        <v>-10.4902</v>
      </c>
      <c r="ED16" s="159">
        <v>-18.2623</v>
      </c>
      <c r="EE16" s="159">
        <v>-18.7105</v>
      </c>
      <c r="EF16" s="159">
        <v>-13.8598</v>
      </c>
      <c r="EG16" s="159">
        <v>-18.985199999999999</v>
      </c>
      <c r="EH16" s="159">
        <v>-14.784000000000001</v>
      </c>
      <c r="EI16" s="159">
        <v>-139.01400000000001</v>
      </c>
      <c r="EJ16" s="159">
        <v>4.8714000000000004</v>
      </c>
      <c r="EK16" s="158"/>
      <c r="EL16" s="159">
        <v>-9.1768000000000001</v>
      </c>
      <c r="EM16" s="159">
        <v>-8.4963999999999995</v>
      </c>
      <c r="EN16" s="159">
        <v>22.951899999999998</v>
      </c>
      <c r="EO16" s="159">
        <v>-14.3377</v>
      </c>
      <c r="EP16" s="159">
        <v>-13.1252</v>
      </c>
      <c r="EQ16" s="159">
        <v>-24.068000000000001</v>
      </c>
      <c r="ER16" s="159">
        <v>-22.7166</v>
      </c>
      <c r="ES16" s="159">
        <v>-22.6357</v>
      </c>
      <c r="ET16" s="159">
        <v>14.2094</v>
      </c>
      <c r="EU16" s="159">
        <v>19.72</v>
      </c>
      <c r="EV16" s="159">
        <v>0</v>
      </c>
      <c r="EW16" s="159">
        <v>0.5</v>
      </c>
      <c r="EX16" s="159">
        <v>3.4035000000000002</v>
      </c>
      <c r="EY16" s="159">
        <v>-23.051400000000001</v>
      </c>
      <c r="EZ16" s="159">
        <v>-11.342700000000001</v>
      </c>
      <c r="FA16" s="159">
        <v>-11.613099999999999</v>
      </c>
      <c r="FB16" s="159">
        <v>8.5724</v>
      </c>
      <c r="FC16" s="159">
        <v>13.5533</v>
      </c>
      <c r="FD16" s="159">
        <v>-29.860299999999999</v>
      </c>
      <c r="FE16" s="159">
        <v>4.3857999999999997</v>
      </c>
      <c r="FF16" s="158"/>
      <c r="FG16" s="159">
        <v>4.2225000000000001</v>
      </c>
      <c r="FH16" s="159">
        <v>3.7616999999999998</v>
      </c>
      <c r="FI16" s="159">
        <v>2.8580000000000001</v>
      </c>
      <c r="FJ16" s="159">
        <v>0</v>
      </c>
      <c r="FK16" s="159">
        <v>9.0426000000000002</v>
      </c>
      <c r="FL16" s="159">
        <v>8.3727999999999998</v>
      </c>
      <c r="FM16" s="159">
        <v>32.821399999999997</v>
      </c>
      <c r="FN16" s="159">
        <v>7.1957000000000004</v>
      </c>
      <c r="FO16" s="159">
        <v>7.2519999999999998</v>
      </c>
      <c r="FP16" s="159">
        <v>32.243200000000002</v>
      </c>
      <c r="FQ16" s="159">
        <v>38.041200000000003</v>
      </c>
      <c r="FR16" s="159">
        <v>9.0492000000000008</v>
      </c>
      <c r="FS16" s="159">
        <v>-9.33</v>
      </c>
      <c r="FT16" s="159">
        <v>-1.7171000000000001</v>
      </c>
      <c r="FU16" s="159">
        <v>0.16500000000000001</v>
      </c>
      <c r="FV16" s="159">
        <v>1.25</v>
      </c>
      <c r="FW16" s="159">
        <v>0.59</v>
      </c>
      <c r="FX16" s="159">
        <v>0</v>
      </c>
      <c r="FY16" s="158"/>
      <c r="FZ16" s="158"/>
      <c r="GA16" s="158"/>
      <c r="GB16" s="158"/>
      <c r="GC16" s="159">
        <v>22.08</v>
      </c>
      <c r="GD16" s="159">
        <v>-39.243000000000002</v>
      </c>
      <c r="GE16" s="159">
        <v>-32.445300000000003</v>
      </c>
      <c r="GF16" s="159">
        <v>-2.12</v>
      </c>
      <c r="GG16" s="159">
        <v>30.436399999999999</v>
      </c>
      <c r="GH16" s="158"/>
      <c r="GI16" s="159">
        <v>17.5519</v>
      </c>
      <c r="GJ16" s="159">
        <v>-2.6543999999999999</v>
      </c>
      <c r="GK16" s="159">
        <v>-2.7608999999999999</v>
      </c>
      <c r="GL16" s="159">
        <v>1.6105</v>
      </c>
      <c r="GM16" s="158"/>
      <c r="GN16" s="158"/>
      <c r="GO16" s="158"/>
      <c r="GP16" s="159">
        <v>-23.9041</v>
      </c>
      <c r="GQ16" s="159">
        <v>7.3419999999999996</v>
      </c>
      <c r="GR16" s="159">
        <v>-20.979299999999999</v>
      </c>
      <c r="GS16" s="159">
        <v>5.0247999999999999</v>
      </c>
      <c r="GT16" s="159">
        <v>5.7295999999999996</v>
      </c>
      <c r="GU16" s="159">
        <v>132.8038</v>
      </c>
      <c r="GV16" s="159">
        <v>-5.9886999999999997</v>
      </c>
      <c r="GW16" s="159">
        <v>-10.304</v>
      </c>
      <c r="GX16" s="159">
        <v>9.8838000000000008</v>
      </c>
      <c r="GY16" s="159">
        <v>2.9954000000000001</v>
      </c>
      <c r="GZ16" s="159">
        <v>7.4499000000000004</v>
      </c>
      <c r="HA16" s="159">
        <v>7.4367999999999999</v>
      </c>
      <c r="HB16" s="159">
        <v>2.5621999999999998</v>
      </c>
      <c r="HC16" s="159">
        <v>-11.7332</v>
      </c>
      <c r="HD16" s="159">
        <v>-9.8617000000000008</v>
      </c>
      <c r="HE16" s="158"/>
      <c r="HF16" s="158"/>
      <c r="HG16" s="159">
        <v>0</v>
      </c>
      <c r="HH16" s="159">
        <v>15.3819</v>
      </c>
      <c r="HI16" s="159">
        <v>101.0183</v>
      </c>
      <c r="HJ16" s="159">
        <v>-13.336</v>
      </c>
      <c r="HK16" s="159">
        <v>37.1267</v>
      </c>
      <c r="HL16" s="158"/>
      <c r="HM16" s="159">
        <v>0</v>
      </c>
      <c r="HN16" s="159">
        <v>0</v>
      </c>
      <c r="HO16" s="159">
        <v>0</v>
      </c>
      <c r="HP16" s="158"/>
      <c r="HQ16" s="158"/>
      <c r="HR16" s="159">
        <v>-20.587299999999999</v>
      </c>
      <c r="HS16" s="159">
        <v>-20.0215</v>
      </c>
      <c r="HT16" s="159">
        <v>9.5200000000000007E-2</v>
      </c>
      <c r="HU16" s="159">
        <v>0.97330000000000005</v>
      </c>
      <c r="HV16" s="159">
        <v>6.93</v>
      </c>
      <c r="HW16" s="159">
        <v>7.66</v>
      </c>
      <c r="HX16" s="159">
        <v>-18.8</v>
      </c>
      <c r="HY16" s="159">
        <v>-19.3</v>
      </c>
      <c r="HZ16" s="159">
        <v>-0.2097</v>
      </c>
      <c r="IA16" s="159">
        <v>-11.2</v>
      </c>
      <c r="IB16" s="159">
        <v>31.453800000000001</v>
      </c>
      <c r="IC16" s="159">
        <v>27.7577</v>
      </c>
      <c r="ID16" s="159">
        <v>27.403400000000001</v>
      </c>
      <c r="IE16" s="159">
        <v>-19.100000000000001</v>
      </c>
      <c r="IF16" s="159">
        <v>-16.600000000000001</v>
      </c>
      <c r="IG16" s="159">
        <v>4.8</v>
      </c>
      <c r="IH16" s="159">
        <v>4.2</v>
      </c>
      <c r="II16" s="158"/>
      <c r="IJ16" s="158"/>
      <c r="IK16" s="159">
        <v>-135.6583</v>
      </c>
      <c r="IL16" s="159">
        <v>24.157900000000001</v>
      </c>
      <c r="IM16" s="159">
        <v>-237.9862</v>
      </c>
      <c r="IN16" s="159">
        <v>-8.6670999999999996</v>
      </c>
      <c r="IO16" s="159">
        <v>-23.866299999999999</v>
      </c>
      <c r="IP16" s="159">
        <v>87.356999999999999</v>
      </c>
      <c r="IQ16" s="159">
        <v>77.212100000000007</v>
      </c>
      <c r="IR16" s="159">
        <v>95.023499999999999</v>
      </c>
      <c r="IS16" s="159">
        <v>108.62820000000001</v>
      </c>
      <c r="IT16" s="159">
        <v>24.686900000000001</v>
      </c>
      <c r="IU16" s="159">
        <v>25.894300000000001</v>
      </c>
      <c r="IV16" s="159">
        <v>25.960999999999999</v>
      </c>
      <c r="IW16" s="159">
        <v>11.192399999999999</v>
      </c>
      <c r="IX16" s="159">
        <v>163.3827</v>
      </c>
      <c r="IY16" s="159">
        <v>-209.12780000000001</v>
      </c>
      <c r="IZ16" s="159">
        <v>94.067599999999999</v>
      </c>
      <c r="JA16" s="159">
        <v>-85.217299999999994</v>
      </c>
      <c r="JB16" s="159">
        <v>-1.1707000000000001</v>
      </c>
      <c r="JC16" s="158"/>
      <c r="JD16" s="159">
        <v>-3.2</v>
      </c>
      <c r="JE16" s="159">
        <v>-2.1280000000000001</v>
      </c>
      <c r="JF16" s="159">
        <v>-2.1339999999999999</v>
      </c>
      <c r="JG16" s="159">
        <v>-1.76</v>
      </c>
      <c r="JH16" s="159">
        <v>4.96</v>
      </c>
      <c r="JI16" s="159">
        <v>-3.8260000000000001</v>
      </c>
      <c r="JJ16" s="159">
        <v>-9.9596</v>
      </c>
      <c r="JK16" s="159">
        <v>3.1661999999999999</v>
      </c>
      <c r="JL16" s="159">
        <v>5.9770000000000003</v>
      </c>
      <c r="JM16" s="159">
        <v>-4.5999999999999996</v>
      </c>
      <c r="JN16" s="159">
        <v>10.18</v>
      </c>
      <c r="JO16" s="158"/>
      <c r="JP16" s="158"/>
      <c r="JQ16" s="158"/>
      <c r="JR16" s="159">
        <v>4.7161999999999997</v>
      </c>
      <c r="JS16" s="159">
        <v>4.1940999999999997</v>
      </c>
      <c r="JT16" s="159">
        <v>3.4205999999999999</v>
      </c>
      <c r="JU16" s="158"/>
      <c r="JV16" s="159">
        <v>4.5999999999999996</v>
      </c>
      <c r="JW16" s="159">
        <v>7.9481000000000002</v>
      </c>
      <c r="JX16" s="159">
        <v>0.06</v>
      </c>
      <c r="JY16" s="158"/>
      <c r="JZ16" s="159">
        <v>-15.4758</v>
      </c>
      <c r="KA16" s="159">
        <v>-0.9839</v>
      </c>
      <c r="KB16" s="159">
        <v>-21.8002</v>
      </c>
      <c r="KC16" s="159">
        <v>-11.617900000000001</v>
      </c>
      <c r="KD16" s="159">
        <v>0</v>
      </c>
      <c r="KE16" s="159">
        <v>-23.901700000000002</v>
      </c>
      <c r="KF16" s="159">
        <v>-3.6594000000000002</v>
      </c>
      <c r="KG16" s="159">
        <v>1</v>
      </c>
      <c r="KH16" s="159">
        <v>-12</v>
      </c>
      <c r="KI16" s="159">
        <v>51.234400000000001</v>
      </c>
      <c r="KJ16" s="159">
        <v>-152.1953</v>
      </c>
    </row>
    <row r="17" spans="1:296" ht="18" customHeight="1" x14ac:dyDescent="0.35">
      <c r="A17" s="151" t="s">
        <v>35</v>
      </c>
      <c r="B17" s="151" t="s">
        <v>783</v>
      </c>
      <c r="C17" s="152"/>
      <c r="D17" s="153">
        <v>0</v>
      </c>
      <c r="E17" s="153">
        <v>4.96</v>
      </c>
      <c r="F17" s="153">
        <v>-10.3606</v>
      </c>
      <c r="G17" s="153">
        <v>5.7328000000000001</v>
      </c>
      <c r="H17" s="153">
        <v>8.9664000000000001</v>
      </c>
      <c r="I17" s="152"/>
      <c r="J17" s="153">
        <v>8.0668000000000006</v>
      </c>
      <c r="K17" s="152"/>
      <c r="L17" s="153">
        <v>8.6258999999999997</v>
      </c>
      <c r="M17" s="153">
        <v>2.9689000000000001</v>
      </c>
      <c r="N17" s="153">
        <v>4.4345999999999997</v>
      </c>
      <c r="O17" s="153">
        <v>-8.8800000000000008</v>
      </c>
      <c r="P17" s="152"/>
      <c r="Q17" s="152"/>
      <c r="R17" s="152"/>
      <c r="S17" s="152"/>
      <c r="T17" s="153">
        <v>3.7635000000000001</v>
      </c>
      <c r="U17" s="153">
        <v>3.0127000000000002</v>
      </c>
      <c r="V17" s="153">
        <v>3.1389999999999998</v>
      </c>
      <c r="W17" s="153">
        <v>2.9618000000000002</v>
      </c>
      <c r="X17" s="153">
        <v>5.4694000000000003</v>
      </c>
      <c r="Y17" s="153">
        <v>2.9742000000000002</v>
      </c>
      <c r="Z17" s="153">
        <v>-0.1186</v>
      </c>
      <c r="AA17" s="153">
        <v>2.4619</v>
      </c>
      <c r="AB17" s="152"/>
      <c r="AC17" s="153">
        <v>-1.3274999999999999</v>
      </c>
      <c r="AD17" s="153">
        <v>-1.0209999999999999</v>
      </c>
      <c r="AE17" s="153">
        <v>-1.0189999999999999</v>
      </c>
      <c r="AF17" s="153">
        <v>3.806</v>
      </c>
      <c r="AG17" s="153">
        <v>-11.1</v>
      </c>
      <c r="AH17" s="153">
        <v>-17.600000000000001</v>
      </c>
      <c r="AI17" s="153">
        <v>0.36699999999999999</v>
      </c>
      <c r="AJ17" s="153">
        <v>0.23899999999999999</v>
      </c>
      <c r="AK17" s="152"/>
      <c r="AL17" s="153">
        <v>-14.34</v>
      </c>
      <c r="AM17" s="152"/>
      <c r="AN17" s="153">
        <v>-12.58</v>
      </c>
      <c r="AO17" s="153">
        <v>-12.6</v>
      </c>
      <c r="AP17" s="153">
        <v>1.3121</v>
      </c>
      <c r="AQ17" s="153">
        <v>3.7170999999999998</v>
      </c>
      <c r="AR17" s="153">
        <v>11.7529</v>
      </c>
      <c r="AS17" s="153">
        <v>13.553699999999999</v>
      </c>
      <c r="AT17" s="153">
        <v>-14.971</v>
      </c>
      <c r="AU17" s="153">
        <v>-10.814299999999999</v>
      </c>
      <c r="AV17" s="153">
        <v>-10.6562</v>
      </c>
      <c r="AW17" s="153">
        <v>0.17699999999999999</v>
      </c>
      <c r="AX17" s="153">
        <v>0.62649999999999995</v>
      </c>
      <c r="AY17" s="153">
        <v>-17.011900000000001</v>
      </c>
      <c r="AZ17" s="153">
        <v>-15.5747</v>
      </c>
      <c r="BA17" s="153">
        <v>23.302399999999999</v>
      </c>
      <c r="BB17" s="153">
        <v>24.477</v>
      </c>
      <c r="BC17" s="153">
        <v>-13.9901</v>
      </c>
      <c r="BD17" s="153">
        <v>15.777100000000001</v>
      </c>
      <c r="BE17" s="153">
        <v>-5.6</v>
      </c>
      <c r="BF17" s="153">
        <v>-5.6</v>
      </c>
      <c r="BG17" s="153">
        <v>-24.534700000000001</v>
      </c>
      <c r="BH17" s="153">
        <v>-24.543700000000001</v>
      </c>
      <c r="BI17" s="153">
        <v>-1.0578000000000001</v>
      </c>
      <c r="BJ17" s="152"/>
      <c r="BK17" s="153">
        <v>-6.2920999999999996</v>
      </c>
      <c r="BL17" s="153">
        <v>-0.20760000000000001</v>
      </c>
      <c r="BM17" s="153">
        <v>0</v>
      </c>
      <c r="BN17" s="153">
        <v>3.1162999999999998</v>
      </c>
      <c r="BO17" s="153">
        <v>-145.84790000000001</v>
      </c>
      <c r="BP17" s="153">
        <v>73.549599999999998</v>
      </c>
      <c r="BQ17" s="153">
        <v>73.732699999999994</v>
      </c>
      <c r="BR17" s="153">
        <v>47.538800000000002</v>
      </c>
      <c r="BS17" s="153">
        <v>-78.928700000000006</v>
      </c>
      <c r="BT17" s="152"/>
      <c r="BU17" s="152"/>
      <c r="BV17" s="152"/>
      <c r="BW17" s="152"/>
      <c r="BX17" s="153">
        <v>9.1199999999999992</v>
      </c>
      <c r="BY17" s="153">
        <v>7.38</v>
      </c>
      <c r="BZ17" s="153">
        <v>-13.62</v>
      </c>
      <c r="CA17" s="153">
        <v>3.36</v>
      </c>
      <c r="CB17" s="153">
        <v>-22.366599999999998</v>
      </c>
      <c r="CC17" s="153">
        <v>-22.098700000000001</v>
      </c>
      <c r="CD17" s="153">
        <v>23.143000000000001</v>
      </c>
      <c r="CE17" s="153">
        <v>22.139700000000001</v>
      </c>
      <c r="CF17" s="153">
        <v>-0.66439999999999999</v>
      </c>
      <c r="CG17" s="153">
        <v>18.851500000000001</v>
      </c>
      <c r="CH17" s="153">
        <v>19.037700000000001</v>
      </c>
      <c r="CI17" s="153">
        <v>-6.2125000000000004</v>
      </c>
      <c r="CJ17" s="153">
        <v>28.801300000000001</v>
      </c>
      <c r="CK17" s="152"/>
      <c r="CL17" s="152"/>
      <c r="CM17" s="153">
        <v>-23.2</v>
      </c>
      <c r="CN17" s="153">
        <v>-54.4</v>
      </c>
      <c r="CO17" s="153">
        <v>-1.91</v>
      </c>
      <c r="CP17" s="153">
        <v>29.589400000000001</v>
      </c>
      <c r="CQ17" s="153">
        <v>29.699000000000002</v>
      </c>
      <c r="CR17" s="153">
        <v>28.322800000000001</v>
      </c>
      <c r="CS17" s="153">
        <v>68.335700000000003</v>
      </c>
      <c r="CT17" s="153">
        <v>68.416499999999999</v>
      </c>
      <c r="CU17" s="153">
        <v>-17.637599999999999</v>
      </c>
      <c r="CV17" s="153">
        <v>-54.053899999999999</v>
      </c>
      <c r="CW17" s="153">
        <v>-16.726299999999998</v>
      </c>
      <c r="CX17" s="153">
        <v>1.9098999999999999</v>
      </c>
      <c r="CY17" s="153">
        <v>25.75</v>
      </c>
      <c r="CZ17" s="153">
        <v>8.9700000000000006</v>
      </c>
      <c r="DA17" s="153">
        <v>4.3799000000000001</v>
      </c>
      <c r="DB17" s="153">
        <v>3.3233999999999999</v>
      </c>
      <c r="DC17" s="153">
        <v>5.7775999999999996</v>
      </c>
      <c r="DD17" s="152"/>
      <c r="DE17" s="153">
        <v>-29.529800000000002</v>
      </c>
      <c r="DF17" s="153">
        <v>-29.7258</v>
      </c>
      <c r="DG17" s="153">
        <v>15.7469</v>
      </c>
      <c r="DH17" s="152"/>
      <c r="DI17" s="152"/>
      <c r="DJ17" s="152"/>
      <c r="DK17" s="152"/>
      <c r="DL17" s="153">
        <v>-5.4760999999999997</v>
      </c>
      <c r="DM17" s="153">
        <v>-0.2</v>
      </c>
      <c r="DN17" s="153">
        <v>5.9981</v>
      </c>
      <c r="DO17" s="153">
        <v>3.9022999999999999</v>
      </c>
      <c r="DP17" s="153">
        <v>-1.91</v>
      </c>
      <c r="DQ17" s="153">
        <v>-2.69</v>
      </c>
      <c r="DR17" s="153">
        <v>11.0205</v>
      </c>
      <c r="DS17" s="153">
        <v>-12.7157</v>
      </c>
      <c r="DT17" s="153">
        <v>-9.4700000000000006</v>
      </c>
      <c r="DU17" s="153">
        <v>-9.68</v>
      </c>
      <c r="DV17" s="153">
        <v>26.62</v>
      </c>
      <c r="DW17" s="153">
        <v>1.1399999999999999</v>
      </c>
      <c r="DX17" s="153">
        <v>-12.5091</v>
      </c>
      <c r="DY17" s="153">
        <v>-5.9455</v>
      </c>
      <c r="DZ17" s="153">
        <v>-28.441500000000001</v>
      </c>
      <c r="EA17" s="153">
        <v>-27.654499999999999</v>
      </c>
      <c r="EB17" s="153">
        <v>10.6915</v>
      </c>
      <c r="EC17" s="153">
        <v>-10.848599999999999</v>
      </c>
      <c r="ED17" s="153">
        <v>-18.862300000000001</v>
      </c>
      <c r="EE17" s="153">
        <v>-19.2181</v>
      </c>
      <c r="EF17" s="153">
        <v>-13.2638</v>
      </c>
      <c r="EG17" s="153">
        <v>-17.252199999999998</v>
      </c>
      <c r="EH17" s="153">
        <v>-14.715</v>
      </c>
      <c r="EI17" s="153">
        <v>-138.82149999999999</v>
      </c>
      <c r="EJ17" s="153">
        <v>9.4074000000000009</v>
      </c>
      <c r="EK17" s="152"/>
      <c r="EL17" s="153">
        <v>-9.2828999999999997</v>
      </c>
      <c r="EM17" s="153">
        <v>-8.9840999999999998</v>
      </c>
      <c r="EN17" s="153">
        <v>26.295300000000001</v>
      </c>
      <c r="EO17" s="153">
        <v>-15.483700000000001</v>
      </c>
      <c r="EP17" s="153">
        <v>-13.746</v>
      </c>
      <c r="EQ17" s="153">
        <v>-30.724</v>
      </c>
      <c r="ER17" s="153">
        <v>-23.898399999999999</v>
      </c>
      <c r="ES17" s="153">
        <v>-23.769100000000002</v>
      </c>
      <c r="ET17" s="153">
        <v>15.0207</v>
      </c>
      <c r="EU17" s="153">
        <v>19.04</v>
      </c>
      <c r="EV17" s="153">
        <v>0</v>
      </c>
      <c r="EW17" s="153">
        <v>5.3</v>
      </c>
      <c r="EX17" s="153">
        <v>3.3511000000000002</v>
      </c>
      <c r="EY17" s="153">
        <v>-25.654299999999999</v>
      </c>
      <c r="EZ17" s="153">
        <v>-11.6431</v>
      </c>
      <c r="FA17" s="153">
        <v>-11.7683</v>
      </c>
      <c r="FB17" s="153">
        <v>8.8920999999999992</v>
      </c>
      <c r="FC17" s="153">
        <v>14.207000000000001</v>
      </c>
      <c r="FD17" s="153">
        <v>-27.7819</v>
      </c>
      <c r="FE17" s="153">
        <v>4.2885999999999997</v>
      </c>
      <c r="FF17" s="152"/>
      <c r="FG17" s="153">
        <v>4.1765999999999996</v>
      </c>
      <c r="FH17" s="153">
        <v>2.9525000000000001</v>
      </c>
      <c r="FI17" s="153">
        <v>3.4661</v>
      </c>
      <c r="FJ17" s="153">
        <v>2.6413000000000002</v>
      </c>
      <c r="FK17" s="153">
        <v>9.2101000000000006</v>
      </c>
      <c r="FL17" s="153">
        <v>8.8751999999999995</v>
      </c>
      <c r="FM17" s="153">
        <v>31.314299999999999</v>
      </c>
      <c r="FN17" s="153">
        <v>8.2459000000000007</v>
      </c>
      <c r="FO17" s="153">
        <v>8.8089999999999993</v>
      </c>
      <c r="FP17" s="153">
        <v>31.584199999999999</v>
      </c>
      <c r="FQ17" s="153">
        <v>38.095399999999998</v>
      </c>
      <c r="FR17" s="153">
        <v>8.4583999999999993</v>
      </c>
      <c r="FS17" s="153">
        <v>-9.34</v>
      </c>
      <c r="FT17" s="153">
        <v>-2.1236000000000002</v>
      </c>
      <c r="FU17" s="153">
        <v>0.16589999999999999</v>
      </c>
      <c r="FV17" s="153">
        <v>0.96</v>
      </c>
      <c r="FW17" s="153">
        <v>0.34</v>
      </c>
      <c r="FX17" s="153">
        <v>0</v>
      </c>
      <c r="FY17" s="152"/>
      <c r="FZ17" s="152"/>
      <c r="GA17" s="152"/>
      <c r="GB17" s="152"/>
      <c r="GC17" s="153">
        <v>21.82</v>
      </c>
      <c r="GD17" s="153">
        <v>-39.405900000000003</v>
      </c>
      <c r="GE17" s="153">
        <v>-31.7713</v>
      </c>
      <c r="GF17" s="153">
        <v>-2.0699999999999998</v>
      </c>
      <c r="GG17" s="153">
        <v>29.4175</v>
      </c>
      <c r="GH17" s="152"/>
      <c r="GI17" s="153">
        <v>17.148399999999999</v>
      </c>
      <c r="GJ17" s="153">
        <v>-2.5979000000000001</v>
      </c>
      <c r="GK17" s="153">
        <v>-2.8424999999999998</v>
      </c>
      <c r="GL17" s="153">
        <v>1.5769</v>
      </c>
      <c r="GM17" s="152"/>
      <c r="GN17" s="152"/>
      <c r="GO17" s="153">
        <v>-11.763400000000001</v>
      </c>
      <c r="GP17" s="153">
        <v>-23.542300000000001</v>
      </c>
      <c r="GQ17" s="153">
        <v>7.2712000000000003</v>
      </c>
      <c r="GR17" s="153">
        <v>-20.9071</v>
      </c>
      <c r="GS17" s="153">
        <v>4.1760999999999999</v>
      </c>
      <c r="GT17" s="153">
        <v>3.7176</v>
      </c>
      <c r="GU17" s="153">
        <v>132.53229999999999</v>
      </c>
      <c r="GV17" s="153">
        <v>-5.9942000000000002</v>
      </c>
      <c r="GW17" s="153">
        <v>-9.9795999999999996</v>
      </c>
      <c r="GX17" s="153">
        <v>10.0205</v>
      </c>
      <c r="GY17" s="153">
        <v>3.3469000000000002</v>
      </c>
      <c r="GZ17" s="153">
        <v>7.4865000000000004</v>
      </c>
      <c r="HA17" s="153">
        <v>7.5237999999999996</v>
      </c>
      <c r="HB17" s="153">
        <v>2.8837000000000002</v>
      </c>
      <c r="HC17" s="153">
        <v>-12.997999999999999</v>
      </c>
      <c r="HD17" s="153">
        <v>-11.2483</v>
      </c>
      <c r="HE17" s="152"/>
      <c r="HF17" s="152"/>
      <c r="HG17" s="153">
        <v>0</v>
      </c>
      <c r="HH17" s="153">
        <v>17.302199999999999</v>
      </c>
      <c r="HI17" s="153">
        <v>103.5971</v>
      </c>
      <c r="HJ17" s="153">
        <v>-13.9186</v>
      </c>
      <c r="HK17" s="153">
        <v>37.502299999999998</v>
      </c>
      <c r="HL17" s="152"/>
      <c r="HM17" s="153">
        <v>5.7268999999999997</v>
      </c>
      <c r="HN17" s="153">
        <v>-10.699199999999999</v>
      </c>
      <c r="HO17" s="153">
        <v>-12.450699999999999</v>
      </c>
      <c r="HP17" s="152"/>
      <c r="HQ17" s="152"/>
      <c r="HR17" s="153">
        <v>-21.328900000000001</v>
      </c>
      <c r="HS17" s="153">
        <v>-20.362100000000002</v>
      </c>
      <c r="HT17" s="153">
        <v>1.0194000000000001</v>
      </c>
      <c r="HU17" s="153">
        <v>1.2232000000000001</v>
      </c>
      <c r="HV17" s="153">
        <v>7.94</v>
      </c>
      <c r="HW17" s="153">
        <v>8.31</v>
      </c>
      <c r="HX17" s="153">
        <v>-21.7</v>
      </c>
      <c r="HY17" s="153">
        <v>-21.8</v>
      </c>
      <c r="HZ17" s="153">
        <v>-0.24440000000000001</v>
      </c>
      <c r="IA17" s="153">
        <v>-10.64</v>
      </c>
      <c r="IB17" s="153">
        <v>34.726599999999998</v>
      </c>
      <c r="IC17" s="153">
        <v>26.672899999999998</v>
      </c>
      <c r="ID17" s="153">
        <v>26.165500000000002</v>
      </c>
      <c r="IE17" s="153">
        <v>-19.100000000000001</v>
      </c>
      <c r="IF17" s="153">
        <v>-20.5</v>
      </c>
      <c r="IG17" s="153">
        <v>5.2</v>
      </c>
      <c r="IH17" s="153">
        <v>4.5999999999999996</v>
      </c>
      <c r="II17" s="153">
        <v>-18.2362</v>
      </c>
      <c r="IJ17" s="153">
        <v>-18.155799999999999</v>
      </c>
      <c r="IK17" s="153">
        <v>-131.893</v>
      </c>
      <c r="IL17" s="153">
        <v>27.662299999999998</v>
      </c>
      <c r="IM17" s="153">
        <v>-240.06290000000001</v>
      </c>
      <c r="IN17" s="153">
        <v>-12.027100000000001</v>
      </c>
      <c r="IO17" s="153">
        <v>-23.457100000000001</v>
      </c>
      <c r="IP17" s="153">
        <v>94.837599999999995</v>
      </c>
      <c r="IQ17" s="153">
        <v>68.7303</v>
      </c>
      <c r="IR17" s="153">
        <v>99.845200000000006</v>
      </c>
      <c r="IS17" s="153">
        <v>110.4425</v>
      </c>
      <c r="IT17" s="153">
        <v>28.947700000000001</v>
      </c>
      <c r="IU17" s="153">
        <v>24.293500000000002</v>
      </c>
      <c r="IV17" s="153">
        <v>24.7591</v>
      </c>
      <c r="IW17" s="153">
        <v>8.6684999999999999</v>
      </c>
      <c r="IX17" s="153">
        <v>163.6454</v>
      </c>
      <c r="IY17" s="153">
        <v>-210.3768</v>
      </c>
      <c r="IZ17" s="153">
        <v>95.654399999999995</v>
      </c>
      <c r="JA17" s="153">
        <v>-89.671199999999999</v>
      </c>
      <c r="JB17" s="153">
        <v>-1.2171000000000001</v>
      </c>
      <c r="JC17" s="152"/>
      <c r="JD17" s="153">
        <v>-4.4000000000000004</v>
      </c>
      <c r="JE17" s="153">
        <v>-2.13</v>
      </c>
      <c r="JF17" s="153">
        <v>-2.137</v>
      </c>
      <c r="JG17" s="153">
        <v>-0.72</v>
      </c>
      <c r="JH17" s="153">
        <v>4.32</v>
      </c>
      <c r="JI17" s="153">
        <v>-4.0815000000000001</v>
      </c>
      <c r="JJ17" s="153">
        <v>-9.0532000000000004</v>
      </c>
      <c r="JK17" s="153">
        <v>4.6585999999999999</v>
      </c>
      <c r="JL17" s="153">
        <v>3.6637</v>
      </c>
      <c r="JM17" s="153">
        <v>-4.8</v>
      </c>
      <c r="JN17" s="153">
        <v>13.77</v>
      </c>
      <c r="JO17" s="152"/>
      <c r="JP17" s="152"/>
      <c r="JQ17" s="152"/>
      <c r="JR17" s="153">
        <v>2.9657</v>
      </c>
      <c r="JS17" s="153">
        <v>3.6105999999999998</v>
      </c>
      <c r="JT17" s="153">
        <v>2.7503000000000002</v>
      </c>
      <c r="JU17" s="152"/>
      <c r="JV17" s="153">
        <v>7.3</v>
      </c>
      <c r="JW17" s="153">
        <v>7.2000999999999999</v>
      </c>
      <c r="JX17" s="153">
        <v>0</v>
      </c>
      <c r="JY17" s="152"/>
      <c r="JZ17" s="153">
        <v>-13.9557</v>
      </c>
      <c r="KA17" s="153">
        <v>-1.6961999999999999</v>
      </c>
      <c r="KB17" s="153">
        <v>-22.526800000000001</v>
      </c>
      <c r="KC17" s="153">
        <v>-10.3431</v>
      </c>
      <c r="KD17" s="153">
        <v>0</v>
      </c>
      <c r="KE17" s="153">
        <v>-25.817799999999998</v>
      </c>
      <c r="KF17" s="153">
        <v>-3.4300999999999999</v>
      </c>
      <c r="KG17" s="153">
        <v>-2.6</v>
      </c>
      <c r="KH17" s="153">
        <v>-9.6</v>
      </c>
      <c r="KI17" s="153">
        <v>50.259700000000002</v>
      </c>
      <c r="KJ17" s="153">
        <v>-150.03819999999999</v>
      </c>
    </row>
    <row r="18" spans="1:296" ht="18" customHeight="1" x14ac:dyDescent="0.35">
      <c r="A18" s="151" t="s">
        <v>35</v>
      </c>
      <c r="B18" s="151" t="s">
        <v>784</v>
      </c>
      <c r="C18" s="155"/>
      <c r="D18" s="156">
        <v>0</v>
      </c>
      <c r="E18" s="156">
        <v>4.8257000000000003</v>
      </c>
      <c r="F18" s="156">
        <v>-10.215400000000001</v>
      </c>
      <c r="G18" s="156">
        <v>5.4211</v>
      </c>
      <c r="H18" s="156">
        <v>8.9368999999999996</v>
      </c>
      <c r="I18" s="155"/>
      <c r="J18" s="156">
        <v>7.7279</v>
      </c>
      <c r="K18" s="155"/>
      <c r="L18" s="156">
        <v>8.4224999999999994</v>
      </c>
      <c r="M18" s="156">
        <v>2.9459</v>
      </c>
      <c r="N18" s="156">
        <v>4.2096999999999998</v>
      </c>
      <c r="O18" s="156">
        <v>-11.1</v>
      </c>
      <c r="P18" s="155"/>
      <c r="Q18" s="155"/>
      <c r="R18" s="155"/>
      <c r="S18" s="155"/>
      <c r="T18" s="156">
        <v>3.6358000000000001</v>
      </c>
      <c r="U18" s="156">
        <v>2.6406000000000001</v>
      </c>
      <c r="V18" s="156">
        <v>3.0916000000000001</v>
      </c>
      <c r="W18" s="156">
        <v>2.93</v>
      </c>
      <c r="X18" s="156">
        <v>5.3537999999999997</v>
      </c>
      <c r="Y18" s="156">
        <v>2.9662000000000002</v>
      </c>
      <c r="Z18" s="156">
        <v>-0.14749999999999999</v>
      </c>
      <c r="AA18" s="156">
        <v>2.4390999999999998</v>
      </c>
      <c r="AB18" s="155"/>
      <c r="AC18" s="156">
        <v>-1.2646999999999999</v>
      </c>
      <c r="AD18" s="156">
        <v>-1.0529999999999999</v>
      </c>
      <c r="AE18" s="156">
        <v>-1.038</v>
      </c>
      <c r="AF18" s="156">
        <v>3.7559999999999998</v>
      </c>
      <c r="AG18" s="156">
        <v>-8.8800000000000008</v>
      </c>
      <c r="AH18" s="155"/>
      <c r="AI18" s="156">
        <v>0.34499999999999997</v>
      </c>
      <c r="AJ18" s="156">
        <v>0.24299999999999999</v>
      </c>
      <c r="AK18" s="155"/>
      <c r="AL18" s="156">
        <v>-14.44</v>
      </c>
      <c r="AM18" s="155"/>
      <c r="AN18" s="156">
        <v>-12.66</v>
      </c>
      <c r="AO18" s="156">
        <v>-12.74</v>
      </c>
      <c r="AP18" s="156">
        <v>1.1527000000000001</v>
      </c>
      <c r="AQ18" s="156">
        <v>3.8729</v>
      </c>
      <c r="AR18" s="156">
        <v>11.3482</v>
      </c>
      <c r="AS18" s="156">
        <v>13.322699999999999</v>
      </c>
      <c r="AT18" s="156">
        <v>-14.698499999999999</v>
      </c>
      <c r="AU18" s="156">
        <v>-10.345700000000001</v>
      </c>
      <c r="AV18" s="156">
        <v>-9.8421000000000003</v>
      </c>
      <c r="AW18" s="156">
        <v>-8.8800000000000004E-2</v>
      </c>
      <c r="AX18" s="156">
        <v>-0.18410000000000001</v>
      </c>
      <c r="AY18" s="156">
        <v>-17.798300000000001</v>
      </c>
      <c r="AZ18" s="156">
        <v>-16.322800000000001</v>
      </c>
      <c r="BA18" s="156">
        <v>23.5504</v>
      </c>
      <c r="BB18" s="156">
        <v>24.6114</v>
      </c>
      <c r="BC18" s="156">
        <v>-15.340999999999999</v>
      </c>
      <c r="BD18" s="156">
        <v>15.613099999999999</v>
      </c>
      <c r="BE18" s="156">
        <v>-5.3</v>
      </c>
      <c r="BF18" s="156">
        <v>-5.3</v>
      </c>
      <c r="BG18" s="156">
        <v>-24.324200000000001</v>
      </c>
      <c r="BH18" s="156">
        <v>-24.399000000000001</v>
      </c>
      <c r="BI18" s="156">
        <v>-1.0236000000000001</v>
      </c>
      <c r="BJ18" s="155"/>
      <c r="BK18" s="156">
        <v>-5.9276</v>
      </c>
      <c r="BL18" s="156">
        <v>-0.20130000000000001</v>
      </c>
      <c r="BM18" s="156">
        <v>0</v>
      </c>
      <c r="BN18" s="156">
        <v>2.9298999999999999</v>
      </c>
      <c r="BO18" s="156">
        <v>-144.47460000000001</v>
      </c>
      <c r="BP18" s="156">
        <v>73.915800000000004</v>
      </c>
      <c r="BQ18" s="156">
        <v>73.366500000000002</v>
      </c>
      <c r="BR18" s="156">
        <v>45.677399999999999</v>
      </c>
      <c r="BS18" s="156">
        <v>-77.923199999999994</v>
      </c>
      <c r="BT18" s="155"/>
      <c r="BU18" s="155"/>
      <c r="BV18" s="155"/>
      <c r="BW18" s="155"/>
      <c r="BX18" s="156">
        <v>9.1</v>
      </c>
      <c r="BY18" s="156">
        <v>7.62</v>
      </c>
      <c r="BZ18" s="156">
        <v>-13.29</v>
      </c>
      <c r="CA18" s="156">
        <v>3</v>
      </c>
      <c r="CB18" s="156">
        <v>-21.562899999999999</v>
      </c>
      <c r="CC18" s="156">
        <v>-21.295000000000002</v>
      </c>
      <c r="CD18" s="156">
        <v>23.8096</v>
      </c>
      <c r="CE18" s="156">
        <v>22.314699999999998</v>
      </c>
      <c r="CF18" s="156">
        <v>-0.4395</v>
      </c>
      <c r="CG18" s="156">
        <v>19.592199999999998</v>
      </c>
      <c r="CH18" s="156">
        <v>19.2879</v>
      </c>
      <c r="CI18" s="156">
        <v>-5.9360999999999997</v>
      </c>
      <c r="CJ18" s="156">
        <v>29.101700000000001</v>
      </c>
      <c r="CK18" s="155"/>
      <c r="CL18" s="155"/>
      <c r="CM18" s="156">
        <v>-23.8</v>
      </c>
      <c r="CN18" s="156">
        <v>-52.7</v>
      </c>
      <c r="CO18" s="156">
        <v>-2.04</v>
      </c>
      <c r="CP18" s="156">
        <v>29.0962</v>
      </c>
      <c r="CQ18" s="156">
        <v>29.1447</v>
      </c>
      <c r="CR18" s="156">
        <v>27.709099999999999</v>
      </c>
      <c r="CS18" s="156">
        <v>68.368099999999998</v>
      </c>
      <c r="CT18" s="156">
        <v>66.632900000000006</v>
      </c>
      <c r="CU18" s="156">
        <v>-16.287400000000002</v>
      </c>
      <c r="CV18" s="156">
        <v>-54.724400000000003</v>
      </c>
      <c r="CW18" s="156">
        <v>-15.5556</v>
      </c>
      <c r="CX18" s="156">
        <v>1.6624000000000001</v>
      </c>
      <c r="CY18" s="156">
        <v>26.07</v>
      </c>
      <c r="CZ18" s="156">
        <v>9.0500000000000007</v>
      </c>
      <c r="DA18" s="156">
        <v>4.5361000000000002</v>
      </c>
      <c r="DB18" s="156">
        <v>3.5186999999999999</v>
      </c>
      <c r="DC18" s="156">
        <v>5.9626999999999999</v>
      </c>
      <c r="DD18" s="155"/>
      <c r="DE18" s="156">
        <v>-28.777100000000001</v>
      </c>
      <c r="DF18" s="156">
        <v>-29.527100000000001</v>
      </c>
      <c r="DG18" s="156">
        <v>12.0905</v>
      </c>
      <c r="DH18" s="155"/>
      <c r="DI18" s="155"/>
      <c r="DJ18" s="155"/>
      <c r="DK18" s="155"/>
      <c r="DL18" s="156">
        <v>-5.3040000000000003</v>
      </c>
      <c r="DM18" s="156">
        <v>-0.2</v>
      </c>
      <c r="DN18" s="156">
        <v>6.3135000000000003</v>
      </c>
      <c r="DO18" s="156">
        <v>4.2733999999999996</v>
      </c>
      <c r="DP18" s="156">
        <v>-1.72</v>
      </c>
      <c r="DQ18" s="156">
        <v>-2.4500000000000002</v>
      </c>
      <c r="DR18" s="156">
        <v>11.237500000000001</v>
      </c>
      <c r="DS18" s="156">
        <v>-13.1958</v>
      </c>
      <c r="DT18" s="156">
        <v>-9.67</v>
      </c>
      <c r="DU18" s="156">
        <v>-9.8800000000000008</v>
      </c>
      <c r="DV18" s="156">
        <v>27</v>
      </c>
      <c r="DW18" s="156">
        <v>1.02</v>
      </c>
      <c r="DX18" s="156">
        <v>-11.2364</v>
      </c>
      <c r="DY18" s="156">
        <v>-5.3455000000000004</v>
      </c>
      <c r="DZ18" s="156">
        <v>-27.2776</v>
      </c>
      <c r="EA18" s="156">
        <v>-25.936399999999999</v>
      </c>
      <c r="EB18" s="156">
        <v>10.959</v>
      </c>
      <c r="EC18" s="156">
        <v>-11.7737</v>
      </c>
      <c r="ED18" s="156">
        <v>-19.509899999999998</v>
      </c>
      <c r="EE18" s="156">
        <v>-19.141300000000001</v>
      </c>
      <c r="EF18" s="156">
        <v>-10.9199</v>
      </c>
      <c r="EG18" s="156">
        <v>-15.8087</v>
      </c>
      <c r="EH18" s="156">
        <v>-14.074999999999999</v>
      </c>
      <c r="EI18" s="156">
        <v>-136.64699999999999</v>
      </c>
      <c r="EJ18" s="156">
        <v>5.6978</v>
      </c>
      <c r="EK18" s="155"/>
      <c r="EL18" s="156">
        <v>-9.5921000000000003</v>
      </c>
      <c r="EM18" s="156">
        <v>-8.9552999999999994</v>
      </c>
      <c r="EN18" s="156">
        <v>22.326699999999999</v>
      </c>
      <c r="EO18" s="156">
        <v>-11.749000000000001</v>
      </c>
      <c r="EP18" s="156">
        <v>-10.883800000000001</v>
      </c>
      <c r="EQ18" s="156">
        <v>-24.068000000000001</v>
      </c>
      <c r="ER18" s="156">
        <v>-21.897099999999998</v>
      </c>
      <c r="ES18" s="156">
        <v>-21.683299999999999</v>
      </c>
      <c r="ET18" s="156">
        <v>15.4747</v>
      </c>
      <c r="EU18" s="156">
        <v>12.7</v>
      </c>
      <c r="EV18" s="156">
        <v>0</v>
      </c>
      <c r="EW18" s="156">
        <v>12.1</v>
      </c>
      <c r="EX18" s="156">
        <v>3.7288999999999999</v>
      </c>
      <c r="EY18" s="156">
        <v>-20.418500000000002</v>
      </c>
      <c r="EZ18" s="156">
        <v>-11.962999999999999</v>
      </c>
      <c r="FA18" s="156">
        <v>-12.1188</v>
      </c>
      <c r="FB18" s="156">
        <v>9.6202000000000005</v>
      </c>
      <c r="FC18" s="156">
        <v>10.978899999999999</v>
      </c>
      <c r="FD18" s="156">
        <v>-27.1813</v>
      </c>
      <c r="FE18" s="156">
        <v>4.2137000000000002</v>
      </c>
      <c r="FF18" s="155"/>
      <c r="FG18" s="156">
        <v>3.6214</v>
      </c>
      <c r="FH18" s="156">
        <v>3.7077</v>
      </c>
      <c r="FI18" s="156">
        <v>2.6939000000000002</v>
      </c>
      <c r="FJ18" s="156">
        <v>2.6882000000000001</v>
      </c>
      <c r="FK18" s="156">
        <v>8.8751999999999995</v>
      </c>
      <c r="FL18" s="156">
        <v>8.5403000000000002</v>
      </c>
      <c r="FM18" s="156">
        <v>30.812000000000001</v>
      </c>
      <c r="FN18" s="156">
        <v>7.3747999999999996</v>
      </c>
      <c r="FO18" s="156">
        <v>7.4981999999999998</v>
      </c>
      <c r="FP18" s="156">
        <v>32.239699999999999</v>
      </c>
      <c r="FQ18" s="156">
        <v>38.207599999999999</v>
      </c>
      <c r="FR18" s="156">
        <v>9.85</v>
      </c>
      <c r="FS18" s="156">
        <v>-10.72</v>
      </c>
      <c r="FT18" s="156">
        <v>-2.2115</v>
      </c>
      <c r="FU18" s="156">
        <v>0.13020000000000001</v>
      </c>
      <c r="FV18" s="156">
        <v>1.1599999999999999</v>
      </c>
      <c r="FW18" s="156">
        <v>-1.37</v>
      </c>
      <c r="FX18" s="156">
        <v>0</v>
      </c>
      <c r="FY18" s="155"/>
      <c r="FZ18" s="155"/>
      <c r="GA18" s="155"/>
      <c r="GB18" s="155"/>
      <c r="GC18" s="156">
        <v>21.86</v>
      </c>
      <c r="GD18" s="156">
        <v>-40.1843</v>
      </c>
      <c r="GE18" s="156">
        <v>-32.271099999999997</v>
      </c>
      <c r="GF18" s="156">
        <v>-2.15</v>
      </c>
      <c r="GG18" s="156">
        <v>29.253599999999999</v>
      </c>
      <c r="GH18" s="155"/>
      <c r="GI18" s="156">
        <v>17.266999999999999</v>
      </c>
      <c r="GJ18" s="156">
        <v>-2.6972999999999998</v>
      </c>
      <c r="GK18" s="156">
        <v>-2.7238000000000002</v>
      </c>
      <c r="GL18" s="156">
        <v>1.5826</v>
      </c>
      <c r="GM18" s="155"/>
      <c r="GN18" s="155"/>
      <c r="GO18" s="156">
        <v>-12.169499999999999</v>
      </c>
      <c r="GP18" s="156">
        <v>-23.616099999999999</v>
      </c>
      <c r="GQ18" s="156">
        <v>6.4943</v>
      </c>
      <c r="GR18" s="156">
        <v>-20.641200000000001</v>
      </c>
      <c r="GS18" s="156">
        <v>5.0605000000000002</v>
      </c>
      <c r="GT18" s="156">
        <v>5.1845999999999997</v>
      </c>
      <c r="GU18" s="156">
        <v>132.9468</v>
      </c>
      <c r="GV18" s="156">
        <v>-5.8818999999999999</v>
      </c>
      <c r="GW18" s="156">
        <v>-10.027900000000001</v>
      </c>
      <c r="GX18" s="156">
        <v>10.0526</v>
      </c>
      <c r="GY18" s="156">
        <v>2.9133</v>
      </c>
      <c r="GZ18" s="156">
        <v>7.5094000000000003</v>
      </c>
      <c r="HA18" s="156">
        <v>7.5712000000000002</v>
      </c>
      <c r="HB18" s="156">
        <v>2.5874999999999999</v>
      </c>
      <c r="HC18" s="156">
        <v>-13.1416</v>
      </c>
      <c r="HD18" s="156">
        <v>-11.466900000000001</v>
      </c>
      <c r="HE18" s="155"/>
      <c r="HF18" s="155"/>
      <c r="HG18" s="156">
        <v>0</v>
      </c>
      <c r="HH18" s="156">
        <v>17.820399999999999</v>
      </c>
      <c r="HI18" s="156">
        <v>104.2227</v>
      </c>
      <c r="HJ18" s="156">
        <v>-14.0266</v>
      </c>
      <c r="HK18" s="156">
        <v>37.081400000000002</v>
      </c>
      <c r="HL18" s="155"/>
      <c r="HM18" s="156">
        <v>7.0972999999999997</v>
      </c>
      <c r="HN18" s="156">
        <v>0</v>
      </c>
      <c r="HO18" s="156">
        <v>-11.602</v>
      </c>
      <c r="HP18" s="155"/>
      <c r="HQ18" s="155"/>
      <c r="HR18" s="156">
        <v>-21.482700000000001</v>
      </c>
      <c r="HS18" s="156">
        <v>-20.515899999999998</v>
      </c>
      <c r="HT18" s="156">
        <v>1.5230999999999999</v>
      </c>
      <c r="HU18" s="156">
        <v>1.1233</v>
      </c>
      <c r="HV18" s="156">
        <v>7.72</v>
      </c>
      <c r="HW18" s="156">
        <v>8.11</v>
      </c>
      <c r="HX18" s="156">
        <v>-21.1</v>
      </c>
      <c r="HY18" s="156">
        <v>-20.8</v>
      </c>
      <c r="HZ18" s="156">
        <v>-0.1053</v>
      </c>
      <c r="IA18" s="156">
        <v>-10.8</v>
      </c>
      <c r="IB18" s="156">
        <v>37.132800000000003</v>
      </c>
      <c r="IC18" s="156">
        <v>23.875299999999999</v>
      </c>
      <c r="ID18" s="156">
        <v>23.749400000000001</v>
      </c>
      <c r="IE18" s="156">
        <v>-19.100000000000001</v>
      </c>
      <c r="IF18" s="156">
        <v>-20.100000000000001</v>
      </c>
      <c r="IG18" s="156">
        <v>6</v>
      </c>
      <c r="IH18" s="156">
        <v>5.5</v>
      </c>
      <c r="II18" s="155"/>
      <c r="IJ18" s="155"/>
      <c r="IK18" s="156">
        <v>-132.80260000000001</v>
      </c>
      <c r="IL18" s="156">
        <v>28.4939</v>
      </c>
      <c r="IM18" s="156">
        <v>-240.0847</v>
      </c>
      <c r="IN18" s="156">
        <v>-10.942500000000001</v>
      </c>
      <c r="IO18" s="156">
        <v>-24.755800000000001</v>
      </c>
      <c r="IP18" s="156">
        <v>92.998099999999994</v>
      </c>
      <c r="IQ18" s="156">
        <v>72.470799999999997</v>
      </c>
      <c r="IR18" s="156">
        <v>99.553899999999999</v>
      </c>
      <c r="IS18" s="156">
        <v>109.6104</v>
      </c>
      <c r="IT18" s="156">
        <v>22.978999999999999</v>
      </c>
      <c r="IU18" s="156">
        <v>26.547799999999999</v>
      </c>
      <c r="IV18" s="156">
        <v>25.6264</v>
      </c>
      <c r="IW18" s="156">
        <v>7.6451000000000002</v>
      </c>
      <c r="IX18" s="156">
        <v>162.75649999999999</v>
      </c>
      <c r="IY18" s="156">
        <v>-210.25649999999999</v>
      </c>
      <c r="IZ18" s="156">
        <v>99.243899999999996</v>
      </c>
      <c r="JA18" s="156">
        <v>-87.522999999999996</v>
      </c>
      <c r="JB18" s="156">
        <v>-0.65549999999999997</v>
      </c>
      <c r="JC18" s="155"/>
      <c r="JD18" s="156">
        <v>-4.6399999999999997</v>
      </c>
      <c r="JE18" s="156">
        <v>-2.117</v>
      </c>
      <c r="JF18" s="156">
        <v>-2.1240000000000001</v>
      </c>
      <c r="JG18" s="156">
        <v>-0.64</v>
      </c>
      <c r="JH18" s="156">
        <v>4.4000000000000004</v>
      </c>
      <c r="JI18" s="156">
        <v>-4.3677999999999999</v>
      </c>
      <c r="JJ18" s="156">
        <v>-9.5505999999999993</v>
      </c>
      <c r="JK18" s="156">
        <v>5.0705999999999998</v>
      </c>
      <c r="JL18" s="156">
        <v>3.5171999999999999</v>
      </c>
      <c r="JM18" s="156">
        <v>-4.7</v>
      </c>
      <c r="JN18" s="155"/>
      <c r="JO18" s="155"/>
      <c r="JP18" s="155"/>
      <c r="JQ18" s="155"/>
      <c r="JR18" s="156">
        <v>3.6678000000000002</v>
      </c>
      <c r="JS18" s="156">
        <v>3.5232000000000001</v>
      </c>
      <c r="JT18" s="156">
        <v>3.1501000000000001</v>
      </c>
      <c r="JU18" s="155"/>
      <c r="JV18" s="156">
        <v>5.3</v>
      </c>
      <c r="JW18" s="156">
        <v>6.4286000000000003</v>
      </c>
      <c r="JX18" s="156">
        <v>0.02</v>
      </c>
      <c r="JY18" s="155"/>
      <c r="JZ18" s="156">
        <v>-14.051600000000001</v>
      </c>
      <c r="KA18" s="156">
        <v>-1.7226999999999999</v>
      </c>
      <c r="KB18" s="156">
        <v>-23.403099999999998</v>
      </c>
      <c r="KC18" s="156">
        <v>-9.5822000000000003</v>
      </c>
      <c r="KD18" s="156">
        <v>0</v>
      </c>
      <c r="KE18" s="156">
        <v>-26.9025</v>
      </c>
      <c r="KF18" s="156">
        <v>-2.6143999999999998</v>
      </c>
      <c r="KG18" s="156">
        <v>-1.3</v>
      </c>
      <c r="KH18" s="156">
        <v>-10.6</v>
      </c>
      <c r="KI18" s="156">
        <v>50.397799999999997</v>
      </c>
      <c r="KJ18" s="156">
        <v>-151.09889999999999</v>
      </c>
    </row>
    <row r="19" spans="1:296" ht="18" customHeight="1" x14ac:dyDescent="0.35">
      <c r="A19" s="151" t="s">
        <v>35</v>
      </c>
      <c r="B19" s="151" t="s">
        <v>785</v>
      </c>
      <c r="C19" s="155"/>
      <c r="D19" s="156">
        <v>0</v>
      </c>
      <c r="E19" s="156">
        <v>4.8929</v>
      </c>
      <c r="F19" s="156">
        <v>-10.440799999999999</v>
      </c>
      <c r="G19" s="156">
        <v>5.4090999999999996</v>
      </c>
      <c r="H19" s="156">
        <v>8.3405000000000005</v>
      </c>
      <c r="I19" s="155"/>
      <c r="J19" s="156">
        <v>8.1539000000000001</v>
      </c>
      <c r="K19" s="155"/>
      <c r="L19" s="156">
        <v>8.4443000000000001</v>
      </c>
      <c r="M19" s="156">
        <v>2.9839000000000002</v>
      </c>
      <c r="N19" s="156">
        <v>4.4077000000000002</v>
      </c>
      <c r="O19" s="156">
        <v>-11.1</v>
      </c>
      <c r="P19" s="155"/>
      <c r="Q19" s="155"/>
      <c r="R19" s="155"/>
      <c r="S19" s="155"/>
      <c r="T19" s="156">
        <v>3.5501999999999998</v>
      </c>
      <c r="U19" s="156">
        <v>2.9828000000000001</v>
      </c>
      <c r="V19" s="156">
        <v>3.2452000000000001</v>
      </c>
      <c r="W19" s="156">
        <v>2.9253</v>
      </c>
      <c r="X19" s="156">
        <v>5.7709000000000001</v>
      </c>
      <c r="Y19" s="156">
        <v>2.9363000000000001</v>
      </c>
      <c r="Z19" s="156">
        <v>-0.16270000000000001</v>
      </c>
      <c r="AA19" s="156">
        <v>2.3687999999999998</v>
      </c>
      <c r="AB19" s="155"/>
      <c r="AC19" s="156">
        <v>-1.3787</v>
      </c>
      <c r="AD19" s="156">
        <v>-1.1000000000000001</v>
      </c>
      <c r="AE19" s="156">
        <v>-1.085</v>
      </c>
      <c r="AF19" s="156">
        <v>2.7549999999999999</v>
      </c>
      <c r="AG19" s="156">
        <v>-11.1</v>
      </c>
      <c r="AH19" s="156">
        <v>-17.600000000000001</v>
      </c>
      <c r="AI19" s="156">
        <v>0.42</v>
      </c>
      <c r="AJ19" s="156">
        <v>0.223</v>
      </c>
      <c r="AK19" s="155"/>
      <c r="AL19" s="156">
        <v>-14.74</v>
      </c>
      <c r="AM19" s="155"/>
      <c r="AN19" s="156">
        <v>-12.37</v>
      </c>
      <c r="AO19" s="156">
        <v>-12.3</v>
      </c>
      <c r="AP19" s="156">
        <v>0.42070000000000002</v>
      </c>
      <c r="AQ19" s="156">
        <v>3.4157000000000002</v>
      </c>
      <c r="AR19" s="156">
        <v>11.854100000000001</v>
      </c>
      <c r="AS19" s="156">
        <v>13.859</v>
      </c>
      <c r="AT19" s="156">
        <v>-14.4519</v>
      </c>
      <c r="AU19" s="156">
        <v>-11.4808</v>
      </c>
      <c r="AV19" s="156">
        <v>-11.3314</v>
      </c>
      <c r="AW19" s="156">
        <v>-0.2087</v>
      </c>
      <c r="AX19" s="156">
        <v>-0.1492</v>
      </c>
      <c r="AY19" s="156">
        <v>-16.706900000000001</v>
      </c>
      <c r="AZ19" s="156">
        <v>-14.9834</v>
      </c>
      <c r="BA19" s="156">
        <v>23.908999999999999</v>
      </c>
      <c r="BB19" s="156">
        <v>24.556000000000001</v>
      </c>
      <c r="BC19" s="156">
        <v>-16.687899999999999</v>
      </c>
      <c r="BD19" s="156">
        <v>15.770899999999999</v>
      </c>
      <c r="BE19" s="156">
        <v>-5.6</v>
      </c>
      <c r="BF19" s="156">
        <v>-5.5</v>
      </c>
      <c r="BG19" s="156">
        <v>-24.093299999999999</v>
      </c>
      <c r="BH19" s="156">
        <v>-24.068200000000001</v>
      </c>
      <c r="BI19" s="156">
        <v>-1.0915999999999999</v>
      </c>
      <c r="BJ19" s="155"/>
      <c r="BK19" s="156">
        <v>-5.9748000000000001</v>
      </c>
      <c r="BL19" s="156">
        <v>-0.2545</v>
      </c>
      <c r="BM19" s="156">
        <v>0</v>
      </c>
      <c r="BN19" s="156">
        <v>2.9321000000000002</v>
      </c>
      <c r="BO19" s="156">
        <v>-144.47460000000001</v>
      </c>
      <c r="BP19" s="156">
        <v>74.465100000000007</v>
      </c>
      <c r="BQ19" s="156">
        <v>74.3125</v>
      </c>
      <c r="BR19" s="156">
        <v>47.69</v>
      </c>
      <c r="BS19" s="156">
        <v>-77.09</v>
      </c>
      <c r="BT19" s="155"/>
      <c r="BU19" s="155"/>
      <c r="BV19" s="155"/>
      <c r="BW19" s="155"/>
      <c r="BX19" s="156">
        <v>9.2200000000000006</v>
      </c>
      <c r="BY19" s="156">
        <v>7.51</v>
      </c>
      <c r="BZ19" s="156">
        <v>-13.59</v>
      </c>
      <c r="CA19" s="156">
        <v>3.76</v>
      </c>
      <c r="CB19" s="156">
        <v>-22.500599999999999</v>
      </c>
      <c r="CC19" s="156">
        <v>-22.7685</v>
      </c>
      <c r="CD19" s="156">
        <v>24.612100000000002</v>
      </c>
      <c r="CE19" s="156">
        <v>23.078099999999999</v>
      </c>
      <c r="CF19" s="156">
        <v>-0.6532</v>
      </c>
      <c r="CG19" s="156">
        <v>17.546399999999998</v>
      </c>
      <c r="CH19" s="156">
        <v>17.642399999999999</v>
      </c>
      <c r="CI19" s="156">
        <v>-6.1177000000000001</v>
      </c>
      <c r="CJ19" s="156">
        <v>27.781300000000002</v>
      </c>
      <c r="CK19" s="155"/>
      <c r="CL19" s="155"/>
      <c r="CM19" s="156">
        <v>-24</v>
      </c>
      <c r="CN19" s="156">
        <v>-51.9</v>
      </c>
      <c r="CO19" s="156">
        <v>-2.08</v>
      </c>
      <c r="CP19" s="156">
        <v>28.711099999999998</v>
      </c>
      <c r="CQ19" s="156">
        <v>28.581199999999999</v>
      </c>
      <c r="CR19" s="156">
        <v>27.2652</v>
      </c>
      <c r="CS19" s="156">
        <v>69.314999999999998</v>
      </c>
      <c r="CT19" s="156">
        <v>69.475999999999999</v>
      </c>
      <c r="CU19" s="156">
        <v>-18.252800000000001</v>
      </c>
      <c r="CV19" s="156">
        <v>-54.747900000000001</v>
      </c>
      <c r="CW19" s="156">
        <v>-17.527899999999999</v>
      </c>
      <c r="CX19" s="156">
        <v>1.6258999999999999</v>
      </c>
      <c r="CY19" s="156">
        <v>26.06</v>
      </c>
      <c r="CZ19" s="156">
        <v>9.23</v>
      </c>
      <c r="DA19" s="156">
        <v>4.5361000000000002</v>
      </c>
      <c r="DB19" s="156">
        <v>3.6162999999999998</v>
      </c>
      <c r="DC19" s="156">
        <v>5.8250999999999999</v>
      </c>
      <c r="DD19" s="155"/>
      <c r="DE19" s="156">
        <v>-28.7502</v>
      </c>
      <c r="DF19" s="156">
        <v>-28.843900000000001</v>
      </c>
      <c r="DG19" s="156">
        <v>11.879899999999999</v>
      </c>
      <c r="DH19" s="155"/>
      <c r="DI19" s="155"/>
      <c r="DJ19" s="155"/>
      <c r="DK19" s="155"/>
      <c r="DL19" s="156">
        <v>-5.2904999999999998</v>
      </c>
      <c r="DM19" s="156">
        <v>0</v>
      </c>
      <c r="DN19" s="156">
        <v>6.6289999999999996</v>
      </c>
      <c r="DO19" s="156">
        <v>4.4588999999999999</v>
      </c>
      <c r="DP19" s="156">
        <v>-1.62</v>
      </c>
      <c r="DQ19" s="156">
        <v>-2.5</v>
      </c>
      <c r="DR19" s="156">
        <v>11.656000000000001</v>
      </c>
      <c r="DS19" s="156">
        <v>-11.5207</v>
      </c>
      <c r="DT19" s="156">
        <v>-9.6</v>
      </c>
      <c r="DU19" s="156">
        <v>-9.8800000000000008</v>
      </c>
      <c r="DV19" s="156">
        <v>27.86</v>
      </c>
      <c r="DW19" s="156">
        <v>1.32</v>
      </c>
      <c r="DX19" s="156">
        <v>-11.418200000000001</v>
      </c>
      <c r="DY19" s="156">
        <v>-5.8182</v>
      </c>
      <c r="DZ19" s="156">
        <v>-28.5776</v>
      </c>
      <c r="EA19" s="156">
        <v>-27.672699999999999</v>
      </c>
      <c r="EB19" s="156">
        <v>12.194599999999999</v>
      </c>
      <c r="EC19" s="156">
        <v>-10.5753</v>
      </c>
      <c r="ED19" s="156">
        <v>-18.484000000000002</v>
      </c>
      <c r="EE19" s="156">
        <v>-18.217400000000001</v>
      </c>
      <c r="EF19" s="156">
        <v>-16.354700000000001</v>
      </c>
      <c r="EG19" s="156">
        <v>-22.9529</v>
      </c>
      <c r="EH19" s="156">
        <v>-14.569000000000001</v>
      </c>
      <c r="EI19" s="156">
        <v>-142.04490000000001</v>
      </c>
      <c r="EJ19" s="156">
        <v>6.2972000000000001</v>
      </c>
      <c r="EK19" s="155"/>
      <c r="EL19" s="156">
        <v>-9.6904000000000003</v>
      </c>
      <c r="EM19" s="156">
        <v>-9.0306999999999995</v>
      </c>
      <c r="EN19" s="156">
        <v>21.392700000000001</v>
      </c>
      <c r="EO19" s="156">
        <v>-11.797700000000001</v>
      </c>
      <c r="EP19" s="156">
        <v>-11.0633</v>
      </c>
      <c r="EQ19" s="156">
        <v>-22.02</v>
      </c>
      <c r="ER19" s="156">
        <v>-24.007300000000001</v>
      </c>
      <c r="ES19" s="156">
        <v>-23.813600000000001</v>
      </c>
      <c r="ET19" s="156">
        <v>12.226699999999999</v>
      </c>
      <c r="EU19" s="156">
        <v>12.65</v>
      </c>
      <c r="EV19" s="156">
        <v>-2.66</v>
      </c>
      <c r="EW19" s="156">
        <v>0</v>
      </c>
      <c r="EX19" s="156">
        <v>3.8351999999999999</v>
      </c>
      <c r="EY19" s="156">
        <v>-20.704599999999999</v>
      </c>
      <c r="EZ19" s="156">
        <v>-11.866</v>
      </c>
      <c r="FA19" s="156">
        <v>-12.105</v>
      </c>
      <c r="FB19" s="156">
        <v>9.9880999999999993</v>
      </c>
      <c r="FC19" s="156">
        <v>13.7521</v>
      </c>
      <c r="FD19" s="156">
        <v>-26.919</v>
      </c>
      <c r="FE19" s="156">
        <v>4.3101000000000003</v>
      </c>
      <c r="FF19" s="155"/>
      <c r="FG19" s="156">
        <v>3.9725999999999999</v>
      </c>
      <c r="FH19" s="156">
        <v>3.1042000000000001</v>
      </c>
      <c r="FI19" s="156">
        <v>3.2296</v>
      </c>
      <c r="FJ19" s="156">
        <v>0</v>
      </c>
      <c r="FK19" s="156">
        <v>9.5449999999999999</v>
      </c>
      <c r="FL19" s="156">
        <v>9.8798999999999992</v>
      </c>
      <c r="FM19" s="156">
        <v>29.472300000000001</v>
      </c>
      <c r="FN19" s="156">
        <v>8.4036000000000008</v>
      </c>
      <c r="FO19" s="156">
        <v>8.6120000000000001</v>
      </c>
      <c r="FP19" s="156">
        <v>31.652100000000001</v>
      </c>
      <c r="FQ19" s="156">
        <v>36.900799999999997</v>
      </c>
      <c r="FR19" s="156">
        <v>11.2416</v>
      </c>
      <c r="FS19" s="156">
        <v>-11.82</v>
      </c>
      <c r="FT19" s="156">
        <v>-1.8232999999999999</v>
      </c>
      <c r="FU19" s="156">
        <v>0.19159999999999999</v>
      </c>
      <c r="FV19" s="156">
        <v>0.92</v>
      </c>
      <c r="FW19" s="156">
        <v>0.34</v>
      </c>
      <c r="FX19" s="156">
        <v>-11.2065</v>
      </c>
      <c r="FY19" s="155"/>
      <c r="FZ19" s="155"/>
      <c r="GA19" s="155"/>
      <c r="GB19" s="155"/>
      <c r="GC19" s="156">
        <v>22.36</v>
      </c>
      <c r="GD19" s="156">
        <v>-39.880699999999997</v>
      </c>
      <c r="GE19" s="156">
        <v>-31.956299999999999</v>
      </c>
      <c r="GF19" s="156">
        <v>-2.2400000000000002</v>
      </c>
      <c r="GG19" s="156">
        <v>29.088100000000001</v>
      </c>
      <c r="GH19" s="155"/>
      <c r="GI19" s="156">
        <v>16.7879</v>
      </c>
      <c r="GJ19" s="156">
        <v>-2.3799000000000001</v>
      </c>
      <c r="GK19" s="156">
        <v>-2.4552999999999998</v>
      </c>
      <c r="GL19" s="156">
        <v>1.6035999999999999</v>
      </c>
      <c r="GM19" s="155"/>
      <c r="GN19" s="155"/>
      <c r="GO19" s="156">
        <v>-12.480399999999999</v>
      </c>
      <c r="GP19" s="156">
        <v>-24.413</v>
      </c>
      <c r="GQ19" s="156">
        <v>5.6688000000000001</v>
      </c>
      <c r="GR19" s="156">
        <v>-20.426100000000002</v>
      </c>
      <c r="GS19" s="155"/>
      <c r="GT19" s="155"/>
      <c r="GU19" s="156">
        <v>129.55779999999999</v>
      </c>
      <c r="GV19" s="156">
        <v>-5.9362000000000004</v>
      </c>
      <c r="GW19" s="156">
        <v>-9.8206000000000007</v>
      </c>
      <c r="GX19" s="156">
        <v>9.9311000000000007</v>
      </c>
      <c r="GY19" s="156">
        <v>3.2254999999999998</v>
      </c>
      <c r="GZ19" s="156">
        <v>7.6412000000000004</v>
      </c>
      <c r="HA19" s="156">
        <v>7.7057000000000002</v>
      </c>
      <c r="HB19" s="156">
        <v>2.2595999999999998</v>
      </c>
      <c r="HC19" s="156">
        <v>-12.9948</v>
      </c>
      <c r="HD19" s="156">
        <v>-11.4985</v>
      </c>
      <c r="HE19" s="155"/>
      <c r="HF19" s="155"/>
      <c r="HG19" s="156">
        <v>0</v>
      </c>
      <c r="HH19" s="156">
        <v>16.9803</v>
      </c>
      <c r="HI19" s="156">
        <v>105.33750000000001</v>
      </c>
      <c r="HJ19" s="156">
        <v>-15.739000000000001</v>
      </c>
      <c r="HK19" s="156">
        <v>35.868000000000002</v>
      </c>
      <c r="HL19" s="155"/>
      <c r="HM19" s="156">
        <v>7.1319999999999997</v>
      </c>
      <c r="HN19" s="156">
        <v>-11.210100000000001</v>
      </c>
      <c r="HO19" s="156">
        <v>-12.6447</v>
      </c>
      <c r="HP19" s="155"/>
      <c r="HQ19" s="155"/>
      <c r="HR19" s="156">
        <v>-19.972100000000001</v>
      </c>
      <c r="HS19" s="156">
        <v>-20.038</v>
      </c>
      <c r="HT19" s="156">
        <v>1.4775</v>
      </c>
      <c r="HU19" s="156">
        <v>1.3532</v>
      </c>
      <c r="HV19" s="156">
        <v>8.18</v>
      </c>
      <c r="HW19" s="156">
        <v>8.58</v>
      </c>
      <c r="HX19" s="156">
        <v>-22</v>
      </c>
      <c r="HY19" s="156">
        <v>-21.9</v>
      </c>
      <c r="HZ19" s="156">
        <v>-0.24440000000000001</v>
      </c>
      <c r="IA19" s="156">
        <v>-10.96</v>
      </c>
      <c r="IB19" s="156">
        <v>32.268500000000003</v>
      </c>
      <c r="IC19" s="156">
        <v>24.6874</v>
      </c>
      <c r="ID19" s="156">
        <v>24.599299999999999</v>
      </c>
      <c r="IE19" s="156">
        <v>-18.600000000000001</v>
      </c>
      <c r="IF19" s="156">
        <v>-20.399999999999999</v>
      </c>
      <c r="IG19" s="156">
        <v>5.0999999999999996</v>
      </c>
      <c r="IH19" s="156">
        <v>4.5999999999999996</v>
      </c>
      <c r="II19" s="155"/>
      <c r="IJ19" s="156">
        <v>-18.104800000000001</v>
      </c>
      <c r="IK19" s="156">
        <v>-138.91329999999999</v>
      </c>
      <c r="IL19" s="156">
        <v>21.6496</v>
      </c>
      <c r="IM19" s="156">
        <v>-235.642</v>
      </c>
      <c r="IN19" s="156">
        <v>-9.5543999999999993</v>
      </c>
      <c r="IO19" s="156">
        <v>-25.6234</v>
      </c>
      <c r="IP19" s="156">
        <v>85.304100000000005</v>
      </c>
      <c r="IQ19" s="156">
        <v>76.825599999999994</v>
      </c>
      <c r="IR19" s="156">
        <v>99.068100000000001</v>
      </c>
      <c r="IS19" s="156">
        <v>106.65089999999999</v>
      </c>
      <c r="IT19" s="156">
        <v>18.584399999999999</v>
      </c>
      <c r="IU19" s="156">
        <v>26.0945</v>
      </c>
      <c r="IV19" s="156">
        <v>24.812899999999999</v>
      </c>
      <c r="IW19" s="156">
        <v>10.4282</v>
      </c>
      <c r="IX19" s="156">
        <v>159.15620000000001</v>
      </c>
      <c r="IY19" s="156">
        <v>-207.82810000000001</v>
      </c>
      <c r="IZ19" s="156">
        <v>94.09</v>
      </c>
      <c r="JA19" s="156">
        <v>-87.012799999999999</v>
      </c>
      <c r="JB19" s="156">
        <v>-0.86550000000000005</v>
      </c>
      <c r="JC19" s="155"/>
      <c r="JD19" s="156">
        <v>-5.12</v>
      </c>
      <c r="JE19" s="156">
        <v>-2.0950000000000002</v>
      </c>
      <c r="JF19" s="156">
        <v>-2.101</v>
      </c>
      <c r="JG19" s="156">
        <v>0</v>
      </c>
      <c r="JH19" s="156">
        <v>4.6399999999999997</v>
      </c>
      <c r="JI19" s="156">
        <v>-4.8265000000000002</v>
      </c>
      <c r="JJ19" s="156">
        <v>-9.6390999999999991</v>
      </c>
      <c r="JK19" s="156">
        <v>5.3056000000000001</v>
      </c>
      <c r="JL19" s="156">
        <v>3.2547000000000001</v>
      </c>
      <c r="JM19" s="156">
        <v>-4.8</v>
      </c>
      <c r="JN19" s="155"/>
      <c r="JO19" s="155"/>
      <c r="JP19" s="156">
        <v>2.4053</v>
      </c>
      <c r="JQ19" s="156">
        <v>2.8239999999999998</v>
      </c>
      <c r="JR19" s="156">
        <v>3.8363</v>
      </c>
      <c r="JS19" s="156">
        <v>2.7591000000000001</v>
      </c>
      <c r="JT19" s="156">
        <v>3.0476000000000001</v>
      </c>
      <c r="JU19" s="155"/>
      <c r="JV19" s="156">
        <v>7.9</v>
      </c>
      <c r="JW19" s="156">
        <v>7.2404999999999999</v>
      </c>
      <c r="JX19" s="156">
        <v>0.06</v>
      </c>
      <c r="JY19" s="155"/>
      <c r="JZ19" s="156">
        <v>-13.4886</v>
      </c>
      <c r="KA19" s="156">
        <v>-2.5226999999999999</v>
      </c>
      <c r="KB19" s="156">
        <v>-23.1767</v>
      </c>
      <c r="KC19" s="156">
        <v>-9.7605000000000004</v>
      </c>
      <c r="KD19" s="156">
        <v>0</v>
      </c>
      <c r="KE19" s="156">
        <v>-26.380700000000001</v>
      </c>
      <c r="KF19" s="156">
        <v>-3.5181</v>
      </c>
      <c r="KG19" s="156">
        <v>-2.7</v>
      </c>
      <c r="KH19" s="156">
        <v>-9.6</v>
      </c>
      <c r="KI19" s="156">
        <v>53.5548</v>
      </c>
      <c r="KJ19" s="156">
        <v>-150.72380000000001</v>
      </c>
    </row>
    <row r="20" spans="1:296" ht="18" customHeight="1" x14ac:dyDescent="0.35">
      <c r="A20" s="151" t="s">
        <v>35</v>
      </c>
      <c r="B20" s="151" t="s">
        <v>786</v>
      </c>
      <c r="C20" s="155"/>
      <c r="D20" s="156">
        <v>0</v>
      </c>
      <c r="E20" s="156">
        <v>4.8403</v>
      </c>
      <c r="F20" s="156">
        <v>-10.346500000000001</v>
      </c>
      <c r="G20" s="156">
        <v>5.7135999999999996</v>
      </c>
      <c r="H20" s="156">
        <v>6.5754000000000001</v>
      </c>
      <c r="I20" s="155"/>
      <c r="J20" s="156">
        <v>7.9264999999999999</v>
      </c>
      <c r="K20" s="155"/>
      <c r="L20" s="156">
        <v>8.3638999999999992</v>
      </c>
      <c r="M20" s="156">
        <v>2.8668999999999998</v>
      </c>
      <c r="N20" s="156">
        <v>4.2411000000000003</v>
      </c>
      <c r="O20" s="156">
        <v>-8.8800000000000008</v>
      </c>
      <c r="P20" s="156">
        <v>-19.8</v>
      </c>
      <c r="Q20" s="155"/>
      <c r="R20" s="155"/>
      <c r="S20" s="155"/>
      <c r="T20" s="156">
        <v>3.7286999999999999</v>
      </c>
      <c r="U20" s="156">
        <v>2.7475999999999998</v>
      </c>
      <c r="V20" s="156">
        <v>3.1219000000000001</v>
      </c>
      <c r="W20" s="156">
        <v>2.8561999999999999</v>
      </c>
      <c r="X20" s="156">
        <v>5.1487999999999996</v>
      </c>
      <c r="Y20" s="156">
        <v>2.4056999999999999</v>
      </c>
      <c r="Z20" s="156">
        <v>-0.21709999999999999</v>
      </c>
      <c r="AA20" s="156">
        <v>2.3136000000000001</v>
      </c>
      <c r="AB20" s="155"/>
      <c r="AC20" s="156">
        <v>-1.1579999999999999</v>
      </c>
      <c r="AD20" s="156">
        <v>-1.103</v>
      </c>
      <c r="AE20" s="156">
        <v>-1.0629999999999999</v>
      </c>
      <c r="AF20" s="156">
        <v>2.9750000000000001</v>
      </c>
      <c r="AG20" s="156">
        <v>-11.1</v>
      </c>
      <c r="AH20" s="156">
        <v>-17.600000000000001</v>
      </c>
      <c r="AI20" s="156">
        <v>0.16400000000000001</v>
      </c>
      <c r="AJ20" s="156">
        <v>0.22900000000000001</v>
      </c>
      <c r="AK20" s="155"/>
      <c r="AL20" s="156">
        <v>-14.36</v>
      </c>
      <c r="AM20" s="155"/>
      <c r="AN20" s="156">
        <v>-12.42</v>
      </c>
      <c r="AO20" s="156">
        <v>-12.45</v>
      </c>
      <c r="AP20" s="156">
        <v>5.1299999999999998E-2</v>
      </c>
      <c r="AQ20" s="156">
        <v>3.5714999999999999</v>
      </c>
      <c r="AR20" s="156">
        <v>11.3985</v>
      </c>
      <c r="AS20" s="156">
        <v>13.255699999999999</v>
      </c>
      <c r="AT20" s="156">
        <v>-14.8422</v>
      </c>
      <c r="AU20" s="156">
        <v>-11.3797</v>
      </c>
      <c r="AV20" s="156">
        <v>-10.8911</v>
      </c>
      <c r="AW20" s="156">
        <v>-0.33700000000000002</v>
      </c>
      <c r="AX20" s="156">
        <v>-0.183</v>
      </c>
      <c r="AY20" s="156">
        <v>-17.078399999999998</v>
      </c>
      <c r="AZ20" s="156">
        <v>-15.235300000000001</v>
      </c>
      <c r="BA20" s="156">
        <v>23.619299999999999</v>
      </c>
      <c r="BB20" s="156">
        <v>24.534600000000001</v>
      </c>
      <c r="BC20" s="156">
        <v>-14.084899999999999</v>
      </c>
      <c r="BD20" s="156">
        <v>15.723800000000001</v>
      </c>
      <c r="BE20" s="156">
        <v>-5.5</v>
      </c>
      <c r="BF20" s="156">
        <v>-5.4</v>
      </c>
      <c r="BG20" s="156">
        <v>-24.360299999999999</v>
      </c>
      <c r="BH20" s="156">
        <v>-23.948499999999999</v>
      </c>
      <c r="BI20" s="156">
        <v>-1.1052</v>
      </c>
      <c r="BJ20" s="155"/>
      <c r="BK20" s="156">
        <v>-5.9553000000000003</v>
      </c>
      <c r="BL20" s="156">
        <v>-0.32800000000000001</v>
      </c>
      <c r="BM20" s="156">
        <v>0</v>
      </c>
      <c r="BN20" s="156">
        <v>3.0872999999999999</v>
      </c>
      <c r="BO20" s="156">
        <v>-146.09209999999999</v>
      </c>
      <c r="BP20" s="156">
        <v>74.739800000000002</v>
      </c>
      <c r="BQ20" s="156">
        <v>74.800799999999995</v>
      </c>
      <c r="BR20" s="156">
        <v>49.431899999999999</v>
      </c>
      <c r="BS20" s="156">
        <v>-77.712900000000005</v>
      </c>
      <c r="BT20" s="155"/>
      <c r="BU20" s="155"/>
      <c r="BV20" s="155"/>
      <c r="BW20" s="155"/>
      <c r="BX20" s="156">
        <v>9.08</v>
      </c>
      <c r="BY20" s="156">
        <v>7.17</v>
      </c>
      <c r="BZ20" s="156">
        <v>-13.88</v>
      </c>
      <c r="CA20" s="156">
        <v>3.56</v>
      </c>
      <c r="CB20" s="156">
        <v>-22.9025</v>
      </c>
      <c r="CC20" s="156">
        <v>-22.366599999999998</v>
      </c>
      <c r="CD20" s="156">
        <v>25.048500000000001</v>
      </c>
      <c r="CE20" s="156">
        <v>23.6051</v>
      </c>
      <c r="CF20" s="156">
        <v>-0.42509999999999998</v>
      </c>
      <c r="CG20" s="156">
        <v>17.2638</v>
      </c>
      <c r="CH20" s="156">
        <v>17.5623</v>
      </c>
      <c r="CI20" s="156">
        <v>-5.8798000000000004</v>
      </c>
      <c r="CJ20" s="156">
        <v>28.3353</v>
      </c>
      <c r="CK20" s="155"/>
      <c r="CL20" s="155"/>
      <c r="CM20" s="156">
        <v>-21.8</v>
      </c>
      <c r="CN20" s="156">
        <v>-52.8</v>
      </c>
      <c r="CO20" s="156">
        <v>-2.11</v>
      </c>
      <c r="CP20" s="156">
        <v>28.642099999999999</v>
      </c>
      <c r="CQ20" s="156">
        <v>29.2807</v>
      </c>
      <c r="CR20" s="156">
        <v>27.667300000000001</v>
      </c>
      <c r="CS20" s="156">
        <v>69.911799999999999</v>
      </c>
      <c r="CT20" s="156">
        <v>70.027500000000003</v>
      </c>
      <c r="CU20" s="156">
        <v>-18.640799999999999</v>
      </c>
      <c r="CV20" s="156">
        <v>-55.290100000000002</v>
      </c>
      <c r="CW20" s="156">
        <v>-18.043099999999999</v>
      </c>
      <c r="CX20" s="156">
        <v>1.7363999999999999</v>
      </c>
      <c r="CY20" s="156">
        <v>25.6</v>
      </c>
      <c r="CZ20" s="156">
        <v>8.89</v>
      </c>
      <c r="DA20" s="156">
        <v>4.5361000000000002</v>
      </c>
      <c r="DB20" s="156">
        <v>3.5186999999999999</v>
      </c>
      <c r="DC20" s="156">
        <v>6.0351999999999997</v>
      </c>
      <c r="DD20" s="155"/>
      <c r="DE20" s="156">
        <v>-29.216799999999999</v>
      </c>
      <c r="DF20" s="156">
        <v>-29.0062</v>
      </c>
      <c r="DG20" s="156">
        <v>12.2523</v>
      </c>
      <c r="DH20" s="155"/>
      <c r="DI20" s="155"/>
      <c r="DJ20" s="155"/>
      <c r="DK20" s="155"/>
      <c r="DL20" s="156">
        <v>-5.1721000000000004</v>
      </c>
      <c r="DM20" s="156">
        <v>0.1</v>
      </c>
      <c r="DN20" s="156">
        <v>6.3135000000000003</v>
      </c>
      <c r="DO20" s="156">
        <v>4.4588999999999999</v>
      </c>
      <c r="DP20" s="156">
        <v>-1.48</v>
      </c>
      <c r="DQ20" s="156">
        <v>-2.37</v>
      </c>
      <c r="DR20" s="156">
        <v>9.7494999999999994</v>
      </c>
      <c r="DS20" s="156">
        <v>-11.8432</v>
      </c>
      <c r="DT20" s="156">
        <v>-9.6300000000000008</v>
      </c>
      <c r="DU20" s="156">
        <v>-9.81</v>
      </c>
      <c r="DV20" s="156">
        <v>27.96</v>
      </c>
      <c r="DW20" s="156">
        <v>0.88</v>
      </c>
      <c r="DX20" s="156">
        <v>-13.3818</v>
      </c>
      <c r="DY20" s="156">
        <v>-6.9726999999999997</v>
      </c>
      <c r="DZ20" s="156">
        <v>-28.546700000000001</v>
      </c>
      <c r="EA20" s="156">
        <v>-27.9727</v>
      </c>
      <c r="EB20" s="156">
        <v>12.793900000000001</v>
      </c>
      <c r="EC20" s="156">
        <v>-9.7388999999999992</v>
      </c>
      <c r="ED20" s="156">
        <v>-17.987400000000001</v>
      </c>
      <c r="EE20" s="156">
        <v>-18.482700000000001</v>
      </c>
      <c r="EF20" s="156">
        <v>-17.462900000000001</v>
      </c>
      <c r="EG20" s="156">
        <v>-24.025600000000001</v>
      </c>
      <c r="EH20" s="156">
        <v>-14.324999999999999</v>
      </c>
      <c r="EI20" s="156">
        <v>-142.6634</v>
      </c>
      <c r="EJ20" s="156">
        <v>6.1588000000000003</v>
      </c>
      <c r="EK20" s="155"/>
      <c r="EL20" s="156">
        <v>-9.9806000000000008</v>
      </c>
      <c r="EM20" s="156">
        <v>-9.3535000000000004</v>
      </c>
      <c r="EN20" s="156">
        <v>21.027999999999999</v>
      </c>
      <c r="EO20" s="156">
        <v>-11.5336</v>
      </c>
      <c r="EP20" s="156">
        <v>-11.0717</v>
      </c>
      <c r="EQ20" s="156">
        <v>-23.044</v>
      </c>
      <c r="ER20" s="156">
        <v>-24.2182</v>
      </c>
      <c r="ES20" s="156">
        <v>-23.999500000000001</v>
      </c>
      <c r="ET20" s="156">
        <v>12.9694</v>
      </c>
      <c r="EU20" s="156">
        <v>12.75</v>
      </c>
      <c r="EV20" s="156">
        <v>-2.33</v>
      </c>
      <c r="EW20" s="156">
        <v>0.1</v>
      </c>
      <c r="EX20" s="156">
        <v>4.1673999999999998</v>
      </c>
      <c r="EY20" s="156">
        <v>-21.384</v>
      </c>
      <c r="EZ20" s="156">
        <v>-11.3111</v>
      </c>
      <c r="FA20" s="156">
        <v>-11.493600000000001</v>
      </c>
      <c r="FB20" s="156">
        <v>9.9632000000000005</v>
      </c>
      <c r="FC20" s="156">
        <v>14.6249</v>
      </c>
      <c r="FD20" s="156">
        <v>-26.1812</v>
      </c>
      <c r="FE20" s="156">
        <v>4.1978</v>
      </c>
      <c r="FF20" s="155"/>
      <c r="FG20" s="156">
        <v>3.8065000000000002</v>
      </c>
      <c r="FH20" s="156">
        <v>2.7667000000000002</v>
      </c>
      <c r="FI20" s="156">
        <v>3.3098000000000001</v>
      </c>
      <c r="FJ20" s="156">
        <v>2.4937999999999998</v>
      </c>
      <c r="FK20" s="156">
        <v>9.8798999999999992</v>
      </c>
      <c r="FL20" s="156">
        <v>9.5449999999999999</v>
      </c>
      <c r="FM20" s="156">
        <v>28.1327</v>
      </c>
      <c r="FN20" s="156">
        <v>8.5594999999999999</v>
      </c>
      <c r="FO20" s="156">
        <v>9.0059000000000005</v>
      </c>
      <c r="FP20" s="156">
        <v>31.478200000000001</v>
      </c>
      <c r="FQ20" s="156">
        <v>37.953600000000002</v>
      </c>
      <c r="FR20" s="156">
        <v>12.2182</v>
      </c>
      <c r="FS20" s="156">
        <v>-11.38</v>
      </c>
      <c r="FT20" s="156">
        <v>-1.7171000000000001</v>
      </c>
      <c r="FU20" s="156">
        <v>0.1971</v>
      </c>
      <c r="FV20" s="156">
        <v>0.89</v>
      </c>
      <c r="FW20" s="156">
        <v>-0.35</v>
      </c>
      <c r="FX20" s="156">
        <v>-11.755100000000001</v>
      </c>
      <c r="FY20" s="155"/>
      <c r="FZ20" s="155"/>
      <c r="GA20" s="155"/>
      <c r="GB20" s="155"/>
      <c r="GC20" s="156">
        <v>21.58</v>
      </c>
      <c r="GD20" s="156">
        <v>-39.703200000000002</v>
      </c>
      <c r="GE20" s="156">
        <v>-31.150500000000001</v>
      </c>
      <c r="GF20" s="156">
        <v>-2.44</v>
      </c>
      <c r="GG20" s="156">
        <v>27.304400000000001</v>
      </c>
      <c r="GH20" s="155"/>
      <c r="GI20" s="156">
        <v>16.928799999999999</v>
      </c>
      <c r="GJ20" s="156">
        <v>-2.077</v>
      </c>
      <c r="GK20" s="156">
        <v>-2.3224</v>
      </c>
      <c r="GL20" s="156">
        <v>1.633</v>
      </c>
      <c r="GM20" s="155"/>
      <c r="GN20" s="155"/>
      <c r="GO20" s="156">
        <v>-12.261699999999999</v>
      </c>
      <c r="GP20" s="156">
        <v>-23.541699999999999</v>
      </c>
      <c r="GQ20" s="156">
        <v>4.9051</v>
      </c>
      <c r="GR20" s="156">
        <v>-20.433700000000002</v>
      </c>
      <c r="GS20" s="156">
        <v>3.778</v>
      </c>
      <c r="GT20" s="156">
        <v>3.6802999999999999</v>
      </c>
      <c r="GU20" s="156">
        <v>131.72900000000001</v>
      </c>
      <c r="GV20" s="156">
        <v>-6.2340999999999998</v>
      </c>
      <c r="GW20" s="156">
        <v>-10.4307</v>
      </c>
      <c r="GX20" s="156">
        <v>10.382099999999999</v>
      </c>
      <c r="GY20" s="156">
        <v>3.4077999999999999</v>
      </c>
      <c r="GZ20" s="156">
        <v>7.5533000000000001</v>
      </c>
      <c r="HA20" s="156">
        <v>7.4842000000000004</v>
      </c>
      <c r="HB20" s="156">
        <v>2.64</v>
      </c>
      <c r="HC20" s="156">
        <v>-13.842700000000001</v>
      </c>
      <c r="HD20" s="156">
        <v>-11.813000000000001</v>
      </c>
      <c r="HE20" s="155"/>
      <c r="HF20" s="155"/>
      <c r="HG20" s="156">
        <v>0</v>
      </c>
      <c r="HH20" s="156">
        <v>17.041399999999999</v>
      </c>
      <c r="HI20" s="156">
        <v>106.2724</v>
      </c>
      <c r="HJ20" s="156">
        <v>-14.118</v>
      </c>
      <c r="HK20" s="156">
        <v>37.924300000000002</v>
      </c>
      <c r="HL20" s="155"/>
      <c r="HM20" s="156">
        <v>0</v>
      </c>
      <c r="HN20" s="156">
        <v>-11.4072</v>
      </c>
      <c r="HO20" s="156">
        <v>-13.616300000000001</v>
      </c>
      <c r="HP20" s="155"/>
      <c r="HQ20" s="155"/>
      <c r="HR20" s="156">
        <v>-18.065899999999999</v>
      </c>
      <c r="HS20" s="156">
        <v>-17.121099999999998</v>
      </c>
      <c r="HT20" s="156">
        <v>3.2768999999999999</v>
      </c>
      <c r="HU20" s="156">
        <v>2.6568999999999998</v>
      </c>
      <c r="HV20" s="156">
        <v>12.37</v>
      </c>
      <c r="HW20" s="156">
        <v>12.7</v>
      </c>
      <c r="HX20" s="156">
        <v>-22.7</v>
      </c>
      <c r="HY20" s="156">
        <v>-23</v>
      </c>
      <c r="HZ20" s="156">
        <v>-0.1053</v>
      </c>
      <c r="IA20" s="156">
        <v>-12.8</v>
      </c>
      <c r="IB20" s="156">
        <v>29.269200000000001</v>
      </c>
      <c r="IC20" s="156">
        <v>26.884799999999998</v>
      </c>
      <c r="ID20" s="156">
        <v>27.292300000000001</v>
      </c>
      <c r="IE20" s="156">
        <v>-18.7</v>
      </c>
      <c r="IF20" s="156">
        <v>-22.1</v>
      </c>
      <c r="IG20" s="156">
        <v>3.5</v>
      </c>
      <c r="IH20" s="156">
        <v>2.9</v>
      </c>
      <c r="II20" s="156">
        <v>-18.196100000000001</v>
      </c>
      <c r="IJ20" s="156">
        <v>-18.1465</v>
      </c>
      <c r="IK20" s="156">
        <v>-141.17269999999999</v>
      </c>
      <c r="IL20" s="156">
        <v>21.1114</v>
      </c>
      <c r="IM20" s="156">
        <v>-236.23990000000001</v>
      </c>
      <c r="IN20" s="156">
        <v>-7.5979999999999999</v>
      </c>
      <c r="IO20" s="156">
        <v>-25.376000000000001</v>
      </c>
      <c r="IP20" s="156">
        <v>88.610399999999998</v>
      </c>
      <c r="IQ20" s="156">
        <v>77.929400000000001</v>
      </c>
      <c r="IR20" s="156">
        <v>94.692499999999995</v>
      </c>
      <c r="IS20" s="156">
        <v>103.5361</v>
      </c>
      <c r="IT20" s="156">
        <v>16.9939</v>
      </c>
      <c r="IU20" s="156">
        <v>28.238399999999999</v>
      </c>
      <c r="IV20" s="156">
        <v>27.6633</v>
      </c>
      <c r="IW20" s="156">
        <v>10.4671</v>
      </c>
      <c r="IX20" s="156">
        <v>159.81659999999999</v>
      </c>
      <c r="IY20" s="156">
        <v>-203.619</v>
      </c>
      <c r="IZ20" s="156">
        <v>95.442800000000005</v>
      </c>
      <c r="JA20" s="156">
        <v>-89.325199999999995</v>
      </c>
      <c r="JB20" s="156">
        <v>-1.615</v>
      </c>
      <c r="JC20" s="155"/>
      <c r="JD20" s="156">
        <v>-5.76</v>
      </c>
      <c r="JE20" s="156">
        <v>-1.9710000000000001</v>
      </c>
      <c r="JF20" s="156">
        <v>-1.9750000000000001</v>
      </c>
      <c r="JG20" s="156">
        <v>0.32</v>
      </c>
      <c r="JH20" s="156">
        <v>4.4000000000000004</v>
      </c>
      <c r="JI20" s="156">
        <v>-4.5829000000000004</v>
      </c>
      <c r="JJ20" s="156">
        <v>-9.7246000000000006</v>
      </c>
      <c r="JK20" s="156">
        <v>3.8681999999999999</v>
      </c>
      <c r="JL20" s="156">
        <v>3.7522000000000002</v>
      </c>
      <c r="JM20" s="156">
        <v>-3.6</v>
      </c>
      <c r="JN20" s="155"/>
      <c r="JO20" s="155"/>
      <c r="JP20" s="156">
        <v>2.641</v>
      </c>
      <c r="JQ20" s="156">
        <v>3.1021999999999998</v>
      </c>
      <c r="JR20" s="156">
        <v>3.5270000000000001</v>
      </c>
      <c r="JS20" s="156">
        <v>2.7429000000000001</v>
      </c>
      <c r="JT20" s="156">
        <v>2.8671000000000002</v>
      </c>
      <c r="JU20" s="155"/>
      <c r="JV20" s="156">
        <v>9.1999999999999993</v>
      </c>
      <c r="JW20" s="156">
        <v>6.5990000000000002</v>
      </c>
      <c r="JX20" s="156">
        <v>0.04</v>
      </c>
      <c r="JY20" s="155"/>
      <c r="JZ20" s="156">
        <v>-11.6045</v>
      </c>
      <c r="KA20" s="156">
        <v>-2.6318999999999999</v>
      </c>
      <c r="KB20" s="156">
        <v>-22.701799999999999</v>
      </c>
      <c r="KC20" s="156">
        <v>-8.0204000000000004</v>
      </c>
      <c r="KD20" s="156">
        <v>0</v>
      </c>
      <c r="KE20" s="156">
        <v>-25.535299999999999</v>
      </c>
      <c r="KF20" s="156">
        <v>-3.6032000000000002</v>
      </c>
      <c r="KG20" s="156">
        <v>-3.8</v>
      </c>
      <c r="KH20" s="156">
        <v>-8.1999999999999993</v>
      </c>
      <c r="KI20" s="156">
        <v>51.057600000000001</v>
      </c>
      <c r="KJ20" s="156">
        <v>-147.7285</v>
      </c>
    </row>
    <row r="21" spans="1:296" ht="18" customHeight="1" x14ac:dyDescent="0.35">
      <c r="A21" s="151" t="s">
        <v>35</v>
      </c>
      <c r="B21" s="151" t="s">
        <v>787</v>
      </c>
      <c r="C21" s="155"/>
      <c r="D21" s="156">
        <v>0</v>
      </c>
      <c r="E21" s="156">
        <v>4.9230999999999998</v>
      </c>
      <c r="F21" s="156">
        <v>-10.4749</v>
      </c>
      <c r="G21" s="156">
        <v>1.7444999999999999</v>
      </c>
      <c r="H21" s="156">
        <v>7.8144</v>
      </c>
      <c r="I21" s="155"/>
      <c r="J21" s="156">
        <v>8.6548999999999996</v>
      </c>
      <c r="K21" s="155"/>
      <c r="L21" s="156">
        <v>8.6408000000000005</v>
      </c>
      <c r="M21" s="156">
        <v>3.0789</v>
      </c>
      <c r="N21" s="156">
        <v>4.5251000000000001</v>
      </c>
      <c r="O21" s="156">
        <v>-8.8800000000000008</v>
      </c>
      <c r="P21" s="156">
        <v>-19.8</v>
      </c>
      <c r="Q21" s="155"/>
      <c r="R21" s="155"/>
      <c r="S21" s="155"/>
      <c r="T21" s="156">
        <v>3.8323999999999998</v>
      </c>
      <c r="U21" s="156">
        <v>2.2917000000000001</v>
      </c>
      <c r="V21" s="156">
        <v>3.1214</v>
      </c>
      <c r="W21" s="156">
        <v>2.8473999999999999</v>
      </c>
      <c r="X21" s="156">
        <v>5.4161000000000001</v>
      </c>
      <c r="Y21" s="156">
        <v>3.1029</v>
      </c>
      <c r="Z21" s="156">
        <v>-0.1022</v>
      </c>
      <c r="AA21" s="156">
        <v>2.4300999999999999</v>
      </c>
      <c r="AB21" s="155"/>
      <c r="AC21" s="156">
        <v>-1.1453</v>
      </c>
      <c r="AD21" s="156">
        <v>-1.042</v>
      </c>
      <c r="AE21" s="156">
        <v>-1.0269999999999999</v>
      </c>
      <c r="AF21" s="156">
        <v>3.1070000000000002</v>
      </c>
      <c r="AG21" s="156">
        <v>-11.1</v>
      </c>
      <c r="AH21" s="155"/>
      <c r="AI21" s="156">
        <v>0.23300000000000001</v>
      </c>
      <c r="AJ21" s="156">
        <v>0.22</v>
      </c>
      <c r="AK21" s="155"/>
      <c r="AL21" s="156">
        <v>-14.85</v>
      </c>
      <c r="AM21" s="156">
        <v>-10</v>
      </c>
      <c r="AN21" s="156">
        <v>-11.96</v>
      </c>
      <c r="AO21" s="156">
        <v>-11.99</v>
      </c>
      <c r="AP21" s="156">
        <v>-4.9799999999999997E-2</v>
      </c>
      <c r="AQ21" s="156">
        <v>3.4535999999999998</v>
      </c>
      <c r="AR21" s="156">
        <v>11.3881</v>
      </c>
      <c r="AS21" s="156">
        <v>13.144399999999999</v>
      </c>
      <c r="AT21" s="156">
        <v>-14.325100000000001</v>
      </c>
      <c r="AU21" s="156">
        <v>-11.447100000000001</v>
      </c>
      <c r="AV21" s="156">
        <v>-11.066700000000001</v>
      </c>
      <c r="AW21" s="156">
        <v>0.28970000000000001</v>
      </c>
      <c r="AX21" s="156">
        <v>0.40849999999999997</v>
      </c>
      <c r="AY21" s="156">
        <v>-16.581199999999999</v>
      </c>
      <c r="AZ21" s="156">
        <v>-15.0869</v>
      </c>
      <c r="BA21" s="156">
        <v>23.789200000000001</v>
      </c>
      <c r="BB21" s="156">
        <v>25.127600000000001</v>
      </c>
      <c r="BC21" s="156">
        <v>-19.237300000000001</v>
      </c>
      <c r="BD21" s="156">
        <v>16.476099999999999</v>
      </c>
      <c r="BE21" s="156">
        <v>-5.5</v>
      </c>
      <c r="BF21" s="156">
        <v>-5.5</v>
      </c>
      <c r="BG21" s="156">
        <v>-23.496200000000002</v>
      </c>
      <c r="BH21" s="156">
        <v>-23.549900000000001</v>
      </c>
      <c r="BI21" s="156">
        <v>-1.0153000000000001</v>
      </c>
      <c r="BJ21" s="155"/>
      <c r="BK21" s="156">
        <v>-7.4920999999999998</v>
      </c>
      <c r="BL21" s="156">
        <v>-1.3888</v>
      </c>
      <c r="BM21" s="156">
        <v>1.6658999999999999</v>
      </c>
      <c r="BN21" s="156">
        <v>3.2368999999999999</v>
      </c>
      <c r="BO21" s="156">
        <v>-136.845</v>
      </c>
      <c r="BP21" s="156">
        <v>73.702200000000005</v>
      </c>
      <c r="BQ21" s="156">
        <v>73.763199999999998</v>
      </c>
      <c r="BR21" s="156">
        <v>47.628300000000003</v>
      </c>
      <c r="BS21" s="156">
        <v>-70.227900000000005</v>
      </c>
      <c r="BT21" s="155"/>
      <c r="BU21" s="155"/>
      <c r="BV21" s="155"/>
      <c r="BW21" s="156">
        <v>5.8978999999999999</v>
      </c>
      <c r="BX21" s="156">
        <v>8.84</v>
      </c>
      <c r="BY21" s="156">
        <v>6.66</v>
      </c>
      <c r="BZ21" s="156">
        <v>-15.08</v>
      </c>
      <c r="CA21" s="156">
        <v>2.04</v>
      </c>
      <c r="CB21" s="156">
        <v>-21.295000000000002</v>
      </c>
      <c r="CC21" s="156">
        <v>-21.295000000000002</v>
      </c>
      <c r="CD21" s="156">
        <v>23.878399999999999</v>
      </c>
      <c r="CE21" s="156">
        <v>22.2486</v>
      </c>
      <c r="CF21" s="156">
        <v>-0.90949999999999998</v>
      </c>
      <c r="CG21" s="156">
        <v>16.8203</v>
      </c>
      <c r="CH21" s="156">
        <v>16.842600000000001</v>
      </c>
      <c r="CI21" s="156">
        <v>-7.1554000000000002</v>
      </c>
      <c r="CJ21" s="156">
        <v>29.758800000000001</v>
      </c>
      <c r="CK21" s="155"/>
      <c r="CL21" s="155"/>
      <c r="CM21" s="156">
        <v>-23</v>
      </c>
      <c r="CN21" s="156">
        <v>-54.5</v>
      </c>
      <c r="CO21" s="156">
        <v>-1.88</v>
      </c>
      <c r="CP21" s="156">
        <v>27.2181</v>
      </c>
      <c r="CQ21" s="156">
        <v>27.312899999999999</v>
      </c>
      <c r="CR21" s="156">
        <v>25.668199999999999</v>
      </c>
      <c r="CS21" s="156">
        <v>68.173100000000005</v>
      </c>
      <c r="CT21" s="156">
        <v>69.108000000000004</v>
      </c>
      <c r="CU21" s="156">
        <v>-16.583400000000001</v>
      </c>
      <c r="CV21" s="156">
        <v>-54.289700000000003</v>
      </c>
      <c r="CW21" s="156">
        <v>-16.516999999999999</v>
      </c>
      <c r="CX21" s="156">
        <v>1.6906000000000001</v>
      </c>
      <c r="CY21" s="156">
        <v>24.94</v>
      </c>
      <c r="CZ21" s="156">
        <v>8.5299999999999994</v>
      </c>
      <c r="DA21" s="156">
        <v>4.5361000000000002</v>
      </c>
      <c r="DB21" s="156">
        <v>3.3233999999999999</v>
      </c>
      <c r="DC21" s="156">
        <v>5.2695999999999996</v>
      </c>
      <c r="DD21" s="155"/>
      <c r="DE21" s="156">
        <v>-30.880800000000001</v>
      </c>
      <c r="DF21" s="156">
        <v>-30.814299999999999</v>
      </c>
      <c r="DG21" s="156">
        <v>18.376100000000001</v>
      </c>
      <c r="DH21" s="155"/>
      <c r="DI21" s="155"/>
      <c r="DJ21" s="156">
        <v>-29</v>
      </c>
      <c r="DK21" s="156">
        <v>-28.7</v>
      </c>
      <c r="DL21" s="156">
        <v>-5.2001999999999997</v>
      </c>
      <c r="DM21" s="156">
        <v>0.8</v>
      </c>
      <c r="DN21" s="156">
        <v>5.6826999999999996</v>
      </c>
      <c r="DO21" s="156">
        <v>5.0156000000000001</v>
      </c>
      <c r="DP21" s="156">
        <v>-1.05</v>
      </c>
      <c r="DQ21" s="156">
        <v>-2.48</v>
      </c>
      <c r="DR21" s="156">
        <v>8.8970000000000002</v>
      </c>
      <c r="DS21" s="156">
        <v>-18.9236</v>
      </c>
      <c r="DT21" s="156">
        <v>-9.7200000000000006</v>
      </c>
      <c r="DU21" s="156">
        <v>-9.92</v>
      </c>
      <c r="DV21" s="156">
        <v>26.28</v>
      </c>
      <c r="DW21" s="156">
        <v>-1.36</v>
      </c>
      <c r="DX21" s="156">
        <v>-18.7818</v>
      </c>
      <c r="DY21" s="156">
        <v>-9.7909000000000006</v>
      </c>
      <c r="DZ21" s="156">
        <v>-29.875800000000002</v>
      </c>
      <c r="EA21" s="156">
        <v>-29.054500000000001</v>
      </c>
      <c r="EB21" s="156">
        <v>9.9039000000000001</v>
      </c>
      <c r="EC21" s="156">
        <v>-19.2316</v>
      </c>
      <c r="ED21" s="156">
        <v>-25.601500000000001</v>
      </c>
      <c r="EE21" s="156">
        <v>-26.199200000000001</v>
      </c>
      <c r="EF21" s="156">
        <v>-15.4252</v>
      </c>
      <c r="EG21" s="156">
        <v>-20.5245</v>
      </c>
      <c r="EH21" s="156">
        <v>-12.887</v>
      </c>
      <c r="EI21" s="156">
        <v>-140.6952</v>
      </c>
      <c r="EJ21" s="156">
        <v>-11.3582</v>
      </c>
      <c r="EK21" s="155"/>
      <c r="EL21" s="156">
        <v>-10.374599999999999</v>
      </c>
      <c r="EM21" s="156">
        <v>-9.8786000000000005</v>
      </c>
      <c r="EN21" s="156">
        <v>18.114999999999998</v>
      </c>
      <c r="EO21" s="156">
        <v>-14.388999999999999</v>
      </c>
      <c r="EP21" s="156">
        <v>-13.0115</v>
      </c>
      <c r="EQ21" s="156">
        <v>-12.804</v>
      </c>
      <c r="ER21" s="156">
        <v>-23.562999999999999</v>
      </c>
      <c r="ES21" s="156">
        <v>-23.7561</v>
      </c>
      <c r="ET21" s="156">
        <v>11.4132</v>
      </c>
      <c r="EU21" s="156">
        <v>12.04</v>
      </c>
      <c r="EV21" s="156">
        <v>-2.06</v>
      </c>
      <c r="EW21" s="156">
        <v>0.1</v>
      </c>
      <c r="EX21" s="156">
        <v>4.2584999999999997</v>
      </c>
      <c r="EY21" s="156">
        <v>-25.000599999999999</v>
      </c>
      <c r="EZ21" s="156">
        <v>-10.8992</v>
      </c>
      <c r="FA21" s="156">
        <v>-11.1875</v>
      </c>
      <c r="FB21" s="156">
        <v>9.0625</v>
      </c>
      <c r="FC21" s="156">
        <v>14.111000000000001</v>
      </c>
      <c r="FD21" s="156">
        <v>-23.4253</v>
      </c>
      <c r="FE21" s="156">
        <v>4.5787000000000004</v>
      </c>
      <c r="FF21" s="155"/>
      <c r="FG21" s="156">
        <v>4.2986000000000004</v>
      </c>
      <c r="FH21" s="156">
        <v>2.8424</v>
      </c>
      <c r="FI21" s="156">
        <v>3.6371000000000002</v>
      </c>
      <c r="FJ21" s="156">
        <v>0</v>
      </c>
      <c r="FK21" s="156">
        <v>8.8751999999999995</v>
      </c>
      <c r="FL21" s="156">
        <v>8.0379000000000005</v>
      </c>
      <c r="FM21" s="156">
        <v>27.462800000000001</v>
      </c>
      <c r="FN21" s="156">
        <v>10.582800000000001</v>
      </c>
      <c r="FO21" s="156">
        <v>10.8779</v>
      </c>
      <c r="FP21" s="156">
        <v>30.493500000000001</v>
      </c>
      <c r="FQ21" s="156">
        <v>37.3371</v>
      </c>
      <c r="FR21" s="156">
        <v>12.0327</v>
      </c>
      <c r="FS21" s="156">
        <v>-13.17</v>
      </c>
      <c r="FT21" s="156">
        <v>-2.0173999999999999</v>
      </c>
      <c r="FU21" s="156">
        <v>0.17330000000000001</v>
      </c>
      <c r="FV21" s="156">
        <v>0.93</v>
      </c>
      <c r="FW21" s="156">
        <v>-0.23</v>
      </c>
      <c r="FX21" s="156">
        <v>-11.927099999999999</v>
      </c>
      <c r="FY21" s="155"/>
      <c r="FZ21" s="155"/>
      <c r="GA21" s="155"/>
      <c r="GB21" s="155"/>
      <c r="GC21" s="156">
        <v>21.8</v>
      </c>
      <c r="GD21" s="156">
        <v>-39.752800000000001</v>
      </c>
      <c r="GE21" s="156">
        <v>-30.549499999999998</v>
      </c>
      <c r="GF21" s="156">
        <v>-2.92</v>
      </c>
      <c r="GG21" s="156">
        <v>27.120899999999999</v>
      </c>
      <c r="GH21" s="155"/>
      <c r="GI21" s="156">
        <v>16.642099999999999</v>
      </c>
      <c r="GJ21" s="156">
        <v>-1.9888999999999999</v>
      </c>
      <c r="GK21" s="156">
        <v>-1.9913000000000001</v>
      </c>
      <c r="GL21" s="156">
        <v>1.5846</v>
      </c>
      <c r="GM21" s="155"/>
      <c r="GN21" s="155"/>
      <c r="GO21" s="155"/>
      <c r="GP21" s="156">
        <v>-21.918700000000001</v>
      </c>
      <c r="GQ21" s="156">
        <v>5.1576000000000004</v>
      </c>
      <c r="GR21" s="156">
        <v>-20.414400000000001</v>
      </c>
      <c r="GS21" s="156">
        <v>4.8075000000000001</v>
      </c>
      <c r="GT21" s="156">
        <v>4.9192999999999998</v>
      </c>
      <c r="GU21" s="156">
        <v>129.57320000000001</v>
      </c>
      <c r="GV21" s="156">
        <v>-6.4598000000000004</v>
      </c>
      <c r="GW21" s="156">
        <v>-10.495799999999999</v>
      </c>
      <c r="GX21" s="156">
        <v>10.4238</v>
      </c>
      <c r="GY21" s="156">
        <v>3.1206999999999998</v>
      </c>
      <c r="GZ21" s="156">
        <v>7.3693</v>
      </c>
      <c r="HA21" s="156">
        <v>7.3971999999999998</v>
      </c>
      <c r="HB21" s="156">
        <v>3</v>
      </c>
      <c r="HC21" s="156">
        <v>-17.911100000000001</v>
      </c>
      <c r="HD21" s="156">
        <v>-16.673100000000002</v>
      </c>
      <c r="HE21" s="155"/>
      <c r="HF21" s="155"/>
      <c r="HG21" s="156">
        <v>5.1326999999999998</v>
      </c>
      <c r="HH21" s="156">
        <v>8.2088000000000001</v>
      </c>
      <c r="HI21" s="156">
        <v>99.043199999999999</v>
      </c>
      <c r="HJ21" s="156">
        <v>-20.654699999999998</v>
      </c>
      <c r="HK21" s="156">
        <v>30.966000000000001</v>
      </c>
      <c r="HL21" s="155"/>
      <c r="HM21" s="156">
        <v>10.027100000000001</v>
      </c>
      <c r="HN21" s="156">
        <v>-11.811199999999999</v>
      </c>
      <c r="HO21" s="156">
        <v>-12.636900000000001</v>
      </c>
      <c r="HP21" s="156">
        <v>24.062200000000001</v>
      </c>
      <c r="HQ21" s="156">
        <v>25.2151</v>
      </c>
      <c r="HR21" s="156">
        <v>-21.482700000000001</v>
      </c>
      <c r="HS21" s="156">
        <v>-20.5379</v>
      </c>
      <c r="HT21" s="156">
        <v>1.8815</v>
      </c>
      <c r="HU21" s="156">
        <v>1.7842</v>
      </c>
      <c r="HV21" s="156">
        <v>11.81</v>
      </c>
      <c r="HW21" s="156">
        <v>12.09</v>
      </c>
      <c r="HX21" s="156">
        <v>-20</v>
      </c>
      <c r="HY21" s="156">
        <v>-20</v>
      </c>
      <c r="HZ21" s="156">
        <v>3.5700000000000003E-2</v>
      </c>
      <c r="IA21" s="156">
        <v>-11.36</v>
      </c>
      <c r="IB21" s="156">
        <v>23.398599999999998</v>
      </c>
      <c r="IC21" s="156">
        <v>25.57</v>
      </c>
      <c r="ID21" s="156">
        <v>25.439699999999998</v>
      </c>
      <c r="IE21" s="156">
        <v>-18.2</v>
      </c>
      <c r="IF21" s="156">
        <v>-19.600000000000001</v>
      </c>
      <c r="IG21" s="156">
        <v>6.9</v>
      </c>
      <c r="IH21" s="156">
        <v>5.9</v>
      </c>
      <c r="II21" s="156">
        <v>-18.061900000000001</v>
      </c>
      <c r="IJ21" s="156">
        <v>-18.149000000000001</v>
      </c>
      <c r="IK21" s="156">
        <v>-153.65799999999999</v>
      </c>
      <c r="IL21" s="156">
        <v>15.0381</v>
      </c>
      <c r="IM21" s="156">
        <v>-228.48660000000001</v>
      </c>
      <c r="IN21" s="156">
        <v>-2.7263000000000002</v>
      </c>
      <c r="IO21" s="156">
        <v>-27.193300000000001</v>
      </c>
      <c r="IP21" s="156">
        <v>71.819299999999998</v>
      </c>
      <c r="IQ21" s="156">
        <v>95.0488</v>
      </c>
      <c r="IR21" s="156">
        <v>102.50660000000001</v>
      </c>
      <c r="IS21" s="156">
        <v>95.055300000000003</v>
      </c>
      <c r="IT21" s="156">
        <v>1.0013000000000001</v>
      </c>
      <c r="IU21" s="156">
        <v>27.206299999999999</v>
      </c>
      <c r="IV21" s="156">
        <v>26.400500000000001</v>
      </c>
      <c r="IW21" s="156">
        <v>7.9695999999999998</v>
      </c>
      <c r="IX21" s="156">
        <v>134.81800000000001</v>
      </c>
      <c r="IY21" s="156">
        <v>-199.39580000000001</v>
      </c>
      <c r="IZ21" s="156">
        <v>76.827699999999993</v>
      </c>
      <c r="JA21" s="156">
        <v>-73.111099999999993</v>
      </c>
      <c r="JB21" s="156">
        <v>0.18920000000000001</v>
      </c>
      <c r="JC21" s="155"/>
      <c r="JD21" s="156">
        <v>-5.12</v>
      </c>
      <c r="JE21" s="156">
        <v>-2.0609999999999999</v>
      </c>
      <c r="JF21" s="156">
        <v>-2.0649999999999999</v>
      </c>
      <c r="JG21" s="156">
        <v>-0.16</v>
      </c>
      <c r="JH21" s="156">
        <v>5.28</v>
      </c>
      <c r="JI21" s="156">
        <v>-4.5143000000000004</v>
      </c>
      <c r="JJ21" s="156">
        <v>-10.194599999999999</v>
      </c>
      <c r="JK21" s="156">
        <v>4.2191000000000001</v>
      </c>
      <c r="JL21" s="156">
        <v>4.1337000000000002</v>
      </c>
      <c r="JM21" s="156">
        <v>-2.7</v>
      </c>
      <c r="JN21" s="155"/>
      <c r="JO21" s="155"/>
      <c r="JP21" s="155"/>
      <c r="JQ21" s="155"/>
      <c r="JR21" s="156">
        <v>4.3849</v>
      </c>
      <c r="JS21" s="156">
        <v>3.9885000000000002</v>
      </c>
      <c r="JT21" s="156">
        <v>5.2228000000000003</v>
      </c>
      <c r="JU21" s="155"/>
      <c r="JV21" s="156">
        <v>4.8</v>
      </c>
      <c r="JW21" s="156">
        <v>7.1325000000000003</v>
      </c>
      <c r="JX21" s="156">
        <v>0.15</v>
      </c>
      <c r="JY21" s="155"/>
      <c r="JZ21" s="156">
        <v>-11.8057</v>
      </c>
      <c r="KA21" s="156">
        <v>-3.5470000000000002</v>
      </c>
      <c r="KB21" s="156">
        <v>-24.789100000000001</v>
      </c>
      <c r="KC21" s="156">
        <v>-7.6321000000000003</v>
      </c>
      <c r="KD21" s="156">
        <v>0</v>
      </c>
      <c r="KE21" s="156">
        <v>-28.492999999999999</v>
      </c>
      <c r="KF21" s="156">
        <v>-2.6701999999999999</v>
      </c>
      <c r="KG21" s="156">
        <v>0.2</v>
      </c>
      <c r="KH21" s="156">
        <v>-11.5</v>
      </c>
      <c r="KI21" s="156">
        <v>47.606900000000003</v>
      </c>
      <c r="KJ21" s="156">
        <v>-146.91329999999999</v>
      </c>
    </row>
    <row r="22" spans="1:296" ht="18" customHeight="1" x14ac:dyDescent="0.35">
      <c r="A22" s="151" t="s">
        <v>35</v>
      </c>
      <c r="B22" s="151" t="s">
        <v>788</v>
      </c>
      <c r="C22" s="155"/>
      <c r="D22" s="156">
        <v>0</v>
      </c>
      <c r="E22" s="156">
        <v>4.7397999999999998</v>
      </c>
      <c r="F22" s="156">
        <v>-10.115399999999999</v>
      </c>
      <c r="G22" s="156">
        <v>3.4039999999999999</v>
      </c>
      <c r="H22" s="156">
        <v>7.9386000000000001</v>
      </c>
      <c r="I22" s="155"/>
      <c r="J22" s="156">
        <v>8.4245999999999999</v>
      </c>
      <c r="K22" s="155"/>
      <c r="L22" s="156">
        <v>7.9610000000000003</v>
      </c>
      <c r="M22" s="156">
        <v>2.6288999999999998</v>
      </c>
      <c r="N22" s="156">
        <v>4.0290999999999997</v>
      </c>
      <c r="O22" s="156">
        <v>-8.8800000000000008</v>
      </c>
      <c r="P22" s="155"/>
      <c r="Q22" s="155"/>
      <c r="R22" s="155"/>
      <c r="S22" s="155"/>
      <c r="T22" s="156">
        <v>2.8506999999999998</v>
      </c>
      <c r="U22" s="156">
        <v>3.2086000000000001</v>
      </c>
      <c r="V22" s="156">
        <v>3.0609000000000002</v>
      </c>
      <c r="W22" s="156">
        <v>2.843</v>
      </c>
      <c r="X22" s="156">
        <v>5.1284000000000001</v>
      </c>
      <c r="Y22" s="156">
        <v>3.0783</v>
      </c>
      <c r="Z22" s="156">
        <v>-0.29360000000000003</v>
      </c>
      <c r="AA22" s="156">
        <v>2.3102999999999998</v>
      </c>
      <c r="AB22" s="155"/>
      <c r="AC22" s="156">
        <v>-0.83479999999999999</v>
      </c>
      <c r="AD22" s="156">
        <v>-1.135</v>
      </c>
      <c r="AE22" s="156">
        <v>-1.119</v>
      </c>
      <c r="AF22" s="156">
        <v>3.1070000000000002</v>
      </c>
      <c r="AG22" s="156">
        <v>-11.1</v>
      </c>
      <c r="AH22" s="156">
        <v>-17.600000000000001</v>
      </c>
      <c r="AI22" s="156">
        <v>0.20699999999999999</v>
      </c>
      <c r="AJ22" s="156">
        <v>0.23</v>
      </c>
      <c r="AK22" s="155"/>
      <c r="AL22" s="156">
        <v>-15.5</v>
      </c>
      <c r="AM22" s="155"/>
      <c r="AN22" s="156">
        <v>-11.74</v>
      </c>
      <c r="AO22" s="156">
        <v>-11.77</v>
      </c>
      <c r="AP22" s="156">
        <v>-0.13250000000000001</v>
      </c>
      <c r="AQ22" s="156">
        <v>3.7273000000000001</v>
      </c>
      <c r="AR22" s="156">
        <v>11.3208</v>
      </c>
      <c r="AS22" s="156">
        <v>12.9619</v>
      </c>
      <c r="AT22" s="156">
        <v>-14.5914</v>
      </c>
      <c r="AU22" s="156">
        <v>-11.7384</v>
      </c>
      <c r="AV22" s="156">
        <v>-11.671799999999999</v>
      </c>
      <c r="AW22" s="156">
        <v>4.3900000000000002E-2</v>
      </c>
      <c r="AX22" s="156">
        <v>0.78910000000000002</v>
      </c>
      <c r="AY22" s="156">
        <v>-16.732800000000001</v>
      </c>
      <c r="AZ22" s="156">
        <v>-14.786199999999999</v>
      </c>
      <c r="BA22" s="156">
        <v>24.135100000000001</v>
      </c>
      <c r="BB22" s="156">
        <v>25.434200000000001</v>
      </c>
      <c r="BC22" s="156">
        <v>-25.356300000000001</v>
      </c>
      <c r="BD22" s="156">
        <v>16.4221</v>
      </c>
      <c r="BE22" s="156">
        <v>-5.5</v>
      </c>
      <c r="BF22" s="156">
        <v>-5.6</v>
      </c>
      <c r="BG22" s="156">
        <v>-23.716200000000001</v>
      </c>
      <c r="BH22" s="156">
        <v>-23.464300000000001</v>
      </c>
      <c r="BI22" s="156">
        <v>-1.1253</v>
      </c>
      <c r="BJ22" s="155"/>
      <c r="BK22" s="156">
        <v>-6.9874000000000001</v>
      </c>
      <c r="BL22" s="156">
        <v>-1.7759</v>
      </c>
      <c r="BM22" s="156">
        <v>0</v>
      </c>
      <c r="BN22" s="156">
        <v>3.3071000000000002</v>
      </c>
      <c r="BO22" s="156">
        <v>-132.84700000000001</v>
      </c>
      <c r="BP22" s="156">
        <v>77.516999999999996</v>
      </c>
      <c r="BQ22" s="156">
        <v>77.516999999999996</v>
      </c>
      <c r="BR22" s="156">
        <v>41.879600000000003</v>
      </c>
      <c r="BS22" s="156">
        <v>-66.3887</v>
      </c>
      <c r="BT22" s="155"/>
      <c r="BU22" s="155"/>
      <c r="BV22" s="155"/>
      <c r="BW22" s="156">
        <v>5.8380000000000001</v>
      </c>
      <c r="BX22" s="156">
        <v>8.7200000000000006</v>
      </c>
      <c r="BY22" s="156">
        <v>6.64</v>
      </c>
      <c r="BZ22" s="156">
        <v>-15.47</v>
      </c>
      <c r="CA22" s="156">
        <v>1.27</v>
      </c>
      <c r="CB22" s="156">
        <v>-21.428899999999999</v>
      </c>
      <c r="CC22" s="156">
        <v>-21.161000000000001</v>
      </c>
      <c r="CD22" s="156">
        <v>24.8626</v>
      </c>
      <c r="CE22" s="156">
        <v>23.165400000000002</v>
      </c>
      <c r="CF22" s="156">
        <v>-0.54239999999999999</v>
      </c>
      <c r="CG22" s="156">
        <v>15.7623</v>
      </c>
      <c r="CH22" s="156">
        <v>15.466200000000001</v>
      </c>
      <c r="CI22" s="156">
        <v>-7.4195000000000002</v>
      </c>
      <c r="CJ22" s="156">
        <v>31.5472</v>
      </c>
      <c r="CK22" s="155"/>
      <c r="CL22" s="155"/>
      <c r="CM22" s="156">
        <v>-24.1</v>
      </c>
      <c r="CN22" s="156">
        <v>-58.5</v>
      </c>
      <c r="CO22" s="156">
        <v>-1.53</v>
      </c>
      <c r="CP22" s="156">
        <v>25.552399999999999</v>
      </c>
      <c r="CQ22" s="156">
        <v>25.884899999999998</v>
      </c>
      <c r="CR22" s="156">
        <v>24.714500000000001</v>
      </c>
      <c r="CS22" s="156">
        <v>71.598100000000002</v>
      </c>
      <c r="CT22" s="156">
        <v>72.325100000000006</v>
      </c>
      <c r="CU22" s="156">
        <v>-17.3064</v>
      </c>
      <c r="CV22" s="156">
        <v>-56.757899999999999</v>
      </c>
      <c r="CW22" s="156">
        <v>-17.7149</v>
      </c>
      <c r="CX22" s="156">
        <v>1.5887</v>
      </c>
      <c r="CY22" s="156">
        <v>22.12</v>
      </c>
      <c r="CZ22" s="156">
        <v>7.44</v>
      </c>
      <c r="DA22" s="156">
        <v>4.5361000000000002</v>
      </c>
      <c r="DB22" s="156">
        <v>3.5186999999999999</v>
      </c>
      <c r="DC22" s="156">
        <v>5.3293999999999997</v>
      </c>
      <c r="DD22" s="155"/>
      <c r="DE22" s="156">
        <v>-32.932000000000002</v>
      </c>
      <c r="DF22" s="156">
        <v>-32.754100000000001</v>
      </c>
      <c r="DG22" s="156">
        <v>24.985700000000001</v>
      </c>
      <c r="DH22" s="155"/>
      <c r="DI22" s="155"/>
      <c r="DJ22" s="155"/>
      <c r="DK22" s="155"/>
      <c r="DL22" s="156">
        <v>-5.0659000000000001</v>
      </c>
      <c r="DM22" s="156">
        <v>1.1000000000000001</v>
      </c>
      <c r="DN22" s="156">
        <v>4.4208999999999996</v>
      </c>
      <c r="DO22" s="156">
        <v>5.7577999999999996</v>
      </c>
      <c r="DP22" s="156">
        <v>-0.67</v>
      </c>
      <c r="DQ22" s="156">
        <v>-1.82</v>
      </c>
      <c r="DR22" s="156">
        <v>7.1144999999999996</v>
      </c>
      <c r="DS22" s="156">
        <v>-25.0014</v>
      </c>
      <c r="DT22" s="156">
        <v>-9.27</v>
      </c>
      <c r="DU22" s="156">
        <v>-9.33</v>
      </c>
      <c r="DV22" s="156">
        <v>25.43</v>
      </c>
      <c r="DW22" s="156">
        <v>-1.81</v>
      </c>
      <c r="DX22" s="156">
        <v>-25.654499999999999</v>
      </c>
      <c r="DY22" s="156">
        <v>-14.3545</v>
      </c>
      <c r="DZ22" s="156">
        <v>-31.934799999999999</v>
      </c>
      <c r="EA22" s="156">
        <v>-31.645499999999998</v>
      </c>
      <c r="EB22" s="155"/>
      <c r="EC22" s="156">
        <v>-26.052700000000002</v>
      </c>
      <c r="ED22" s="156">
        <v>-31.750299999999999</v>
      </c>
      <c r="EE22" s="156">
        <v>-31.727900000000002</v>
      </c>
      <c r="EF22" s="156">
        <v>-16.891200000000001</v>
      </c>
      <c r="EG22" s="156">
        <v>-25.684699999999999</v>
      </c>
      <c r="EH22" s="156">
        <v>-13.221</v>
      </c>
      <c r="EI22" s="156">
        <v>-137.70699999999999</v>
      </c>
      <c r="EJ22" s="156">
        <v>-28.546500000000002</v>
      </c>
      <c r="EK22" s="155"/>
      <c r="EL22" s="156">
        <v>-11.277100000000001</v>
      </c>
      <c r="EM22" s="156">
        <v>-10.372299999999999</v>
      </c>
      <c r="EN22" s="156">
        <v>17.590499999999999</v>
      </c>
      <c r="EO22" s="156">
        <v>-11.8109</v>
      </c>
      <c r="EP22" s="156">
        <v>-13.1394</v>
      </c>
      <c r="EQ22" s="156">
        <v>-29.7</v>
      </c>
      <c r="ER22" s="156">
        <v>-22.778500000000001</v>
      </c>
      <c r="ES22" s="156">
        <v>-22.507899999999999</v>
      </c>
      <c r="ET22" s="156">
        <v>13.193</v>
      </c>
      <c r="EU22" s="156">
        <v>18.63</v>
      </c>
      <c r="EV22" s="156">
        <v>0</v>
      </c>
      <c r="EW22" s="156">
        <v>2.9</v>
      </c>
      <c r="EX22" s="156">
        <v>4.4408000000000003</v>
      </c>
      <c r="EY22" s="156">
        <v>-20.011099999999999</v>
      </c>
      <c r="EZ22" s="156">
        <v>-10.0344</v>
      </c>
      <c r="FA22" s="156">
        <v>-10.251300000000001</v>
      </c>
      <c r="FB22" s="156">
        <v>7.8467000000000002</v>
      </c>
      <c r="FC22" s="156">
        <v>14.3765</v>
      </c>
      <c r="FD22" s="156">
        <v>-21.587800000000001</v>
      </c>
      <c r="FE22" s="156">
        <v>4.5168999999999997</v>
      </c>
      <c r="FF22" s="155"/>
      <c r="FG22" s="156">
        <v>4.2483000000000004</v>
      </c>
      <c r="FH22" s="156">
        <v>2.5880000000000001</v>
      </c>
      <c r="FI22" s="156">
        <v>2.5518999999999998</v>
      </c>
      <c r="FJ22" s="156">
        <v>0</v>
      </c>
      <c r="FK22" s="156">
        <v>8.8751999999999995</v>
      </c>
      <c r="FL22" s="156">
        <v>9.2101000000000006</v>
      </c>
      <c r="FM22" s="156">
        <v>24.281199999999998</v>
      </c>
      <c r="FN22" s="156">
        <v>13.6416</v>
      </c>
      <c r="FO22" s="156">
        <v>13.0131</v>
      </c>
      <c r="FP22" s="156">
        <v>26.859200000000001</v>
      </c>
      <c r="FQ22" s="156">
        <v>34.8202</v>
      </c>
      <c r="FR22" s="156">
        <v>11.3344</v>
      </c>
      <c r="FS22" s="156">
        <v>-13.48</v>
      </c>
      <c r="FT22" s="156">
        <v>-1.8232999999999999</v>
      </c>
      <c r="FU22" s="156">
        <v>0.14760000000000001</v>
      </c>
      <c r="FV22" s="156">
        <v>0.9</v>
      </c>
      <c r="FW22" s="156">
        <v>1.45</v>
      </c>
      <c r="FX22" s="156">
        <v>-11.7136</v>
      </c>
      <c r="FY22" s="155"/>
      <c r="FZ22" s="155"/>
      <c r="GA22" s="155"/>
      <c r="GB22" s="155"/>
      <c r="GC22" s="156">
        <v>21.84</v>
      </c>
      <c r="GD22" s="156">
        <v>-39.783799999999999</v>
      </c>
      <c r="GE22" s="156">
        <v>-30.606300000000001</v>
      </c>
      <c r="GF22" s="156">
        <v>-3.14</v>
      </c>
      <c r="GG22" s="156">
        <v>26.8903</v>
      </c>
      <c r="GH22" s="155"/>
      <c r="GI22" s="156">
        <v>15.931699999999999</v>
      </c>
      <c r="GJ22" s="156">
        <v>-1.7259</v>
      </c>
      <c r="GK22" s="156">
        <v>-1.8258000000000001</v>
      </c>
      <c r="GL22" s="156">
        <v>1.6709000000000001</v>
      </c>
      <c r="GM22" s="155"/>
      <c r="GN22" s="155"/>
      <c r="GO22" s="156">
        <v>-12.731</v>
      </c>
      <c r="GP22" s="156">
        <v>-21.273900000000001</v>
      </c>
      <c r="GQ22" s="156">
        <v>4.5444000000000004</v>
      </c>
      <c r="GR22" s="156">
        <v>-19.4514</v>
      </c>
      <c r="GS22" s="156">
        <v>3.4102999999999999</v>
      </c>
      <c r="GT22" s="156">
        <v>5.0633999999999997</v>
      </c>
      <c r="GU22" s="156">
        <v>127.64660000000001</v>
      </c>
      <c r="GV22" s="156">
        <v>-6.4016999999999999</v>
      </c>
      <c r="GW22" s="156">
        <v>-10.3592</v>
      </c>
      <c r="GX22" s="156">
        <v>10.585900000000001</v>
      </c>
      <c r="GY22" s="156">
        <v>2.4178999999999999</v>
      </c>
      <c r="GZ22" s="156">
        <v>7.3840000000000003</v>
      </c>
      <c r="HA22" s="156">
        <v>7.3893000000000004</v>
      </c>
      <c r="HB22" s="156">
        <v>2</v>
      </c>
      <c r="HC22" s="156">
        <v>-22.130800000000001</v>
      </c>
      <c r="HD22" s="156">
        <v>-20.704699999999999</v>
      </c>
      <c r="HE22" s="155"/>
      <c r="HF22" s="155"/>
      <c r="HG22" s="156">
        <v>11.3241</v>
      </c>
      <c r="HH22" s="156">
        <v>0</v>
      </c>
      <c r="HI22" s="156">
        <v>96.095100000000002</v>
      </c>
      <c r="HJ22" s="156">
        <v>-24.9481</v>
      </c>
      <c r="HK22" s="156">
        <v>27.057200000000002</v>
      </c>
      <c r="HL22" s="155"/>
      <c r="HM22" s="156">
        <v>9.7428000000000008</v>
      </c>
      <c r="HN22" s="156">
        <v>-12.9093</v>
      </c>
      <c r="HO22" s="156">
        <v>-13.4757</v>
      </c>
      <c r="HP22" s="155"/>
      <c r="HQ22" s="155"/>
      <c r="HR22" s="156">
        <v>-24.8721</v>
      </c>
      <c r="HS22" s="156">
        <v>-24.295300000000001</v>
      </c>
      <c r="HT22" s="156">
        <v>1.3170999999999999</v>
      </c>
      <c r="HU22" s="156">
        <v>1.2814000000000001</v>
      </c>
      <c r="HV22" s="156">
        <v>15.94</v>
      </c>
      <c r="HW22" s="156">
        <v>16.05</v>
      </c>
      <c r="HX22" s="156">
        <v>-22</v>
      </c>
      <c r="HY22" s="156">
        <v>-22.1</v>
      </c>
      <c r="HZ22" s="156">
        <v>3.5700000000000003E-2</v>
      </c>
      <c r="IA22" s="156">
        <v>-10.48</v>
      </c>
      <c r="IB22" s="156">
        <v>25.961300000000001</v>
      </c>
      <c r="IC22" s="156">
        <v>19.230799999999999</v>
      </c>
      <c r="ID22" s="156">
        <v>18.951799999999999</v>
      </c>
      <c r="IE22" s="156">
        <v>-18.2</v>
      </c>
      <c r="IF22" s="156">
        <v>-20.5</v>
      </c>
      <c r="IG22" s="156">
        <v>10.199999999999999</v>
      </c>
      <c r="IH22" s="156">
        <v>9.6999999999999993</v>
      </c>
      <c r="II22" s="156">
        <v>-18.578900000000001</v>
      </c>
      <c r="IJ22" s="156">
        <v>-18.434100000000001</v>
      </c>
      <c r="IK22" s="156">
        <v>-165.4145</v>
      </c>
      <c r="IL22" s="156">
        <v>2.8012000000000001</v>
      </c>
      <c r="IM22" s="156">
        <v>-224.59219999999999</v>
      </c>
      <c r="IN22" s="156">
        <v>2.4180999999999999</v>
      </c>
      <c r="IO22" s="156">
        <v>-28.915500000000002</v>
      </c>
      <c r="IP22" s="156">
        <v>48.425899999999999</v>
      </c>
      <c r="IQ22" s="156">
        <v>119.8293</v>
      </c>
      <c r="IR22" s="156">
        <v>112.4145</v>
      </c>
      <c r="IS22" s="156">
        <v>85.299700000000001</v>
      </c>
      <c r="IT22" s="156">
        <v>-25.371099999999998</v>
      </c>
      <c r="IU22" s="156">
        <v>24.622</v>
      </c>
      <c r="IV22" s="156">
        <v>20.9816</v>
      </c>
      <c r="IW22" s="156">
        <v>-0.35670000000000002</v>
      </c>
      <c r="IX22" s="156">
        <v>108.6459</v>
      </c>
      <c r="IY22" s="156">
        <v>-196.6611</v>
      </c>
      <c r="IZ22" s="156">
        <v>54.2179</v>
      </c>
      <c r="JA22" s="156">
        <v>-52.228000000000002</v>
      </c>
      <c r="JB22" s="156">
        <v>-0.42109999999999997</v>
      </c>
      <c r="JC22" s="155"/>
      <c r="JD22" s="156">
        <v>-5.92</v>
      </c>
      <c r="JE22" s="156">
        <v>-2.0219999999999998</v>
      </c>
      <c r="JF22" s="156">
        <v>-2.0259999999999998</v>
      </c>
      <c r="JG22" s="156">
        <v>0.48</v>
      </c>
      <c r="JH22" s="156">
        <v>3.76</v>
      </c>
      <c r="JI22" s="156">
        <v>-4.4840999999999998</v>
      </c>
      <c r="JJ22" s="156">
        <v>-9.1691000000000003</v>
      </c>
      <c r="JK22" s="156">
        <v>2.8153000000000001</v>
      </c>
      <c r="JL22" s="156">
        <v>3.6332</v>
      </c>
      <c r="JM22" s="156">
        <v>-1.7</v>
      </c>
      <c r="JN22" s="155"/>
      <c r="JO22" s="155"/>
      <c r="JP22" s="156">
        <v>1.7697000000000001</v>
      </c>
      <c r="JQ22" s="156">
        <v>2.2566000000000002</v>
      </c>
      <c r="JR22" s="156">
        <v>3.9964</v>
      </c>
      <c r="JS22" s="156">
        <v>3.4339</v>
      </c>
      <c r="JT22" s="156">
        <v>2.8243</v>
      </c>
      <c r="JU22" s="155"/>
      <c r="JV22" s="156">
        <v>6</v>
      </c>
      <c r="JW22" s="156">
        <v>6.3076999999999996</v>
      </c>
      <c r="JX22" s="156">
        <v>0.25</v>
      </c>
      <c r="JY22" s="155"/>
      <c r="JZ22" s="156">
        <v>-7.7941000000000003</v>
      </c>
      <c r="KA22" s="156">
        <v>-3.7984</v>
      </c>
      <c r="KB22" s="156">
        <v>-25.765999999999998</v>
      </c>
      <c r="KC22" s="156">
        <v>-4.4875999999999996</v>
      </c>
      <c r="KD22" s="155"/>
      <c r="KE22" s="156">
        <v>-28.832999999999998</v>
      </c>
      <c r="KF22" s="156">
        <v>-2.4500000000000002</v>
      </c>
      <c r="KG22" s="156">
        <v>-0.3</v>
      </c>
      <c r="KH22" s="156">
        <v>-11.7</v>
      </c>
      <c r="KI22" s="156">
        <v>40.507800000000003</v>
      </c>
      <c r="KJ22" s="156">
        <v>-150.36000000000001</v>
      </c>
    </row>
    <row r="23" spans="1:296" ht="18" customHeight="1" x14ac:dyDescent="0.35">
      <c r="A23" s="151" t="s">
        <v>35</v>
      </c>
      <c r="B23" s="151" t="s">
        <v>789</v>
      </c>
      <c r="C23" s="155"/>
      <c r="D23" s="156">
        <v>0</v>
      </c>
      <c r="E23" s="156">
        <v>4.9611000000000001</v>
      </c>
      <c r="F23" s="156">
        <v>-10.4016</v>
      </c>
      <c r="G23" s="156">
        <v>3.5123000000000002</v>
      </c>
      <c r="H23" s="156">
        <v>8.6356999999999999</v>
      </c>
      <c r="I23" s="155"/>
      <c r="J23" s="156">
        <v>9.4742999999999995</v>
      </c>
      <c r="K23" s="155"/>
      <c r="L23" s="156">
        <v>8.2655999999999992</v>
      </c>
      <c r="M23" s="156">
        <v>3.0339</v>
      </c>
      <c r="N23" s="156">
        <v>4.5566000000000004</v>
      </c>
      <c r="O23" s="156">
        <v>-8.8800000000000008</v>
      </c>
      <c r="P23" s="156">
        <v>-17.600000000000001</v>
      </c>
      <c r="Q23" s="156">
        <v>-4.4000000000000004</v>
      </c>
      <c r="R23" s="156">
        <v>0</v>
      </c>
      <c r="S23" s="156">
        <v>-13.2</v>
      </c>
      <c r="T23" s="156">
        <v>2.4306999999999999</v>
      </c>
      <c r="U23" s="156">
        <v>2.7749000000000001</v>
      </c>
      <c r="V23" s="156">
        <v>3.1859000000000002</v>
      </c>
      <c r="W23" s="156">
        <v>2.9847000000000001</v>
      </c>
      <c r="X23" s="156">
        <v>5.5060000000000002</v>
      </c>
      <c r="Y23" s="156">
        <v>3.0947</v>
      </c>
      <c r="Z23" s="156">
        <v>-0.30270000000000002</v>
      </c>
      <c r="AA23" s="156">
        <v>2.2844000000000002</v>
      </c>
      <c r="AB23" s="155"/>
      <c r="AC23" s="156">
        <v>-0.89290000000000003</v>
      </c>
      <c r="AD23" s="156">
        <v>-1.04</v>
      </c>
      <c r="AE23" s="156">
        <v>-1.02</v>
      </c>
      <c r="AF23" s="156">
        <v>2.8370000000000002</v>
      </c>
      <c r="AG23" s="156">
        <v>-11.1</v>
      </c>
      <c r="AH23" s="156">
        <v>-17.600000000000001</v>
      </c>
      <c r="AI23" s="156">
        <v>0.223</v>
      </c>
      <c r="AJ23" s="156">
        <v>0.23</v>
      </c>
      <c r="AK23" s="155"/>
      <c r="AL23" s="156">
        <v>-15.23</v>
      </c>
      <c r="AM23" s="155"/>
      <c r="AN23" s="156">
        <v>-11.66</v>
      </c>
      <c r="AO23" s="156">
        <v>-11.66</v>
      </c>
      <c r="AP23" s="156">
        <v>0.25030000000000002</v>
      </c>
      <c r="AQ23" s="156">
        <v>3.5192000000000001</v>
      </c>
      <c r="AR23" s="156">
        <v>11.3535</v>
      </c>
      <c r="AS23" s="156">
        <v>13.2477</v>
      </c>
      <c r="AT23" s="156">
        <v>-14.1578</v>
      </c>
      <c r="AU23" s="156">
        <v>-12.449199999999999</v>
      </c>
      <c r="AV23" s="156">
        <v>-12.2264</v>
      </c>
      <c r="AW23" s="156">
        <v>0.75719999999999998</v>
      </c>
      <c r="AX23" s="156">
        <v>0.92889999999999995</v>
      </c>
      <c r="AY23" s="156">
        <v>-12.9902</v>
      </c>
      <c r="AZ23" s="156">
        <v>-10.7035</v>
      </c>
      <c r="BA23" s="156">
        <v>24.8339</v>
      </c>
      <c r="BB23" s="156">
        <v>26.1096</v>
      </c>
      <c r="BC23" s="156">
        <v>-25.859400000000001</v>
      </c>
      <c r="BD23" s="156">
        <v>16.698499999999999</v>
      </c>
      <c r="BE23" s="156">
        <v>-5.9</v>
      </c>
      <c r="BF23" s="156">
        <v>-5.9</v>
      </c>
      <c r="BG23" s="156">
        <v>-24.757400000000001</v>
      </c>
      <c r="BH23" s="156">
        <v>-24.6008</v>
      </c>
      <c r="BI23" s="156">
        <v>-1.3052999999999999</v>
      </c>
      <c r="BJ23" s="155"/>
      <c r="BK23" s="156">
        <v>-6.7775999999999996</v>
      </c>
      <c r="BL23" s="156">
        <v>-1.0867</v>
      </c>
      <c r="BM23" s="156">
        <v>5.1425000000000001</v>
      </c>
      <c r="BN23" s="156">
        <v>3.3519000000000001</v>
      </c>
      <c r="BO23" s="156">
        <v>-122.074</v>
      </c>
      <c r="BP23" s="156">
        <v>80.4773</v>
      </c>
      <c r="BQ23" s="156">
        <v>80.965599999999995</v>
      </c>
      <c r="BR23" s="156">
        <v>25.038399999999999</v>
      </c>
      <c r="BS23" s="156">
        <v>-57.430700000000002</v>
      </c>
      <c r="BT23" s="155"/>
      <c r="BU23" s="155"/>
      <c r="BV23" s="155"/>
      <c r="BW23" s="156">
        <v>8.0136000000000003</v>
      </c>
      <c r="BX23" s="156">
        <v>9.33</v>
      </c>
      <c r="BY23" s="156">
        <v>6.92</v>
      </c>
      <c r="BZ23" s="156">
        <v>-15.04</v>
      </c>
      <c r="CA23" s="156">
        <v>2.08</v>
      </c>
      <c r="CB23" s="156">
        <v>-20.8931</v>
      </c>
      <c r="CC23" s="156">
        <v>-21.161000000000001</v>
      </c>
      <c r="CD23" s="156">
        <v>24.2943</v>
      </c>
      <c r="CE23" s="156">
        <v>22.5152</v>
      </c>
      <c r="CF23" s="156">
        <v>-0.67230000000000001</v>
      </c>
      <c r="CG23" s="156">
        <v>16.295999999999999</v>
      </c>
      <c r="CH23" s="156">
        <v>16.305800000000001</v>
      </c>
      <c r="CI23" s="156">
        <v>-6.2957999999999998</v>
      </c>
      <c r="CJ23" s="156">
        <v>31.157299999999999</v>
      </c>
      <c r="CK23" s="155"/>
      <c r="CL23" s="155"/>
      <c r="CM23" s="156">
        <v>-22</v>
      </c>
      <c r="CN23" s="156">
        <v>-58.4</v>
      </c>
      <c r="CO23" s="156">
        <v>-1.38</v>
      </c>
      <c r="CP23" s="156">
        <v>26.9756</v>
      </c>
      <c r="CQ23" s="156">
        <v>27.321200000000001</v>
      </c>
      <c r="CR23" s="156">
        <v>25.543299999999999</v>
      </c>
      <c r="CS23" s="156">
        <v>72.162700000000001</v>
      </c>
      <c r="CT23" s="156">
        <v>73.217100000000002</v>
      </c>
      <c r="CU23" s="156">
        <v>-18.225300000000001</v>
      </c>
      <c r="CV23" s="156">
        <v>-58.228299999999997</v>
      </c>
      <c r="CW23" s="156">
        <v>-17.988</v>
      </c>
      <c r="CX23" s="156">
        <v>1.6026</v>
      </c>
      <c r="CY23" s="156">
        <v>23.07</v>
      </c>
      <c r="CZ23" s="156">
        <v>7.82</v>
      </c>
      <c r="DA23" s="156">
        <v>5.1611000000000002</v>
      </c>
      <c r="DB23" s="156">
        <v>4.1045999999999996</v>
      </c>
      <c r="DC23" s="156">
        <v>5.7462</v>
      </c>
      <c r="DD23" s="155"/>
      <c r="DE23" s="156">
        <v>-32.866999999999997</v>
      </c>
      <c r="DF23" s="156">
        <v>-32.484099999999998</v>
      </c>
      <c r="DG23" s="156">
        <v>22.020800000000001</v>
      </c>
      <c r="DH23" s="155"/>
      <c r="DI23" s="155"/>
      <c r="DJ23" s="156">
        <v>-31.3</v>
      </c>
      <c r="DK23" s="156">
        <v>-31.1</v>
      </c>
      <c r="DL23" s="156">
        <v>-5.3040000000000003</v>
      </c>
      <c r="DM23" s="156">
        <v>2.2999999999999998</v>
      </c>
      <c r="DN23" s="156">
        <v>5.5248999999999997</v>
      </c>
      <c r="DO23" s="156">
        <v>6.6855000000000002</v>
      </c>
      <c r="DP23" s="156">
        <v>0.24</v>
      </c>
      <c r="DQ23" s="156">
        <v>-2.34</v>
      </c>
      <c r="DR23" s="156">
        <v>7.4710000000000001</v>
      </c>
      <c r="DS23" s="156">
        <v>-27.486599999999999</v>
      </c>
      <c r="DT23" s="156">
        <v>-7.66</v>
      </c>
      <c r="DU23" s="156">
        <v>-7.67</v>
      </c>
      <c r="DV23" s="156">
        <v>23.44</v>
      </c>
      <c r="DW23" s="156">
        <v>-0.04</v>
      </c>
      <c r="DX23" s="156">
        <v>-25.6</v>
      </c>
      <c r="DY23" s="156">
        <v>-13.0364</v>
      </c>
      <c r="DZ23" s="156">
        <v>-31.5487</v>
      </c>
      <c r="EA23" s="156">
        <v>-30.672699999999999</v>
      </c>
      <c r="EB23" s="155"/>
      <c r="EC23" s="156">
        <v>-22.966999999999999</v>
      </c>
      <c r="ED23" s="156">
        <v>-28.863700000000001</v>
      </c>
      <c r="EE23" s="156">
        <v>-29.124700000000001</v>
      </c>
      <c r="EF23" s="156">
        <v>-21.155899999999999</v>
      </c>
      <c r="EG23" s="156">
        <v>-25.9649</v>
      </c>
      <c r="EH23" s="156">
        <v>-11.951000000000001</v>
      </c>
      <c r="EI23" s="156">
        <v>-121.79089999999999</v>
      </c>
      <c r="EJ23" s="156">
        <v>-35.276400000000002</v>
      </c>
      <c r="EK23" s="155"/>
      <c r="EL23" s="156">
        <v>-11.4841</v>
      </c>
      <c r="EM23" s="156">
        <v>-10.042400000000001</v>
      </c>
      <c r="EN23" s="156">
        <v>15.042299999999999</v>
      </c>
      <c r="EO23" s="156">
        <v>-10.9298</v>
      </c>
      <c r="EP23" s="156">
        <v>-11.7719</v>
      </c>
      <c r="EQ23" s="156">
        <v>-20.995999999999999</v>
      </c>
      <c r="ER23" s="156">
        <v>-22.3291</v>
      </c>
      <c r="ES23" s="156">
        <v>-21.499700000000001</v>
      </c>
      <c r="ET23" s="156">
        <v>13.207000000000001</v>
      </c>
      <c r="EU23" s="156">
        <v>19.46</v>
      </c>
      <c r="EV23" s="156">
        <v>0</v>
      </c>
      <c r="EW23" s="156">
        <v>-3.2</v>
      </c>
      <c r="EX23" s="156">
        <v>4.7393999999999998</v>
      </c>
      <c r="EY23" s="156">
        <v>-19.374199999999998</v>
      </c>
      <c r="EZ23" s="156">
        <v>-11.006399999999999</v>
      </c>
      <c r="FA23" s="156">
        <v>-11.293200000000001</v>
      </c>
      <c r="FB23" s="156">
        <v>8.8078000000000003</v>
      </c>
      <c r="FC23" s="156">
        <v>13.932700000000001</v>
      </c>
      <c r="FD23" s="156">
        <v>-27.548400000000001</v>
      </c>
      <c r="FE23" s="156">
        <v>4.4535999999999998</v>
      </c>
      <c r="FF23" s="155"/>
      <c r="FG23" s="156">
        <v>4.2854999999999999</v>
      </c>
      <c r="FH23" s="156">
        <v>0</v>
      </c>
      <c r="FI23" s="156">
        <v>0</v>
      </c>
      <c r="FJ23" s="156">
        <v>0</v>
      </c>
      <c r="FK23" s="156">
        <v>7.8704000000000001</v>
      </c>
      <c r="FL23" s="156">
        <v>8.0379000000000005</v>
      </c>
      <c r="FM23" s="156">
        <v>27.797699999999999</v>
      </c>
      <c r="FN23" s="156">
        <v>12.5906</v>
      </c>
      <c r="FO23" s="156">
        <v>13.276</v>
      </c>
      <c r="FP23" s="156">
        <v>27.6493</v>
      </c>
      <c r="FQ23" s="156">
        <v>34.164000000000001</v>
      </c>
      <c r="FR23" s="156">
        <v>8.8148</v>
      </c>
      <c r="FS23" s="156">
        <v>-13.49</v>
      </c>
      <c r="FT23" s="156">
        <v>-2.0173999999999999</v>
      </c>
      <c r="FU23" s="156">
        <v>0.13020000000000001</v>
      </c>
      <c r="FV23" s="156">
        <v>0.76</v>
      </c>
      <c r="FW23" s="156">
        <v>2.2599999999999998</v>
      </c>
      <c r="FX23" s="156">
        <v>-9.2196999999999996</v>
      </c>
      <c r="FY23" s="155"/>
      <c r="FZ23" s="155"/>
      <c r="GA23" s="155"/>
      <c r="GB23" s="155"/>
      <c r="GC23" s="156">
        <v>28.3</v>
      </c>
      <c r="GD23" s="156">
        <v>-38.713999999999999</v>
      </c>
      <c r="GE23" s="156">
        <v>-30.6111</v>
      </c>
      <c r="GF23" s="156">
        <v>-2.02</v>
      </c>
      <c r="GG23" s="156">
        <v>19.775700000000001</v>
      </c>
      <c r="GH23" s="155"/>
      <c r="GI23" s="156">
        <v>18.686399999999999</v>
      </c>
      <c r="GJ23" s="156">
        <v>-2.5323000000000002</v>
      </c>
      <c r="GK23" s="156">
        <v>-2.7473000000000001</v>
      </c>
      <c r="GL23" s="156">
        <v>1.7518</v>
      </c>
      <c r="GM23" s="155"/>
      <c r="GN23" s="155"/>
      <c r="GO23" s="156">
        <v>-9.4527999999999999</v>
      </c>
      <c r="GP23" s="156">
        <v>-19.9803</v>
      </c>
      <c r="GQ23" s="156">
        <v>4.8883000000000001</v>
      </c>
      <c r="GR23" s="156">
        <v>-21.6662</v>
      </c>
      <c r="GS23" s="156">
        <v>3.4935</v>
      </c>
      <c r="GT23" s="156">
        <v>4.0179999999999998</v>
      </c>
      <c r="GU23" s="156">
        <v>130.50700000000001</v>
      </c>
      <c r="GV23" s="156">
        <v>-5.6661000000000001</v>
      </c>
      <c r="GW23" s="156">
        <v>-11.607100000000001</v>
      </c>
      <c r="GX23" s="156">
        <v>9.3582999999999998</v>
      </c>
      <c r="GY23" s="156">
        <v>2.4952999999999999</v>
      </c>
      <c r="GZ23" s="156">
        <v>7.5021000000000004</v>
      </c>
      <c r="HA23" s="156">
        <v>7.6820000000000004</v>
      </c>
      <c r="HB23" s="155"/>
      <c r="HC23" s="156">
        <v>-23.557200000000002</v>
      </c>
      <c r="HD23" s="156">
        <v>-22.3278</v>
      </c>
      <c r="HE23" s="155"/>
      <c r="HF23" s="155"/>
      <c r="HG23" s="156">
        <v>14.344900000000001</v>
      </c>
      <c r="HH23" s="156">
        <v>0</v>
      </c>
      <c r="HI23" s="156">
        <v>89.382800000000003</v>
      </c>
      <c r="HJ23" s="156">
        <v>-29.403600000000001</v>
      </c>
      <c r="HK23" s="156">
        <v>22.215599999999998</v>
      </c>
      <c r="HL23" s="155"/>
      <c r="HM23" s="156">
        <v>10.1557</v>
      </c>
      <c r="HN23" s="156">
        <v>-14.2803</v>
      </c>
      <c r="HO23" s="156">
        <v>-14.530200000000001</v>
      </c>
      <c r="HP23" s="156">
        <v>13.420999999999999</v>
      </c>
      <c r="HQ23" s="156">
        <v>15.542400000000001</v>
      </c>
      <c r="HR23" s="156">
        <v>-26.8277</v>
      </c>
      <c r="HS23" s="156">
        <v>-26.421099999999999</v>
      </c>
      <c r="HT23" s="156">
        <v>-3.2949000000000002</v>
      </c>
      <c r="HU23" s="156">
        <v>-2.4297</v>
      </c>
      <c r="HV23" s="156">
        <v>16.579999999999998</v>
      </c>
      <c r="HW23" s="156">
        <v>16.66</v>
      </c>
      <c r="HX23" s="156">
        <v>-21.1</v>
      </c>
      <c r="HY23" s="156">
        <v>-21.1</v>
      </c>
      <c r="HZ23" s="156">
        <v>-3.39E-2</v>
      </c>
      <c r="IA23" s="156">
        <v>-4.24</v>
      </c>
      <c r="IB23" s="156">
        <v>24.7455</v>
      </c>
      <c r="IC23" s="156">
        <v>20.223199999999999</v>
      </c>
      <c r="ID23" s="156">
        <v>20.125299999999999</v>
      </c>
      <c r="IE23" s="156">
        <v>-17.8</v>
      </c>
      <c r="IF23" s="156">
        <v>-18.8</v>
      </c>
      <c r="IG23" s="156">
        <v>9.4</v>
      </c>
      <c r="IH23" s="156">
        <v>8.9</v>
      </c>
      <c r="II23" s="156">
        <v>-18.3459</v>
      </c>
      <c r="IJ23" s="156">
        <v>-18.429300000000001</v>
      </c>
      <c r="IK23" s="156">
        <v>-170.9085</v>
      </c>
      <c r="IL23" s="156">
        <v>-5.8295000000000003</v>
      </c>
      <c r="IM23" s="156">
        <v>-224.44370000000001</v>
      </c>
      <c r="IN23" s="156">
        <v>7.1449999999999996</v>
      </c>
      <c r="IO23" s="156">
        <v>-30.380299999999998</v>
      </c>
      <c r="IP23" s="156">
        <v>40.958799999999997</v>
      </c>
      <c r="IQ23" s="156">
        <v>131.14400000000001</v>
      </c>
      <c r="IR23" s="156">
        <v>112.16970000000001</v>
      </c>
      <c r="IS23" s="156">
        <v>76.593400000000003</v>
      </c>
      <c r="IT23" s="156">
        <v>-39.816000000000003</v>
      </c>
      <c r="IU23" s="156">
        <v>20.630099999999999</v>
      </c>
      <c r="IV23" s="156">
        <v>20.785</v>
      </c>
      <c r="IW23" s="156">
        <v>-1.4713000000000001</v>
      </c>
      <c r="IX23" s="156">
        <v>94.096800000000002</v>
      </c>
      <c r="IY23" s="156">
        <v>-194.40790000000001</v>
      </c>
      <c r="IZ23" s="156">
        <v>44.197499999999998</v>
      </c>
      <c r="JA23" s="156">
        <v>-44.161299999999997</v>
      </c>
      <c r="JB23" s="156">
        <v>-0.16239999999999999</v>
      </c>
      <c r="JC23" s="155"/>
      <c r="JD23" s="156">
        <v>-6.88</v>
      </c>
      <c r="JE23" s="156">
        <v>-2.0150000000000001</v>
      </c>
      <c r="JF23" s="156">
        <v>-2.0219999999999998</v>
      </c>
      <c r="JG23" s="156">
        <v>0.32</v>
      </c>
      <c r="JH23" s="156">
        <v>2.88</v>
      </c>
      <c r="JI23" s="156">
        <v>-4.6977000000000002</v>
      </c>
      <c r="JJ23" s="156">
        <v>-8.5526999999999997</v>
      </c>
      <c r="JK23" s="156">
        <v>2.0217999999999998</v>
      </c>
      <c r="JL23" s="156">
        <v>4.0145999999999997</v>
      </c>
      <c r="JM23" s="156">
        <v>-2</v>
      </c>
      <c r="JN23" s="155"/>
      <c r="JO23" s="155"/>
      <c r="JP23" s="155"/>
      <c r="JQ23" s="156">
        <v>1.9810000000000001</v>
      </c>
      <c r="JR23" s="156">
        <v>3.0026999999999999</v>
      </c>
      <c r="JS23" s="156">
        <v>2.3795000000000002</v>
      </c>
      <c r="JT23" s="156">
        <v>2.6907000000000001</v>
      </c>
      <c r="JU23" s="155"/>
      <c r="JV23" s="156">
        <v>4.9000000000000004</v>
      </c>
      <c r="JW23" s="156">
        <v>6.59</v>
      </c>
      <c r="JX23" s="156">
        <v>0.37</v>
      </c>
      <c r="JY23" s="155"/>
      <c r="JZ23" s="156">
        <v>-8.1571999999999996</v>
      </c>
      <c r="KA23" s="156">
        <v>-4.0650000000000004</v>
      </c>
      <c r="KB23" s="156">
        <v>-26.2883</v>
      </c>
      <c r="KC23" s="156">
        <v>-4.4478999999999997</v>
      </c>
      <c r="KD23" s="155"/>
      <c r="KE23" s="156">
        <v>-29.3308</v>
      </c>
      <c r="KF23" s="156">
        <v>-2.3378000000000001</v>
      </c>
      <c r="KG23" s="156">
        <v>0.7</v>
      </c>
      <c r="KH23" s="156">
        <v>-13.1</v>
      </c>
      <c r="KI23" s="156">
        <v>35.505600000000001</v>
      </c>
      <c r="KJ23" s="156">
        <v>-150.88079999999999</v>
      </c>
    </row>
    <row r="24" spans="1:296" ht="18" customHeight="1" x14ac:dyDescent="0.35">
      <c r="A24" s="151" t="s">
        <v>35</v>
      </c>
      <c r="B24" s="151" t="s">
        <v>790</v>
      </c>
      <c r="C24" s="158"/>
      <c r="D24" s="159">
        <v>0</v>
      </c>
      <c r="E24" s="159">
        <v>5.0106000000000002</v>
      </c>
      <c r="F24" s="159">
        <v>-10.2888</v>
      </c>
      <c r="G24" s="159">
        <v>3.5756000000000001</v>
      </c>
      <c r="H24" s="159">
        <v>9.3589000000000002</v>
      </c>
      <c r="I24" s="158"/>
      <c r="J24" s="159">
        <v>11.039099999999999</v>
      </c>
      <c r="K24" s="158"/>
      <c r="L24" s="159">
        <v>9.2056000000000004</v>
      </c>
      <c r="M24" s="159">
        <v>3.3529</v>
      </c>
      <c r="N24" s="159">
        <v>4.7477</v>
      </c>
      <c r="O24" s="159">
        <v>-11.1</v>
      </c>
      <c r="P24" s="158"/>
      <c r="Q24" s="159">
        <v>-6.6</v>
      </c>
      <c r="R24" s="159">
        <v>-0.82799999999999996</v>
      </c>
      <c r="S24" s="159">
        <v>-11</v>
      </c>
      <c r="T24" s="159">
        <v>2.6869000000000001</v>
      </c>
      <c r="U24" s="159">
        <v>2.4405999999999999</v>
      </c>
      <c r="V24" s="159">
        <v>3.5101</v>
      </c>
      <c r="W24" s="159">
        <v>3.4805000000000001</v>
      </c>
      <c r="X24" s="159">
        <v>6.2167000000000003</v>
      </c>
      <c r="Y24" s="159">
        <v>2.7704</v>
      </c>
      <c r="Z24" s="159">
        <v>-0.30180000000000001</v>
      </c>
      <c r="AA24" s="159">
        <v>2.3365999999999998</v>
      </c>
      <c r="AB24" s="158"/>
      <c r="AC24" s="159">
        <v>-0.96509999999999996</v>
      </c>
      <c r="AD24" s="159">
        <v>-0.95499999999999996</v>
      </c>
      <c r="AE24" s="159">
        <v>-0.93799999999999994</v>
      </c>
      <c r="AF24" s="159">
        <v>3.0409999999999999</v>
      </c>
      <c r="AG24" s="159">
        <v>-11.1</v>
      </c>
      <c r="AH24" s="159">
        <v>-17.600000000000001</v>
      </c>
      <c r="AI24" s="159">
        <v>0.34799999999999998</v>
      </c>
      <c r="AJ24" s="159">
        <v>0.23599999999999999</v>
      </c>
      <c r="AK24" s="158"/>
      <c r="AL24" s="159">
        <v>-15.45</v>
      </c>
      <c r="AM24" s="158"/>
      <c r="AN24" s="159">
        <v>-11.24</v>
      </c>
      <c r="AO24" s="159">
        <v>-11.27</v>
      </c>
      <c r="AP24" s="159">
        <v>0.58169999999999999</v>
      </c>
      <c r="AQ24" s="159">
        <v>3.3620999999999999</v>
      </c>
      <c r="AR24" s="159">
        <v>12.313000000000001</v>
      </c>
      <c r="AS24" s="159">
        <v>14.2012</v>
      </c>
      <c r="AT24" s="159">
        <v>-14.3878</v>
      </c>
      <c r="AU24" s="159">
        <v>-11.690300000000001</v>
      </c>
      <c r="AV24" s="159">
        <v>-11.5177</v>
      </c>
      <c r="AW24" s="159">
        <v>-1.3560000000000001</v>
      </c>
      <c r="AX24" s="159">
        <v>-1.2965</v>
      </c>
      <c r="AY24" s="159">
        <v>-11.73</v>
      </c>
      <c r="AZ24" s="159">
        <v>-9.1420999999999992</v>
      </c>
      <c r="BA24" s="159">
        <v>22.595400000000001</v>
      </c>
      <c r="BB24" s="159">
        <v>23.763000000000002</v>
      </c>
      <c r="BC24" s="159">
        <v>-18.761199999999999</v>
      </c>
      <c r="BD24" s="159">
        <v>16.123200000000001</v>
      </c>
      <c r="BE24" s="159">
        <v>-6</v>
      </c>
      <c r="BF24" s="159">
        <v>-5.9</v>
      </c>
      <c r="BG24" s="159">
        <v>-24.643699999999999</v>
      </c>
      <c r="BH24" s="159">
        <v>-24.4681</v>
      </c>
      <c r="BI24" s="159">
        <v>-0.49869999999999998</v>
      </c>
      <c r="BJ24" s="158"/>
      <c r="BK24" s="159">
        <v>-5.1368999999999998</v>
      </c>
      <c r="BL24" s="159">
        <v>-0.8216</v>
      </c>
      <c r="BM24" s="159">
        <v>5.0469999999999997</v>
      </c>
      <c r="BN24" s="159">
        <v>3.3763000000000001</v>
      </c>
      <c r="BO24" s="159">
        <v>-120.8227</v>
      </c>
      <c r="BP24" s="159">
        <v>74.4041</v>
      </c>
      <c r="BQ24" s="159">
        <v>74.4041</v>
      </c>
      <c r="BR24" s="159">
        <v>0</v>
      </c>
      <c r="BS24" s="159">
        <v>-20.4803</v>
      </c>
      <c r="BT24" s="158"/>
      <c r="BU24" s="158"/>
      <c r="BV24" s="158"/>
      <c r="BW24" s="159">
        <v>9.0614000000000008</v>
      </c>
      <c r="BX24" s="159">
        <v>9.49</v>
      </c>
      <c r="BY24" s="159">
        <v>7.4</v>
      </c>
      <c r="BZ24" s="159">
        <v>-14.04</v>
      </c>
      <c r="CA24" s="159">
        <v>2.61</v>
      </c>
      <c r="CB24" s="159">
        <v>-22.232700000000001</v>
      </c>
      <c r="CC24" s="159">
        <v>-21.9648</v>
      </c>
      <c r="CD24" s="159">
        <v>24.718900000000001</v>
      </c>
      <c r="CE24" s="159">
        <v>22.844100000000001</v>
      </c>
      <c r="CF24" s="159">
        <v>-2.871</v>
      </c>
      <c r="CG24" s="159">
        <v>15.2201</v>
      </c>
      <c r="CH24" s="159">
        <v>14.9992</v>
      </c>
      <c r="CI24" s="159">
        <v>-3.8565999999999998</v>
      </c>
      <c r="CJ24" s="159">
        <v>29.603300000000001</v>
      </c>
      <c r="CK24" s="158"/>
      <c r="CL24" s="158"/>
      <c r="CM24" s="159">
        <v>-18.7</v>
      </c>
      <c r="CN24" s="159">
        <v>-55.6</v>
      </c>
      <c r="CO24" s="159">
        <v>-1.48</v>
      </c>
      <c r="CP24" s="159">
        <v>28.165199999999999</v>
      </c>
      <c r="CQ24" s="159">
        <v>28.010100000000001</v>
      </c>
      <c r="CR24" s="159">
        <v>27.007899999999999</v>
      </c>
      <c r="CS24" s="159">
        <v>67.493099999999998</v>
      </c>
      <c r="CT24" s="159">
        <v>67.631799999999998</v>
      </c>
      <c r="CU24" s="159">
        <v>-18.2852</v>
      </c>
      <c r="CV24" s="159">
        <v>-52.077599999999997</v>
      </c>
      <c r="CW24" s="159">
        <v>-18.093800000000002</v>
      </c>
      <c r="CX24" s="159">
        <v>1.7771999999999999</v>
      </c>
      <c r="CY24" s="159">
        <v>26.22</v>
      </c>
      <c r="CZ24" s="159">
        <v>8.85</v>
      </c>
      <c r="DA24" s="159">
        <v>5.4736000000000002</v>
      </c>
      <c r="DB24" s="159">
        <v>4.4951999999999996</v>
      </c>
      <c r="DC24" s="159">
        <v>5.9306000000000001</v>
      </c>
      <c r="DD24" s="158"/>
      <c r="DE24" s="159">
        <v>-31.0032</v>
      </c>
      <c r="DF24" s="159">
        <v>-31.127300000000002</v>
      </c>
      <c r="DG24" s="159">
        <v>19.5961</v>
      </c>
      <c r="DH24" s="158"/>
      <c r="DI24" s="158"/>
      <c r="DJ24" s="159">
        <v>-28.7</v>
      </c>
      <c r="DK24" s="159">
        <v>-28.6</v>
      </c>
      <c r="DL24" s="159">
        <v>-5.2916999999999996</v>
      </c>
      <c r="DM24" s="159">
        <v>3.2</v>
      </c>
      <c r="DN24" s="159">
        <v>8.5214999999999996</v>
      </c>
      <c r="DO24" s="159">
        <v>7.9843000000000002</v>
      </c>
      <c r="DP24" s="159">
        <v>1.19</v>
      </c>
      <c r="DQ24" s="159">
        <v>-3.1</v>
      </c>
      <c r="DR24" s="159">
        <v>9.0519999999999996</v>
      </c>
      <c r="DS24" s="159">
        <v>-20.648700000000002</v>
      </c>
      <c r="DT24" s="159">
        <v>-7.74</v>
      </c>
      <c r="DU24" s="159">
        <v>-7.75</v>
      </c>
      <c r="DV24" s="159">
        <v>24.78</v>
      </c>
      <c r="DW24" s="159">
        <v>1.66</v>
      </c>
      <c r="DX24" s="159">
        <v>-22.2182</v>
      </c>
      <c r="DY24" s="159">
        <v>-11.8</v>
      </c>
      <c r="DZ24" s="159">
        <v>-32.101199999999999</v>
      </c>
      <c r="EA24" s="159">
        <v>-31.063600000000001</v>
      </c>
      <c r="EB24" s="158"/>
      <c r="EC24" s="159">
        <v>-18.124400000000001</v>
      </c>
      <c r="ED24" s="159">
        <v>-24.799800000000001</v>
      </c>
      <c r="EE24" s="159">
        <v>-24.508600000000001</v>
      </c>
      <c r="EF24" s="159">
        <v>-16.741</v>
      </c>
      <c r="EG24" s="159">
        <v>-24.623000000000001</v>
      </c>
      <c r="EH24" s="159">
        <v>-12.319000000000001</v>
      </c>
      <c r="EI24" s="159">
        <v>0</v>
      </c>
      <c r="EJ24" s="159">
        <v>-62.344799999999999</v>
      </c>
      <c r="EK24" s="158"/>
      <c r="EL24" s="159">
        <v>-11.318300000000001</v>
      </c>
      <c r="EM24" s="159">
        <v>-10.5967</v>
      </c>
      <c r="EN24" s="159">
        <v>15.7384</v>
      </c>
      <c r="EO24" s="159">
        <v>-9.8095999999999997</v>
      </c>
      <c r="EP24" s="159">
        <v>-11.276999999999999</v>
      </c>
      <c r="EQ24" s="159">
        <v>-17.923999999999999</v>
      </c>
      <c r="ER24" s="159">
        <v>-22.624600000000001</v>
      </c>
      <c r="ES24" s="159">
        <v>-22.1813</v>
      </c>
      <c r="ET24" s="159">
        <v>9.0684000000000005</v>
      </c>
      <c r="EU24" s="159">
        <v>13.1</v>
      </c>
      <c r="EV24" s="159">
        <v>-2.75</v>
      </c>
      <c r="EW24" s="159">
        <v>3</v>
      </c>
      <c r="EX24" s="159">
        <v>4.8536000000000001</v>
      </c>
      <c r="EY24" s="159">
        <v>-18.116800000000001</v>
      </c>
      <c r="EZ24" s="159">
        <v>-11.075100000000001</v>
      </c>
      <c r="FA24" s="159">
        <v>-11.0504</v>
      </c>
      <c r="FB24" s="159">
        <v>9.4969999999999999</v>
      </c>
      <c r="FC24" s="159">
        <v>11.8773</v>
      </c>
      <c r="FD24" s="159">
        <v>-22.921399999999998</v>
      </c>
      <c r="FE24" s="159">
        <v>3.8645999999999998</v>
      </c>
      <c r="FF24" s="158"/>
      <c r="FG24" s="159">
        <v>3.5537000000000001</v>
      </c>
      <c r="FH24" s="159">
        <v>0</v>
      </c>
      <c r="FI24" s="159">
        <v>2.5619999999999998</v>
      </c>
      <c r="FJ24" s="159">
        <v>0</v>
      </c>
      <c r="FK24" s="159">
        <v>10.5497</v>
      </c>
      <c r="FL24" s="159">
        <v>10.2148</v>
      </c>
      <c r="FM24" s="159">
        <v>19.927299999999999</v>
      </c>
      <c r="FN24" s="159">
        <v>13.991899999999999</v>
      </c>
      <c r="FO24" s="159">
        <v>13.991199999999999</v>
      </c>
      <c r="FP24" s="159">
        <v>21.690799999999999</v>
      </c>
      <c r="FQ24" s="159">
        <v>28.602399999999999</v>
      </c>
      <c r="FR24" s="159">
        <v>8.4436999999999998</v>
      </c>
      <c r="FS24" s="159">
        <v>-13.56</v>
      </c>
      <c r="FT24" s="159">
        <v>-1.6109</v>
      </c>
      <c r="FU24" s="159">
        <v>0.14119999999999999</v>
      </c>
      <c r="FV24" s="159">
        <v>1.08</v>
      </c>
      <c r="FW24" s="159">
        <v>3.06</v>
      </c>
      <c r="FX24" s="159">
        <v>-9.2555999999999994</v>
      </c>
      <c r="FY24" s="158"/>
      <c r="FZ24" s="158"/>
      <c r="GA24" s="158"/>
      <c r="GB24" s="158"/>
      <c r="GC24" s="159">
        <v>29.95</v>
      </c>
      <c r="GD24" s="159">
        <v>-35.634300000000003</v>
      </c>
      <c r="GE24" s="159">
        <v>-28.104800000000001</v>
      </c>
      <c r="GF24" s="159">
        <v>-1.97</v>
      </c>
      <c r="GG24" s="159">
        <v>21.856100000000001</v>
      </c>
      <c r="GH24" s="158"/>
      <c r="GI24" s="159">
        <v>18.091999999999999</v>
      </c>
      <c r="GJ24" s="159">
        <v>-2.8515000000000001</v>
      </c>
      <c r="GK24" s="159">
        <v>-2.9278</v>
      </c>
      <c r="GL24" s="159">
        <v>1.8672</v>
      </c>
      <c r="GM24" s="158"/>
      <c r="GN24" s="158"/>
      <c r="GO24" s="159">
        <v>-9.9956999999999994</v>
      </c>
      <c r="GP24" s="159">
        <v>-22.501100000000001</v>
      </c>
      <c r="GQ24" s="159">
        <v>6.3634000000000004</v>
      </c>
      <c r="GR24" s="159">
        <v>-21.1633</v>
      </c>
      <c r="GS24" s="159">
        <v>5.2492999999999999</v>
      </c>
      <c r="GT24" s="159">
        <v>5.5747</v>
      </c>
      <c r="GU24" s="159">
        <v>128.9307</v>
      </c>
      <c r="GV24" s="159">
        <v>-5.4217000000000004</v>
      </c>
      <c r="GW24" s="159">
        <v>-10.0848</v>
      </c>
      <c r="GX24" s="159">
        <v>8.6001999999999992</v>
      </c>
      <c r="GY24" s="159">
        <v>1.9372</v>
      </c>
      <c r="GZ24" s="159">
        <v>7.7290999999999999</v>
      </c>
      <c r="HA24" s="159">
        <v>7.8480999999999996</v>
      </c>
      <c r="HB24" s="159">
        <v>1.1314</v>
      </c>
      <c r="HC24" s="159">
        <v>-26.151</v>
      </c>
      <c r="HD24" s="159">
        <v>-24.671900000000001</v>
      </c>
      <c r="HE24" s="158"/>
      <c r="HF24" s="158"/>
      <c r="HG24" s="159">
        <v>11.280799999999999</v>
      </c>
      <c r="HH24" s="159">
        <v>0</v>
      </c>
      <c r="HI24" s="159">
        <v>87.011799999999994</v>
      </c>
      <c r="HJ24" s="159">
        <v>-34.002600000000001</v>
      </c>
      <c r="HK24" s="159">
        <v>18.069099999999999</v>
      </c>
      <c r="HL24" s="158"/>
      <c r="HM24" s="159">
        <v>12.0649</v>
      </c>
      <c r="HN24" s="159">
        <v>-11.518599999999999</v>
      </c>
      <c r="HO24" s="159">
        <v>-13.434100000000001</v>
      </c>
      <c r="HP24" s="158"/>
      <c r="HQ24" s="158"/>
      <c r="HR24" s="159">
        <v>-31.255199999999999</v>
      </c>
      <c r="HS24" s="159">
        <v>-30.8432</v>
      </c>
      <c r="HT24" s="159">
        <v>-6.1681999999999997</v>
      </c>
      <c r="HU24" s="159">
        <v>-6.0244</v>
      </c>
      <c r="HV24" s="159">
        <v>26.57</v>
      </c>
      <c r="HW24" s="159">
        <v>26.46</v>
      </c>
      <c r="HX24" s="159">
        <v>-23.5</v>
      </c>
      <c r="HY24" s="159">
        <v>-23.2</v>
      </c>
      <c r="HZ24" s="159">
        <v>3.5700000000000003E-2</v>
      </c>
      <c r="IA24" s="159">
        <v>0.56000000000000005</v>
      </c>
      <c r="IB24" s="159">
        <v>31.264199999999999</v>
      </c>
      <c r="IC24" s="159">
        <v>13.9018</v>
      </c>
      <c r="ID24" s="159">
        <v>13.775499999999999</v>
      </c>
      <c r="IE24" s="159">
        <v>-17.8</v>
      </c>
      <c r="IF24" s="159">
        <v>-20.9</v>
      </c>
      <c r="IG24" s="159">
        <v>14.2</v>
      </c>
      <c r="IH24" s="159">
        <v>13.7</v>
      </c>
      <c r="II24" s="159">
        <v>-18.815200000000001</v>
      </c>
      <c r="IJ24" s="159">
        <v>-18.649799999999999</v>
      </c>
      <c r="IK24" s="159">
        <v>-180.4042</v>
      </c>
      <c r="IL24" s="159">
        <v>11.6813</v>
      </c>
      <c r="IM24" s="159">
        <v>-228.0213</v>
      </c>
      <c r="IN24" s="159">
        <v>-8.6801999999999992</v>
      </c>
      <c r="IO24" s="159">
        <v>-31.424499999999998</v>
      </c>
      <c r="IP24" s="159">
        <v>53.881799999999998</v>
      </c>
      <c r="IQ24" s="159">
        <v>121.21939999999999</v>
      </c>
      <c r="IR24" s="159">
        <v>106.2</v>
      </c>
      <c r="IS24" s="159">
        <v>87.665000000000006</v>
      </c>
      <c r="IT24" s="159">
        <v>-28.789300000000001</v>
      </c>
      <c r="IU24" s="159">
        <v>15.4664</v>
      </c>
      <c r="IV24" s="159">
        <v>14.3087</v>
      </c>
      <c r="IW24" s="159">
        <v>9.2424999999999997</v>
      </c>
      <c r="IX24" s="159">
        <v>92.558199999999999</v>
      </c>
      <c r="IY24" s="159">
        <v>-206.31780000000001</v>
      </c>
      <c r="IZ24" s="159">
        <v>10.7867</v>
      </c>
      <c r="JA24" s="159">
        <v>-27.514700000000001</v>
      </c>
      <c r="JB24" s="159">
        <v>-2.6697000000000002</v>
      </c>
      <c r="JC24" s="158"/>
      <c r="JD24" s="159">
        <v>-7.52</v>
      </c>
      <c r="JE24" s="159">
        <v>-2.073</v>
      </c>
      <c r="JF24" s="159">
        <v>-2.0779999999999998</v>
      </c>
      <c r="JG24" s="159">
        <v>2.08</v>
      </c>
      <c r="JH24" s="159">
        <v>2</v>
      </c>
      <c r="JI24" s="159">
        <v>-4.4523000000000001</v>
      </c>
      <c r="JJ24" s="159">
        <v>-6.5903999999999998</v>
      </c>
      <c r="JK24" s="159">
        <v>2.3452999999999999</v>
      </c>
      <c r="JL24" s="159">
        <v>1.0849</v>
      </c>
      <c r="JM24" s="159">
        <v>-1.5</v>
      </c>
      <c r="JN24" s="158"/>
      <c r="JO24" s="158"/>
      <c r="JP24" s="158"/>
      <c r="JQ24" s="158"/>
      <c r="JR24" s="159">
        <v>3.4996999999999998</v>
      </c>
      <c r="JS24" s="159">
        <v>4.7134999999999998</v>
      </c>
      <c r="JT24" s="159">
        <v>4.1173999999999999</v>
      </c>
      <c r="JU24" s="158"/>
      <c r="JV24" s="159">
        <v>7</v>
      </c>
      <c r="JW24" s="159">
        <v>6.0926</v>
      </c>
      <c r="JX24" s="159">
        <v>0.45</v>
      </c>
      <c r="JY24" s="158"/>
      <c r="JZ24" s="159">
        <v>-8.2133000000000003</v>
      </c>
      <c r="KA24" s="159">
        <v>-4.9557000000000002</v>
      </c>
      <c r="KB24" s="159">
        <v>-26.674099999999999</v>
      </c>
      <c r="KC24" s="159">
        <v>-3.8866999999999998</v>
      </c>
      <c r="KD24" s="159">
        <v>0</v>
      </c>
      <c r="KE24" s="159">
        <v>-30.964400000000001</v>
      </c>
      <c r="KF24" s="159">
        <v>-1.9463999999999999</v>
      </c>
      <c r="KG24" s="159">
        <v>-0.9</v>
      </c>
      <c r="KH24" s="159">
        <v>-13.4</v>
      </c>
      <c r="KI24" s="159">
        <v>27.4771</v>
      </c>
      <c r="KJ24" s="159">
        <v>-136.62119999999999</v>
      </c>
    </row>
    <row r="25" spans="1:296" ht="18" customHeight="1" x14ac:dyDescent="0.35">
      <c r="A25" s="151" t="s">
        <v>35</v>
      </c>
      <c r="B25" s="151" t="s">
        <v>791</v>
      </c>
      <c r="C25" s="152"/>
      <c r="D25" s="153">
        <v>0</v>
      </c>
      <c r="E25" s="153">
        <v>5.0708000000000002</v>
      </c>
      <c r="F25" s="153">
        <v>-10.233700000000001</v>
      </c>
      <c r="G25" s="153">
        <v>3.9317000000000002</v>
      </c>
      <c r="H25" s="153">
        <v>9.4852000000000007</v>
      </c>
      <c r="I25" s="152"/>
      <c r="J25" s="153">
        <v>12.539300000000001</v>
      </c>
      <c r="K25" s="152"/>
      <c r="L25" s="153">
        <v>9.9829000000000008</v>
      </c>
      <c r="M25" s="153">
        <v>3.8738999999999999</v>
      </c>
      <c r="N25" s="153">
        <v>5.2809999999999997</v>
      </c>
      <c r="O25" s="153">
        <v>-8.8800000000000008</v>
      </c>
      <c r="P25" s="153">
        <v>-15.4</v>
      </c>
      <c r="Q25" s="153">
        <v>-6.6</v>
      </c>
      <c r="R25" s="153">
        <v>0.82799999999999996</v>
      </c>
      <c r="S25" s="153">
        <v>-8.8000000000000007</v>
      </c>
      <c r="T25" s="153">
        <v>2.14</v>
      </c>
      <c r="U25" s="153">
        <v>-2.9281999999999999</v>
      </c>
      <c r="V25" s="153">
        <v>3.7865000000000002</v>
      </c>
      <c r="W25" s="153">
        <v>3.7608000000000001</v>
      </c>
      <c r="X25" s="153">
        <v>6.9065000000000003</v>
      </c>
      <c r="Y25" s="153">
        <v>2.6402000000000001</v>
      </c>
      <c r="Z25" s="153">
        <v>-0.1736</v>
      </c>
      <c r="AA25" s="153">
        <v>2.6137000000000001</v>
      </c>
      <c r="AB25" s="152"/>
      <c r="AC25" s="153">
        <v>-0.62529999999999997</v>
      </c>
      <c r="AD25" s="153">
        <v>-0.71899999999999997</v>
      </c>
      <c r="AE25" s="153">
        <v>-0.70099999999999996</v>
      </c>
      <c r="AF25" s="153">
        <v>2.8839999999999999</v>
      </c>
      <c r="AG25" s="153">
        <v>-11.1</v>
      </c>
      <c r="AH25" s="153">
        <v>-19.8</v>
      </c>
      <c r="AI25" s="153">
        <v>0.50600000000000001</v>
      </c>
      <c r="AJ25" s="153">
        <v>0.23499999999999999</v>
      </c>
      <c r="AK25" s="152"/>
      <c r="AL25" s="153">
        <v>-13.39</v>
      </c>
      <c r="AM25" s="152"/>
      <c r="AN25" s="153">
        <v>-12.17</v>
      </c>
      <c r="AO25" s="153">
        <v>-12.16</v>
      </c>
      <c r="AP25" s="153">
        <v>0.99890000000000001</v>
      </c>
      <c r="AQ25" s="153">
        <v>3.3224</v>
      </c>
      <c r="AR25" s="153">
        <v>12.928699999999999</v>
      </c>
      <c r="AS25" s="153">
        <v>14.758100000000001</v>
      </c>
      <c r="AT25" s="153">
        <v>-15.465400000000001</v>
      </c>
      <c r="AU25" s="153">
        <v>-9.4543999999999997</v>
      </c>
      <c r="AV25" s="153">
        <v>-9.2676999999999996</v>
      </c>
      <c r="AW25" s="153">
        <v>-0.54559999999999997</v>
      </c>
      <c r="AX25" s="153">
        <v>-0.39389999999999997</v>
      </c>
      <c r="AY25" s="153">
        <v>-14.027200000000001</v>
      </c>
      <c r="AZ25" s="153">
        <v>-11.475300000000001</v>
      </c>
      <c r="BA25" s="153">
        <v>22.6128</v>
      </c>
      <c r="BB25" s="153">
        <v>23.788599999999999</v>
      </c>
      <c r="BC25" s="153">
        <v>-7.5834999999999999</v>
      </c>
      <c r="BD25" s="153">
        <v>15.6447</v>
      </c>
      <c r="BE25" s="153">
        <v>-5.7</v>
      </c>
      <c r="BF25" s="153">
        <v>-5.6</v>
      </c>
      <c r="BG25" s="153">
        <v>-25.4178</v>
      </c>
      <c r="BH25" s="153">
        <v>-25.2118</v>
      </c>
      <c r="BI25" s="153">
        <v>-0.62419999999999998</v>
      </c>
      <c r="BJ25" s="152"/>
      <c r="BK25" s="153">
        <v>-3.4948999999999999</v>
      </c>
      <c r="BL25" s="153">
        <v>-0.63549999999999995</v>
      </c>
      <c r="BM25" s="153">
        <v>5.5033000000000003</v>
      </c>
      <c r="BN25" s="153">
        <v>3.7961999999999998</v>
      </c>
      <c r="BO25" s="153">
        <v>-123.41679999999999</v>
      </c>
      <c r="BP25" s="153">
        <v>76.113100000000003</v>
      </c>
      <c r="BQ25" s="153">
        <v>76.143699999999995</v>
      </c>
      <c r="BR25" s="152"/>
      <c r="BS25" s="153">
        <v>-31.123699999999999</v>
      </c>
      <c r="BT25" s="152"/>
      <c r="BU25" s="152"/>
      <c r="BV25" s="152"/>
      <c r="BW25" s="153">
        <v>11.187099999999999</v>
      </c>
      <c r="BX25" s="153">
        <v>9.89</v>
      </c>
      <c r="BY25" s="153">
        <v>7.91</v>
      </c>
      <c r="BZ25" s="153">
        <v>-12.81</v>
      </c>
      <c r="CA25" s="153">
        <v>3.96</v>
      </c>
      <c r="CB25" s="153">
        <v>-20.089400000000001</v>
      </c>
      <c r="CC25" s="153">
        <v>-19.6875</v>
      </c>
      <c r="CD25" s="153">
        <v>25.2668</v>
      </c>
      <c r="CE25" s="153">
        <v>23.383900000000001</v>
      </c>
      <c r="CF25" s="153">
        <v>-1.8547</v>
      </c>
      <c r="CG25" s="153">
        <v>15.953799999999999</v>
      </c>
      <c r="CH25" s="153">
        <v>16.0366</v>
      </c>
      <c r="CI25" s="153">
        <v>-4.4017999999999997</v>
      </c>
      <c r="CJ25" s="153">
        <v>29.7393</v>
      </c>
      <c r="CK25" s="152"/>
      <c r="CL25" s="152"/>
      <c r="CM25" s="153">
        <v>-15.2</v>
      </c>
      <c r="CN25" s="153">
        <v>-55.8</v>
      </c>
      <c r="CO25" s="153">
        <v>-1.57</v>
      </c>
      <c r="CP25" s="153">
        <v>30.763200000000001</v>
      </c>
      <c r="CQ25" s="153">
        <v>30.765999999999998</v>
      </c>
      <c r="CR25" s="153">
        <v>29.2653</v>
      </c>
      <c r="CS25" s="153">
        <v>66.709100000000007</v>
      </c>
      <c r="CT25" s="153">
        <v>66.501199999999997</v>
      </c>
      <c r="CU25" s="153">
        <v>-17.907699999999998</v>
      </c>
      <c r="CV25" s="153">
        <v>-52.536099999999998</v>
      </c>
      <c r="CW25" s="153">
        <v>-17.145800000000001</v>
      </c>
      <c r="CX25" s="153">
        <v>2.177</v>
      </c>
      <c r="CY25" s="153">
        <v>25.6</v>
      </c>
      <c r="CZ25" s="153">
        <v>8.6199999999999992</v>
      </c>
      <c r="DA25" s="153">
        <v>6.2549000000000001</v>
      </c>
      <c r="DB25" s="153">
        <v>5.2765000000000004</v>
      </c>
      <c r="DC25" s="153">
        <v>6.7453000000000003</v>
      </c>
      <c r="DD25" s="152"/>
      <c r="DE25" s="153">
        <v>-30.912299999999998</v>
      </c>
      <c r="DF25" s="153">
        <v>-31.2256</v>
      </c>
      <c r="DG25" s="153">
        <v>20.581199999999999</v>
      </c>
      <c r="DH25" s="152"/>
      <c r="DI25" s="152"/>
      <c r="DJ25" s="153">
        <v>-31.1</v>
      </c>
      <c r="DK25" s="153">
        <v>-30.9</v>
      </c>
      <c r="DL25" s="153">
        <v>-4.9976000000000003</v>
      </c>
      <c r="DM25" s="153">
        <v>4.3</v>
      </c>
      <c r="DN25" s="153">
        <v>9.6255000000000006</v>
      </c>
      <c r="DO25" s="153">
        <v>9.2830999999999992</v>
      </c>
      <c r="DP25" s="153">
        <v>2.06</v>
      </c>
      <c r="DQ25" s="153">
        <v>-2.84</v>
      </c>
      <c r="DR25" s="153">
        <v>10.571</v>
      </c>
      <c r="DS25" s="153">
        <v>-21.5962</v>
      </c>
      <c r="DT25" s="153">
        <v>-8.0500000000000007</v>
      </c>
      <c r="DU25" s="153">
        <v>-8.1199999999999992</v>
      </c>
      <c r="DV25" s="153">
        <v>26.2</v>
      </c>
      <c r="DW25" s="153">
        <v>4.09</v>
      </c>
      <c r="DX25" s="153">
        <v>-22.709099999999999</v>
      </c>
      <c r="DY25" s="153">
        <v>-11.2182</v>
      </c>
      <c r="DZ25" s="153">
        <v>-30.1371</v>
      </c>
      <c r="EA25" s="153">
        <v>-28.863600000000002</v>
      </c>
      <c r="EB25" s="153">
        <v>9.6678999999999995</v>
      </c>
      <c r="EC25" s="153">
        <v>-13.0738</v>
      </c>
      <c r="ED25" s="153">
        <v>-19.6386</v>
      </c>
      <c r="EE25" s="153">
        <v>-19.381599999999999</v>
      </c>
      <c r="EF25" s="153">
        <v>-21.1172</v>
      </c>
      <c r="EG25" s="153">
        <v>-28.577000000000002</v>
      </c>
      <c r="EH25" s="153">
        <v>-13.448</v>
      </c>
      <c r="EI25" s="152"/>
      <c r="EJ25" s="153">
        <v>-54.1008</v>
      </c>
      <c r="EK25" s="152"/>
      <c r="EL25" s="153">
        <v>-11.7796</v>
      </c>
      <c r="EM25" s="153">
        <v>-11.0969</v>
      </c>
      <c r="EN25" s="153">
        <v>17.193899999999999</v>
      </c>
      <c r="EO25" s="153">
        <v>-7.8258999999999999</v>
      </c>
      <c r="EP25" s="153">
        <v>-7.7939999999999996</v>
      </c>
      <c r="EQ25" s="153">
        <v>-25.603999999999999</v>
      </c>
      <c r="ER25" s="153">
        <v>-22.118099999999998</v>
      </c>
      <c r="ES25" s="153">
        <v>-22.1355</v>
      </c>
      <c r="ET25" s="153">
        <v>9.6268999999999991</v>
      </c>
      <c r="EU25" s="153">
        <v>12.7</v>
      </c>
      <c r="EV25" s="153">
        <v>0</v>
      </c>
      <c r="EW25" s="153">
        <v>0</v>
      </c>
      <c r="EX25" s="153">
        <v>5.4420000000000002</v>
      </c>
      <c r="EY25" s="153">
        <v>-15.100300000000001</v>
      </c>
      <c r="EZ25" s="153">
        <v>-11.166700000000001</v>
      </c>
      <c r="FA25" s="153">
        <v>-11.065799999999999</v>
      </c>
      <c r="FB25" s="153">
        <v>9.3035999999999994</v>
      </c>
      <c r="FC25" s="153">
        <v>11.6304</v>
      </c>
      <c r="FD25" s="153">
        <v>-22.88</v>
      </c>
      <c r="FE25" s="153">
        <v>3.6667999999999998</v>
      </c>
      <c r="FF25" s="152"/>
      <c r="FG25" s="153">
        <v>3.3338000000000001</v>
      </c>
      <c r="FH25" s="153">
        <v>2.9323000000000001</v>
      </c>
      <c r="FI25" s="153">
        <v>3.3106</v>
      </c>
      <c r="FJ25" s="153">
        <v>0</v>
      </c>
      <c r="FK25" s="153">
        <v>8.5403000000000002</v>
      </c>
      <c r="FL25" s="153">
        <v>8.3727999999999998</v>
      </c>
      <c r="FM25" s="153">
        <v>21.769300000000001</v>
      </c>
      <c r="FN25" s="153">
        <v>12.5402</v>
      </c>
      <c r="FO25" s="153">
        <v>12.2827</v>
      </c>
      <c r="FP25" s="153">
        <v>24.595800000000001</v>
      </c>
      <c r="FQ25" s="153">
        <v>31.994</v>
      </c>
      <c r="FR25" s="153">
        <v>9.0980000000000008</v>
      </c>
      <c r="FS25" s="153">
        <v>-13.04</v>
      </c>
      <c r="FT25" s="153">
        <v>-1.3124</v>
      </c>
      <c r="FU25" s="153">
        <v>0.13850000000000001</v>
      </c>
      <c r="FV25" s="153">
        <v>0.22</v>
      </c>
      <c r="FW25" s="153">
        <v>2.85</v>
      </c>
      <c r="FX25" s="153">
        <v>-9.2133000000000003</v>
      </c>
      <c r="FY25" s="152"/>
      <c r="FZ25" s="152"/>
      <c r="GA25" s="152"/>
      <c r="GB25" s="152"/>
      <c r="GC25" s="153">
        <v>29.84</v>
      </c>
      <c r="GD25" s="153">
        <v>-38.1434</v>
      </c>
      <c r="GE25" s="153">
        <v>-29.7056</v>
      </c>
      <c r="GF25" s="153">
        <v>-1.43</v>
      </c>
      <c r="GG25" s="153">
        <v>22.834399999999999</v>
      </c>
      <c r="GH25" s="152"/>
      <c r="GI25" s="153">
        <v>18.601700000000001</v>
      </c>
      <c r="GJ25" s="153">
        <v>-3.5676999999999999</v>
      </c>
      <c r="GK25" s="153">
        <v>-3.6977000000000002</v>
      </c>
      <c r="GL25" s="153">
        <v>2.0596000000000001</v>
      </c>
      <c r="GM25" s="152"/>
      <c r="GN25" s="152"/>
      <c r="GO25" s="153">
        <v>-9.6311999999999998</v>
      </c>
      <c r="GP25" s="153">
        <v>-23.903400000000001</v>
      </c>
      <c r="GQ25" s="153">
        <v>5.9988000000000001</v>
      </c>
      <c r="GR25" s="153">
        <v>-21.0761</v>
      </c>
      <c r="GS25" s="153">
        <v>3.6320000000000001</v>
      </c>
      <c r="GT25" s="153">
        <v>4.3131000000000004</v>
      </c>
      <c r="GU25" s="153">
        <v>139.2869</v>
      </c>
      <c r="GV25" s="153">
        <v>-4.2904</v>
      </c>
      <c r="GW25" s="153">
        <v>-9.7184000000000008</v>
      </c>
      <c r="GX25" s="153">
        <v>6.9770000000000003</v>
      </c>
      <c r="GY25" s="153">
        <v>1.6479999999999999</v>
      </c>
      <c r="GZ25" s="153">
        <v>8.11</v>
      </c>
      <c r="HA25" s="153">
        <v>8.2524999999999995</v>
      </c>
      <c r="HB25" s="153">
        <v>0.92700000000000005</v>
      </c>
      <c r="HC25" s="153">
        <v>-25.984999999999999</v>
      </c>
      <c r="HD25" s="153">
        <v>-25.05</v>
      </c>
      <c r="HE25" s="152"/>
      <c r="HF25" s="152"/>
      <c r="HG25" s="153">
        <v>7.2465000000000002</v>
      </c>
      <c r="HH25" s="153">
        <v>7.4416000000000002</v>
      </c>
      <c r="HI25" s="153">
        <v>96.527100000000004</v>
      </c>
      <c r="HJ25" s="153">
        <v>-35.143500000000003</v>
      </c>
      <c r="HK25" s="153">
        <v>17.063300000000002</v>
      </c>
      <c r="HL25" s="152"/>
      <c r="HM25" s="153">
        <v>11.120699999999999</v>
      </c>
      <c r="HN25" s="153">
        <v>-11.871700000000001</v>
      </c>
      <c r="HO25" s="153">
        <v>-15.197800000000001</v>
      </c>
      <c r="HP25" s="153">
        <v>2.8416999999999999</v>
      </c>
      <c r="HQ25" s="153">
        <v>6.633</v>
      </c>
      <c r="HR25" s="153">
        <v>-21.136600000000001</v>
      </c>
      <c r="HS25" s="153">
        <v>-20.554400000000001</v>
      </c>
      <c r="HT25" s="153">
        <v>-5.8635999999999999</v>
      </c>
      <c r="HU25" s="153">
        <v>-5.7717999999999998</v>
      </c>
      <c r="HV25" s="153">
        <v>25.32</v>
      </c>
      <c r="HW25" s="153">
        <v>25.51</v>
      </c>
      <c r="HX25" s="153">
        <v>-24</v>
      </c>
      <c r="HY25" s="153">
        <v>-24.1</v>
      </c>
      <c r="HZ25" s="153">
        <v>-3.39E-2</v>
      </c>
      <c r="IA25" s="153">
        <v>2.16</v>
      </c>
      <c r="IB25" s="153">
        <v>37.853200000000001</v>
      </c>
      <c r="IC25" s="153">
        <v>20.623699999999999</v>
      </c>
      <c r="ID25" s="153">
        <v>20.534400000000002</v>
      </c>
      <c r="IE25" s="153">
        <v>-16.899999999999999</v>
      </c>
      <c r="IF25" s="153">
        <v>-26</v>
      </c>
      <c r="IG25" s="153">
        <v>3.9</v>
      </c>
      <c r="IH25" s="153">
        <v>3.4</v>
      </c>
      <c r="II25" s="153">
        <v>-18.2302</v>
      </c>
      <c r="IJ25" s="153">
        <v>-18.207899999999999</v>
      </c>
      <c r="IK25" s="153">
        <v>-189.21870000000001</v>
      </c>
      <c r="IL25" s="153">
        <v>0</v>
      </c>
      <c r="IM25" s="153">
        <v>-218.51490000000001</v>
      </c>
      <c r="IN25" s="153">
        <v>6.0286</v>
      </c>
      <c r="IO25" s="153">
        <v>-31.415099999999999</v>
      </c>
      <c r="IP25" s="153">
        <v>32.493899999999996</v>
      </c>
      <c r="IQ25" s="153">
        <v>0</v>
      </c>
      <c r="IR25" s="153">
        <v>93.493600000000001</v>
      </c>
      <c r="IS25" s="153">
        <v>63.291499999999999</v>
      </c>
      <c r="IT25" s="153">
        <v>0</v>
      </c>
      <c r="IU25" s="153">
        <v>16.497399999999999</v>
      </c>
      <c r="IV25" s="153">
        <v>15.125999999999999</v>
      </c>
      <c r="IW25" s="153">
        <v>17.655100000000001</v>
      </c>
      <c r="IX25" s="153">
        <v>77.160399999999996</v>
      </c>
      <c r="IY25" s="153">
        <v>-179.12389999999999</v>
      </c>
      <c r="IZ25" s="153">
        <v>39.7453</v>
      </c>
      <c r="JA25" s="153">
        <v>-40.013500000000001</v>
      </c>
      <c r="JB25" s="153">
        <v>-1.9665999999999999</v>
      </c>
      <c r="JC25" s="152"/>
      <c r="JD25" s="153">
        <v>-8.8000000000000007</v>
      </c>
      <c r="JE25" s="153">
        <v>-2.0840000000000001</v>
      </c>
      <c r="JF25" s="153">
        <v>-2.0750000000000002</v>
      </c>
      <c r="JG25" s="153">
        <v>3.44</v>
      </c>
      <c r="JH25" s="153">
        <v>0.8</v>
      </c>
      <c r="JI25" s="153">
        <v>-4.4691000000000001</v>
      </c>
      <c r="JJ25" s="153">
        <v>-6.9413</v>
      </c>
      <c r="JK25" s="153">
        <v>2.1408</v>
      </c>
      <c r="JL25" s="153">
        <v>1.2039</v>
      </c>
      <c r="JM25" s="153">
        <v>-2.1</v>
      </c>
      <c r="JN25" s="152"/>
      <c r="JO25" s="152"/>
      <c r="JP25" s="152"/>
      <c r="JQ25" s="152"/>
      <c r="JR25" s="153">
        <v>3.7976999999999999</v>
      </c>
      <c r="JS25" s="153">
        <v>3.5062000000000002</v>
      </c>
      <c r="JT25" s="153">
        <v>2.8315999999999999</v>
      </c>
      <c r="JU25" s="152"/>
      <c r="JV25" s="153">
        <v>10.3</v>
      </c>
      <c r="JW25" s="153">
        <v>6.6929999999999996</v>
      </c>
      <c r="JX25" s="153">
        <v>0.6</v>
      </c>
      <c r="JY25" s="152"/>
      <c r="JZ25" s="153">
        <v>-8.1111000000000004</v>
      </c>
      <c r="KA25" s="153">
        <v>-4.3657000000000004</v>
      </c>
      <c r="KB25" s="153">
        <v>-26.364000000000001</v>
      </c>
      <c r="KC25" s="153">
        <v>-5.016</v>
      </c>
      <c r="KD25" s="153">
        <v>0</v>
      </c>
      <c r="KE25" s="153">
        <v>-30.373699999999999</v>
      </c>
      <c r="KF25" s="153">
        <v>-2.1549999999999998</v>
      </c>
      <c r="KG25" s="153">
        <v>-4.2</v>
      </c>
      <c r="KH25" s="153">
        <v>-10.8</v>
      </c>
      <c r="KI25" s="153">
        <v>32.7164</v>
      </c>
      <c r="KJ25" s="153">
        <v>-137.3845</v>
      </c>
    </row>
    <row r="26" spans="1:296" ht="18" customHeight="1" x14ac:dyDescent="0.35">
      <c r="A26" s="151" t="s">
        <v>35</v>
      </c>
      <c r="B26" s="151" t="s">
        <v>792</v>
      </c>
      <c r="C26" s="155"/>
      <c r="D26" s="156">
        <v>0</v>
      </c>
      <c r="E26" s="156">
        <v>5.6128</v>
      </c>
      <c r="F26" s="156">
        <v>-10.7517</v>
      </c>
      <c r="G26" s="156">
        <v>4.1642999999999999</v>
      </c>
      <c r="H26" s="156">
        <v>9.9102999999999994</v>
      </c>
      <c r="I26" s="155"/>
      <c r="J26" s="156">
        <v>13.7822</v>
      </c>
      <c r="K26" s="155"/>
      <c r="L26" s="156">
        <v>11.1829</v>
      </c>
      <c r="M26" s="156">
        <v>4.4048999999999996</v>
      </c>
      <c r="N26" s="156">
        <v>5.7805999999999997</v>
      </c>
      <c r="O26" s="156">
        <v>-11.1</v>
      </c>
      <c r="P26" s="156">
        <v>-17.600000000000001</v>
      </c>
      <c r="Q26" s="156">
        <v>-4.4000000000000004</v>
      </c>
      <c r="R26" s="156">
        <v>0.82799999999999996</v>
      </c>
      <c r="S26" s="156">
        <v>-11</v>
      </c>
      <c r="T26" s="156">
        <v>2.5998999999999999</v>
      </c>
      <c r="U26" s="156">
        <v>-4.3929999999999998</v>
      </c>
      <c r="V26" s="156">
        <v>3.7381000000000002</v>
      </c>
      <c r="W26" s="156">
        <v>3.6724000000000001</v>
      </c>
      <c r="X26" s="156">
        <v>6.6056999999999997</v>
      </c>
      <c r="Y26" s="156">
        <v>2.4460000000000002</v>
      </c>
      <c r="Z26" s="156">
        <v>-0.23430000000000001</v>
      </c>
      <c r="AA26" s="156">
        <v>2.3237999999999999</v>
      </c>
      <c r="AB26" s="155"/>
      <c r="AC26" s="156">
        <v>-0.42870000000000003</v>
      </c>
      <c r="AD26" s="156">
        <v>-0.40100000000000002</v>
      </c>
      <c r="AE26" s="156">
        <v>-0.38400000000000001</v>
      </c>
      <c r="AF26" s="156">
        <v>2.835</v>
      </c>
      <c r="AG26" s="156">
        <v>-11.1</v>
      </c>
      <c r="AH26" s="156">
        <v>-15.4</v>
      </c>
      <c r="AI26" s="156">
        <v>0.45300000000000001</v>
      </c>
      <c r="AJ26" s="156">
        <v>0.23499999999999999</v>
      </c>
      <c r="AK26" s="155"/>
      <c r="AL26" s="156">
        <v>-10.09</v>
      </c>
      <c r="AM26" s="155"/>
      <c r="AN26" s="156">
        <v>-12.85</v>
      </c>
      <c r="AO26" s="156">
        <v>-12.87</v>
      </c>
      <c r="AP26" s="156">
        <v>0.95920000000000005</v>
      </c>
      <c r="AQ26" s="156">
        <v>3.5070999999999999</v>
      </c>
      <c r="AR26" s="156">
        <v>14.3239</v>
      </c>
      <c r="AS26" s="156">
        <v>16.136500000000002</v>
      </c>
      <c r="AT26" s="156">
        <v>-17.356200000000001</v>
      </c>
      <c r="AU26" s="156">
        <v>-6.3422999999999998</v>
      </c>
      <c r="AV26" s="156">
        <v>-6.1879999999999997</v>
      </c>
      <c r="AW26" s="156">
        <v>18.131</v>
      </c>
      <c r="AX26" s="156">
        <v>18.834099999999999</v>
      </c>
      <c r="AY26" s="156">
        <v>-21.822600000000001</v>
      </c>
      <c r="AZ26" s="156">
        <v>-18.7378</v>
      </c>
      <c r="BA26" s="156">
        <v>29.638100000000001</v>
      </c>
      <c r="BB26" s="156">
        <v>29.4084</v>
      </c>
      <c r="BC26" s="156">
        <v>-4.1153000000000004</v>
      </c>
      <c r="BD26" s="156">
        <v>13.301500000000001</v>
      </c>
      <c r="BE26" s="156">
        <v>-5.7</v>
      </c>
      <c r="BF26" s="156">
        <v>-5.7</v>
      </c>
      <c r="BG26" s="156">
        <v>-23.796099999999999</v>
      </c>
      <c r="BH26" s="156">
        <v>-24.180299999999999</v>
      </c>
      <c r="BI26" s="156">
        <v>-1.4036999999999999</v>
      </c>
      <c r="BJ26" s="155"/>
      <c r="BK26" s="156">
        <v>2.0695000000000001</v>
      </c>
      <c r="BL26" s="156">
        <v>-8.6400000000000005E-2</v>
      </c>
      <c r="BM26" s="156">
        <v>5.5701000000000001</v>
      </c>
      <c r="BN26" s="156">
        <v>3.8925000000000001</v>
      </c>
      <c r="BO26" s="156">
        <v>-111.423</v>
      </c>
      <c r="BP26" s="156">
        <v>79.378600000000006</v>
      </c>
      <c r="BQ26" s="156">
        <v>78.615700000000004</v>
      </c>
      <c r="BR26" s="155"/>
      <c r="BS26" s="156">
        <v>-27.880700000000001</v>
      </c>
      <c r="BT26" s="155"/>
      <c r="BU26" s="155"/>
      <c r="BV26" s="155"/>
      <c r="BW26" s="156">
        <v>12.1351</v>
      </c>
      <c r="BX26" s="156">
        <v>10.24</v>
      </c>
      <c r="BY26" s="156">
        <v>8.43</v>
      </c>
      <c r="BZ26" s="156">
        <v>-11.43</v>
      </c>
      <c r="CA26" s="156">
        <v>4.84</v>
      </c>
      <c r="CB26" s="156">
        <v>-21.696899999999999</v>
      </c>
      <c r="CC26" s="156">
        <v>-21.428899999999999</v>
      </c>
      <c r="CD26" s="156">
        <v>26.771100000000001</v>
      </c>
      <c r="CE26" s="156">
        <v>24.955100000000002</v>
      </c>
      <c r="CF26" s="156">
        <v>-2.4432</v>
      </c>
      <c r="CG26" s="156">
        <v>18.708100000000002</v>
      </c>
      <c r="CH26" s="156">
        <v>18.722999999999999</v>
      </c>
      <c r="CI26" s="156">
        <v>0</v>
      </c>
      <c r="CJ26" s="156">
        <v>30.016100000000002</v>
      </c>
      <c r="CK26" s="155"/>
      <c r="CL26" s="155"/>
      <c r="CM26" s="156">
        <v>-10.3</v>
      </c>
      <c r="CN26" s="156">
        <v>-57.1</v>
      </c>
      <c r="CO26" s="156">
        <v>-1.67</v>
      </c>
      <c r="CP26" s="156">
        <v>33.404000000000003</v>
      </c>
      <c r="CQ26" s="156">
        <v>33.199100000000001</v>
      </c>
      <c r="CR26" s="156">
        <v>32.363199999999999</v>
      </c>
      <c r="CS26" s="156">
        <v>58.603200000000001</v>
      </c>
      <c r="CT26" s="156">
        <v>58.509300000000003</v>
      </c>
      <c r="CU26" s="156">
        <v>-9.0535999999999994</v>
      </c>
      <c r="CV26" s="156">
        <v>-56.733699999999999</v>
      </c>
      <c r="CW26" s="156">
        <v>-3.0545</v>
      </c>
      <c r="CX26" s="156">
        <v>2.3372000000000002</v>
      </c>
      <c r="CY26" s="156">
        <v>25.9</v>
      </c>
      <c r="CZ26" s="156">
        <v>9.06</v>
      </c>
      <c r="DA26" s="156">
        <v>6.5674000000000001</v>
      </c>
      <c r="DB26" s="156">
        <v>5.4718</v>
      </c>
      <c r="DC26" s="156">
        <v>6.9306999999999999</v>
      </c>
      <c r="DD26" s="155"/>
      <c r="DE26" s="156">
        <v>-31.2456</v>
      </c>
      <c r="DF26" s="156">
        <v>-31.628900000000002</v>
      </c>
      <c r="DG26" s="156">
        <v>18.917000000000002</v>
      </c>
      <c r="DH26" s="155"/>
      <c r="DI26" s="155"/>
      <c r="DJ26" s="156">
        <v>-33.4</v>
      </c>
      <c r="DK26" s="155"/>
      <c r="DL26" s="156">
        <v>-5.0269000000000004</v>
      </c>
      <c r="DM26" s="156">
        <v>5.5</v>
      </c>
      <c r="DN26" s="156">
        <v>10.5718</v>
      </c>
      <c r="DO26" s="156">
        <v>10.210900000000001</v>
      </c>
      <c r="DP26" s="156">
        <v>2.95</v>
      </c>
      <c r="DQ26" s="156">
        <v>-3.15</v>
      </c>
      <c r="DR26" s="156">
        <v>10.5245</v>
      </c>
      <c r="DS26" s="156">
        <v>-19.973600000000001</v>
      </c>
      <c r="DT26" s="156">
        <v>-7.79</v>
      </c>
      <c r="DU26" s="156">
        <v>-8.01</v>
      </c>
      <c r="DV26" s="156">
        <v>27.83</v>
      </c>
      <c r="DW26" s="156">
        <v>6.21</v>
      </c>
      <c r="DX26" s="156">
        <v>-19.7636</v>
      </c>
      <c r="DY26" s="156">
        <v>-10.209099999999999</v>
      </c>
      <c r="DZ26" s="156">
        <v>-30.6831</v>
      </c>
      <c r="EA26" s="156">
        <v>-30.0091</v>
      </c>
      <c r="EB26" s="156">
        <v>16.156700000000001</v>
      </c>
      <c r="EC26" s="156">
        <v>-8.2352000000000007</v>
      </c>
      <c r="ED26" s="156">
        <v>-15.147600000000001</v>
      </c>
      <c r="EE26" s="156">
        <v>-14.9968</v>
      </c>
      <c r="EF26" s="156">
        <v>-17.308399999999999</v>
      </c>
      <c r="EG26" s="156">
        <v>-26.424299999999999</v>
      </c>
      <c r="EH26" s="156">
        <v>-15.571</v>
      </c>
      <c r="EI26" s="155"/>
      <c r="EJ26" s="156">
        <v>-57.1663</v>
      </c>
      <c r="EK26" s="155"/>
      <c r="EL26" s="156">
        <v>-11.7013</v>
      </c>
      <c r="EM26" s="156">
        <v>-11.111700000000001</v>
      </c>
      <c r="EN26" s="156">
        <v>19.396599999999999</v>
      </c>
      <c r="EO26" s="156">
        <v>-10.299300000000001</v>
      </c>
      <c r="EP26" s="156">
        <v>-9.7555999999999994</v>
      </c>
      <c r="EQ26" s="156">
        <v>-24.58</v>
      </c>
      <c r="ER26" s="156">
        <v>-22.9938</v>
      </c>
      <c r="ES26" s="156">
        <v>-22.505400000000002</v>
      </c>
      <c r="ET26" s="156">
        <v>11.368499999999999</v>
      </c>
      <c r="EU26" s="156">
        <v>0</v>
      </c>
      <c r="EV26" s="156">
        <v>0</v>
      </c>
      <c r="EW26" s="156">
        <v>0.2</v>
      </c>
      <c r="EX26" s="156">
        <v>5.3331</v>
      </c>
      <c r="EY26" s="156">
        <v>-20.307200000000002</v>
      </c>
      <c r="EZ26" s="156">
        <v>-11.9657</v>
      </c>
      <c r="FA26" s="156">
        <v>-11.9154</v>
      </c>
      <c r="FB26" s="156">
        <v>9.3732000000000006</v>
      </c>
      <c r="FC26" s="156">
        <v>11.539099999999999</v>
      </c>
      <c r="FD26" s="156">
        <v>-25.6204</v>
      </c>
      <c r="FE26" s="156">
        <v>4.1538000000000004</v>
      </c>
      <c r="FF26" s="155"/>
      <c r="FG26" s="156">
        <v>3.9018000000000002</v>
      </c>
      <c r="FH26" s="156">
        <v>0</v>
      </c>
      <c r="FI26" s="156">
        <v>3.3271000000000002</v>
      </c>
      <c r="FJ26" s="156">
        <v>0</v>
      </c>
      <c r="FK26" s="156">
        <v>10.5497</v>
      </c>
      <c r="FL26" s="156">
        <v>10.7172</v>
      </c>
      <c r="FM26" s="156">
        <v>21.769300000000001</v>
      </c>
      <c r="FN26" s="156">
        <v>14.054399999999999</v>
      </c>
      <c r="FO26" s="156">
        <v>13.882899999999999</v>
      </c>
      <c r="FP26" s="156">
        <v>25.791799999999999</v>
      </c>
      <c r="FQ26" s="156">
        <v>32.829599999999999</v>
      </c>
      <c r="FR26" s="156">
        <v>13.2387</v>
      </c>
      <c r="FS26" s="156">
        <v>-11.94</v>
      </c>
      <c r="FT26" s="156">
        <v>-0.90590000000000004</v>
      </c>
      <c r="FU26" s="156">
        <v>0.16139999999999999</v>
      </c>
      <c r="FV26" s="156">
        <v>0.45</v>
      </c>
      <c r="FW26" s="156">
        <v>1.34</v>
      </c>
      <c r="FX26" s="156">
        <v>-12.708500000000001</v>
      </c>
      <c r="FY26" s="155"/>
      <c r="FZ26" s="155"/>
      <c r="GA26" s="155"/>
      <c r="GB26" s="155"/>
      <c r="GC26" s="156">
        <v>28.59</v>
      </c>
      <c r="GD26" s="156">
        <v>-37.634300000000003</v>
      </c>
      <c r="GE26" s="156">
        <v>-28.3125</v>
      </c>
      <c r="GF26" s="156">
        <v>-1.1100000000000001</v>
      </c>
      <c r="GG26" s="156">
        <v>22.160399999999999</v>
      </c>
      <c r="GH26" s="155"/>
      <c r="GI26" s="156">
        <v>18.904800000000002</v>
      </c>
      <c r="GJ26" s="156">
        <v>-3.7793000000000001</v>
      </c>
      <c r="GK26" s="156">
        <v>-3.8704999999999998</v>
      </c>
      <c r="GL26" s="156">
        <v>2.1261999999999999</v>
      </c>
      <c r="GM26" s="156">
        <v>2.4E-2</v>
      </c>
      <c r="GN26" s="155"/>
      <c r="GO26" s="156">
        <v>-10.2273</v>
      </c>
      <c r="GP26" s="156">
        <v>-25.042899999999999</v>
      </c>
      <c r="GQ26" s="156">
        <v>6.0533000000000001</v>
      </c>
      <c r="GR26" s="156">
        <v>-21.354700000000001</v>
      </c>
      <c r="GS26" s="156">
        <v>4.3014000000000001</v>
      </c>
      <c r="GT26" s="156">
        <v>4.7868000000000004</v>
      </c>
      <c r="GU26" s="156">
        <v>141.54490000000001</v>
      </c>
      <c r="GV26" s="156">
        <v>-4.8539000000000003</v>
      </c>
      <c r="GW26" s="156">
        <v>-9.1240000000000006</v>
      </c>
      <c r="GX26" s="156">
        <v>7.1433</v>
      </c>
      <c r="GY26" s="156">
        <v>1.5782</v>
      </c>
      <c r="GZ26" s="156">
        <v>8.3369999999999997</v>
      </c>
      <c r="HA26" s="156">
        <v>8.3315999999999999</v>
      </c>
      <c r="HB26" s="156">
        <v>1.0988</v>
      </c>
      <c r="HC26" s="156">
        <v>-26.922499999999999</v>
      </c>
      <c r="HD26" s="156">
        <v>-26.1678</v>
      </c>
      <c r="HE26" s="155"/>
      <c r="HF26" s="155"/>
      <c r="HG26" s="156">
        <v>0</v>
      </c>
      <c r="HH26" s="156">
        <v>12.110099999999999</v>
      </c>
      <c r="HI26" s="156">
        <v>89.452799999999996</v>
      </c>
      <c r="HJ26" s="156">
        <v>-36.097499999999997</v>
      </c>
      <c r="HK26" s="156">
        <v>17.691199999999998</v>
      </c>
      <c r="HL26" s="155"/>
      <c r="HM26" s="156">
        <v>8.9671000000000003</v>
      </c>
      <c r="HN26" s="156">
        <v>-12.888400000000001</v>
      </c>
      <c r="HO26" s="156">
        <v>-13.256500000000001</v>
      </c>
      <c r="HP26" s="155"/>
      <c r="HQ26" s="155"/>
      <c r="HR26" s="156">
        <v>-20.653199999999998</v>
      </c>
      <c r="HS26" s="156">
        <v>-20.059999999999999</v>
      </c>
      <c r="HT26" s="156">
        <v>-7.0754999999999999</v>
      </c>
      <c r="HU26" s="156">
        <v>-6.0816999999999997</v>
      </c>
      <c r="HV26" s="156">
        <v>24.36</v>
      </c>
      <c r="HW26" s="156">
        <v>24.35</v>
      </c>
      <c r="HX26" s="156">
        <v>-24.3</v>
      </c>
      <c r="HY26" s="156">
        <v>-24.3</v>
      </c>
      <c r="HZ26" s="156">
        <v>3.5700000000000003E-2</v>
      </c>
      <c r="IA26" s="156">
        <v>2.64</v>
      </c>
      <c r="IB26" s="156">
        <v>40.649700000000003</v>
      </c>
      <c r="IC26" s="156">
        <v>23.645299999999999</v>
      </c>
      <c r="ID26" s="156">
        <v>23.563700000000001</v>
      </c>
      <c r="IE26" s="156">
        <v>-16.8</v>
      </c>
      <c r="IF26" s="156">
        <v>-27.3</v>
      </c>
      <c r="IG26" s="156">
        <v>3.9</v>
      </c>
      <c r="IH26" s="156">
        <v>3.3</v>
      </c>
      <c r="II26" s="155"/>
      <c r="IJ26" s="155"/>
      <c r="IK26" s="156">
        <v>-185.06469999999999</v>
      </c>
      <c r="IL26" s="156">
        <v>1.2233000000000001</v>
      </c>
      <c r="IM26" s="156">
        <v>-218.6284</v>
      </c>
      <c r="IN26" s="156">
        <v>5.7633999999999999</v>
      </c>
      <c r="IO26" s="156">
        <v>-30.452200000000001</v>
      </c>
      <c r="IP26" s="155"/>
      <c r="IQ26" s="155"/>
      <c r="IR26" s="156">
        <v>104.70140000000001</v>
      </c>
      <c r="IS26" s="156">
        <v>58.541800000000002</v>
      </c>
      <c r="IT26" s="155"/>
      <c r="IU26" s="156">
        <v>16.632400000000001</v>
      </c>
      <c r="IV26" s="156">
        <v>16.0776</v>
      </c>
      <c r="IW26" s="156">
        <v>7.0620000000000003</v>
      </c>
      <c r="IX26" s="156">
        <v>82.804199999999994</v>
      </c>
      <c r="IY26" s="156">
        <v>-174.7165</v>
      </c>
      <c r="IZ26" s="156">
        <v>49.537199999999999</v>
      </c>
      <c r="JA26" s="156">
        <v>-46.4238</v>
      </c>
      <c r="JB26" s="156">
        <v>-1.8737999999999999</v>
      </c>
      <c r="JC26" s="155"/>
      <c r="JD26" s="156">
        <v>-8.56</v>
      </c>
      <c r="JE26" s="156">
        <v>-2.0950000000000002</v>
      </c>
      <c r="JF26" s="156">
        <v>-2.0960000000000001</v>
      </c>
      <c r="JG26" s="156">
        <v>3.28</v>
      </c>
      <c r="JH26" s="156">
        <v>0</v>
      </c>
      <c r="JI26" s="156">
        <v>-3.6598999999999999</v>
      </c>
      <c r="JJ26" s="156">
        <v>-6.0349000000000004</v>
      </c>
      <c r="JK26" s="156">
        <v>1.2039</v>
      </c>
      <c r="JL26" s="156">
        <v>1.0268999999999999</v>
      </c>
      <c r="JM26" s="156">
        <v>-2.1</v>
      </c>
      <c r="JN26" s="155"/>
      <c r="JO26" s="155"/>
      <c r="JP26" s="155"/>
      <c r="JQ26" s="155"/>
      <c r="JR26" s="156">
        <v>3.5177999999999998</v>
      </c>
      <c r="JS26" s="156">
        <v>4.149</v>
      </c>
      <c r="JT26" s="156">
        <v>3.4205999999999999</v>
      </c>
      <c r="JU26" s="155"/>
      <c r="JV26" s="156">
        <v>11.9</v>
      </c>
      <c r="JW26" s="156">
        <v>6.0990000000000002</v>
      </c>
      <c r="JX26" s="156">
        <v>0.8</v>
      </c>
      <c r="JY26" s="155"/>
      <c r="JZ26" s="156">
        <v>-8.0856999999999992</v>
      </c>
      <c r="KA26" s="156">
        <v>-3.1560999999999999</v>
      </c>
      <c r="KB26" s="156">
        <v>-26.340800000000002</v>
      </c>
      <c r="KC26" s="156">
        <v>-4.3734000000000002</v>
      </c>
      <c r="KD26" s="155"/>
      <c r="KE26" s="156">
        <v>-29.380600000000001</v>
      </c>
      <c r="KF26" s="156">
        <v>-1.6940999999999999</v>
      </c>
      <c r="KG26" s="156">
        <v>-5.7</v>
      </c>
      <c r="KH26" s="156">
        <v>-9.9</v>
      </c>
      <c r="KI26" s="156">
        <v>23.5626</v>
      </c>
      <c r="KJ26" s="156">
        <v>-127.1955</v>
      </c>
    </row>
    <row r="27" spans="1:296" ht="18" customHeight="1" x14ac:dyDescent="0.35">
      <c r="A27" s="151" t="s">
        <v>35</v>
      </c>
      <c r="B27" s="151" t="s">
        <v>793</v>
      </c>
      <c r="C27" s="155"/>
      <c r="D27" s="156">
        <v>0</v>
      </c>
      <c r="E27" s="156">
        <v>5.8156999999999996</v>
      </c>
      <c r="F27" s="156">
        <v>-10.334</v>
      </c>
      <c r="G27" s="156">
        <v>4.6985999999999999</v>
      </c>
      <c r="H27" s="156">
        <v>9.8172999999999995</v>
      </c>
      <c r="I27" s="155"/>
      <c r="J27" s="156">
        <v>14.4382</v>
      </c>
      <c r="K27" s="155"/>
      <c r="L27" s="156">
        <v>12.2658</v>
      </c>
      <c r="M27" s="156">
        <v>5.0667999999999997</v>
      </c>
      <c r="N27" s="156">
        <v>6.5206999999999997</v>
      </c>
      <c r="O27" s="156">
        <v>-11.1</v>
      </c>
      <c r="P27" s="156">
        <v>-17.600000000000001</v>
      </c>
      <c r="Q27" s="156">
        <v>-4.4000000000000004</v>
      </c>
      <c r="R27" s="156">
        <v>0.82799999999999996</v>
      </c>
      <c r="S27" s="155"/>
      <c r="T27" s="156">
        <v>2.6924999999999999</v>
      </c>
      <c r="U27" s="156">
        <v>-8.1168999999999993</v>
      </c>
      <c r="V27" s="156">
        <v>4.3388999999999998</v>
      </c>
      <c r="W27" s="156">
        <v>4.2419000000000002</v>
      </c>
      <c r="X27" s="156">
        <v>7.8125999999999998</v>
      </c>
      <c r="Y27" s="156">
        <v>3.2517999999999998</v>
      </c>
      <c r="Z27" s="156">
        <v>-0.309</v>
      </c>
      <c r="AA27" s="156">
        <v>2.4243000000000001</v>
      </c>
      <c r="AB27" s="155"/>
      <c r="AC27" s="156">
        <v>-0.93830000000000002</v>
      </c>
      <c r="AD27" s="156">
        <v>-0.36899999999999999</v>
      </c>
      <c r="AE27" s="156">
        <v>-0.35199999999999998</v>
      </c>
      <c r="AF27" s="156">
        <v>2.8639999999999999</v>
      </c>
      <c r="AG27" s="156">
        <v>-11.1</v>
      </c>
      <c r="AH27" s="156">
        <v>-15.4</v>
      </c>
      <c r="AI27" s="156">
        <v>0.49399999999999999</v>
      </c>
      <c r="AJ27" s="156">
        <v>0.23899999999999999</v>
      </c>
      <c r="AK27" s="155"/>
      <c r="AL27" s="156">
        <v>-9.44</v>
      </c>
      <c r="AM27" s="155"/>
      <c r="AN27" s="156">
        <v>-13.3</v>
      </c>
      <c r="AO27" s="156">
        <v>-13.1</v>
      </c>
      <c r="AP27" s="156">
        <v>2.0236999999999998</v>
      </c>
      <c r="AQ27" s="156">
        <v>3.444</v>
      </c>
      <c r="AR27" s="156">
        <v>15.574999999999999</v>
      </c>
      <c r="AS27" s="156">
        <v>17.319500000000001</v>
      </c>
      <c r="AT27" s="156">
        <v>-17.596800000000002</v>
      </c>
      <c r="AU27" s="156">
        <v>-5.5842999999999998</v>
      </c>
      <c r="AV27" s="156">
        <v>-5.7236000000000002</v>
      </c>
      <c r="AW27" s="156">
        <v>17.050999999999998</v>
      </c>
      <c r="AX27" s="156">
        <v>13.335000000000001</v>
      </c>
      <c r="AY27" s="156">
        <v>-19.831900000000001</v>
      </c>
      <c r="AZ27" s="156">
        <v>-19.610600000000002</v>
      </c>
      <c r="BA27" s="156">
        <v>24.888200000000001</v>
      </c>
      <c r="BB27" s="156">
        <v>28.582599999999999</v>
      </c>
      <c r="BC27" s="156">
        <v>0.68789999999999996</v>
      </c>
      <c r="BD27" s="156">
        <v>12.925599999999999</v>
      </c>
      <c r="BE27" s="156">
        <v>-5.7</v>
      </c>
      <c r="BF27" s="156">
        <v>-5.7</v>
      </c>
      <c r="BG27" s="156">
        <v>-24.973099999999999</v>
      </c>
      <c r="BH27" s="156">
        <v>-23.095099999999999</v>
      </c>
      <c r="BI27" s="156">
        <v>-1.5427999999999999</v>
      </c>
      <c r="BJ27" s="155"/>
      <c r="BK27" s="156">
        <v>3.8694000000000002</v>
      </c>
      <c r="BL27" s="156">
        <v>0.998</v>
      </c>
      <c r="BM27" s="156">
        <v>5.8695000000000004</v>
      </c>
      <c r="BN27" s="156">
        <v>3.9897</v>
      </c>
      <c r="BO27" s="156">
        <v>-107.4862</v>
      </c>
      <c r="BP27" s="156">
        <v>76.815100000000001</v>
      </c>
      <c r="BQ27" s="156">
        <v>76.845600000000005</v>
      </c>
      <c r="BR27" s="155"/>
      <c r="BS27" s="156">
        <v>-26.724900000000002</v>
      </c>
      <c r="BT27" s="155"/>
      <c r="BU27" s="155"/>
      <c r="BV27" s="155"/>
      <c r="BW27" s="155"/>
      <c r="BX27" s="156">
        <v>10</v>
      </c>
      <c r="BY27" s="156">
        <v>8.2100000000000009</v>
      </c>
      <c r="BZ27" s="156">
        <v>-10.9</v>
      </c>
      <c r="CA27" s="156">
        <v>5.23</v>
      </c>
      <c r="CB27" s="156">
        <v>-21.428899999999999</v>
      </c>
      <c r="CC27" s="156">
        <v>-21.428899999999999</v>
      </c>
      <c r="CD27" s="156">
        <v>26.692699999999999</v>
      </c>
      <c r="CE27" s="156">
        <v>24.6938</v>
      </c>
      <c r="CF27" s="156">
        <v>-3.1046</v>
      </c>
      <c r="CG27" s="156">
        <v>18.389299999999999</v>
      </c>
      <c r="CH27" s="156">
        <v>18.1084</v>
      </c>
      <c r="CI27" s="155"/>
      <c r="CJ27" s="156">
        <v>28.050599999999999</v>
      </c>
      <c r="CK27" s="155"/>
      <c r="CL27" s="155"/>
      <c r="CM27" s="156">
        <v>-8.4</v>
      </c>
      <c r="CN27" s="156">
        <v>-53.9</v>
      </c>
      <c r="CO27" s="156">
        <v>-1.77</v>
      </c>
      <c r="CP27" s="156">
        <v>34.5289</v>
      </c>
      <c r="CQ27" s="156">
        <v>34.756</v>
      </c>
      <c r="CR27" s="156">
        <v>33.1297</v>
      </c>
      <c r="CS27" s="156">
        <v>55.760100000000001</v>
      </c>
      <c r="CT27" s="156">
        <v>55.381399999999999</v>
      </c>
      <c r="CU27" s="155"/>
      <c r="CV27" s="156">
        <v>-53.857900000000001</v>
      </c>
      <c r="CW27" s="156">
        <v>-4.4459</v>
      </c>
      <c r="CX27" s="156">
        <v>2.4901</v>
      </c>
      <c r="CY27" s="156">
        <v>28.11</v>
      </c>
      <c r="CZ27" s="156">
        <v>9.9600000000000009</v>
      </c>
      <c r="DA27" s="156">
        <v>7.1924000000000001</v>
      </c>
      <c r="DB27" s="156">
        <v>6.1554000000000002</v>
      </c>
      <c r="DC27" s="156">
        <v>7.6111000000000004</v>
      </c>
      <c r="DD27" s="155"/>
      <c r="DE27" s="156">
        <v>-29.805099999999999</v>
      </c>
      <c r="DF27" s="156">
        <v>-29.395700000000001</v>
      </c>
      <c r="DG27" s="156">
        <v>13.173999999999999</v>
      </c>
      <c r="DH27" s="155"/>
      <c r="DI27" s="155"/>
      <c r="DJ27" s="155"/>
      <c r="DK27" s="156">
        <v>-33.299999999999997</v>
      </c>
      <c r="DL27" s="156">
        <v>-4.8815999999999997</v>
      </c>
      <c r="DM27" s="156">
        <v>6.4</v>
      </c>
      <c r="DN27" s="156">
        <v>12.9375</v>
      </c>
      <c r="DO27" s="156">
        <v>10.953099999999999</v>
      </c>
      <c r="DP27" s="156">
        <v>3.52</v>
      </c>
      <c r="DQ27" s="156">
        <v>-3.79</v>
      </c>
      <c r="DR27" s="156">
        <v>11.454499999999999</v>
      </c>
      <c r="DS27" s="156">
        <v>-15.128399999999999</v>
      </c>
      <c r="DT27" s="156">
        <v>-8</v>
      </c>
      <c r="DU27" s="156">
        <v>-8.19</v>
      </c>
      <c r="DV27" s="156">
        <v>30.22</v>
      </c>
      <c r="DW27" s="156">
        <v>7.28</v>
      </c>
      <c r="DX27" s="156">
        <v>-16.309100000000001</v>
      </c>
      <c r="DY27" s="156">
        <v>-8.3454999999999995</v>
      </c>
      <c r="DZ27" s="156">
        <v>-29.643599999999999</v>
      </c>
      <c r="EA27" s="156">
        <v>-28.4909</v>
      </c>
      <c r="EB27" s="156">
        <v>21.413900000000002</v>
      </c>
      <c r="EC27" s="156">
        <v>-2.9992999999999999</v>
      </c>
      <c r="ED27" s="156">
        <v>-10.294499999999999</v>
      </c>
      <c r="EE27" s="156">
        <v>-10.133900000000001</v>
      </c>
      <c r="EF27" s="156">
        <v>-14.1708</v>
      </c>
      <c r="EG27" s="156">
        <v>-24.231300000000001</v>
      </c>
      <c r="EH27" s="156">
        <v>-16.242999999999999</v>
      </c>
      <c r="EI27" s="155"/>
      <c r="EJ27" s="156">
        <v>-56.762099999999997</v>
      </c>
      <c r="EK27" s="155"/>
      <c r="EL27" s="156">
        <v>-12.168100000000001</v>
      </c>
      <c r="EM27" s="156">
        <v>-11.101100000000001</v>
      </c>
      <c r="EN27" s="156">
        <v>16.713999999999999</v>
      </c>
      <c r="EO27" s="156">
        <v>-7.8697999999999997</v>
      </c>
      <c r="EP27" s="156">
        <v>-7.8975</v>
      </c>
      <c r="EQ27" s="156">
        <v>-21.507999999999999</v>
      </c>
      <c r="ER27" s="156">
        <v>-22.580400000000001</v>
      </c>
      <c r="ES27" s="156">
        <v>-22.3429</v>
      </c>
      <c r="ET27" s="156">
        <v>8.7065999999999999</v>
      </c>
      <c r="EU27" s="156">
        <v>19.260000000000002</v>
      </c>
      <c r="EV27" s="156">
        <v>-2.86</v>
      </c>
      <c r="EW27" s="156">
        <v>0.4</v>
      </c>
      <c r="EX27" s="156">
        <v>5.5335999999999999</v>
      </c>
      <c r="EY27" s="156">
        <v>-16.683599999999998</v>
      </c>
      <c r="EZ27" s="156">
        <v>-11.353199999999999</v>
      </c>
      <c r="FA27" s="156">
        <v>-11.1648</v>
      </c>
      <c r="FB27" s="156">
        <v>8.5418000000000003</v>
      </c>
      <c r="FC27" s="156">
        <v>9.8091000000000008</v>
      </c>
      <c r="FD27" s="156">
        <v>-22.261199999999999</v>
      </c>
      <c r="FE27" s="156">
        <v>3.8195999999999999</v>
      </c>
      <c r="FF27" s="155"/>
      <c r="FG27" s="156">
        <v>3.6246</v>
      </c>
      <c r="FH27" s="156">
        <v>4.0867000000000004</v>
      </c>
      <c r="FI27" s="156">
        <v>2.5379999999999998</v>
      </c>
      <c r="FJ27" s="156">
        <v>2.4861</v>
      </c>
      <c r="FK27" s="156">
        <v>11.052099999999999</v>
      </c>
      <c r="FL27" s="156">
        <v>11.387</v>
      </c>
      <c r="FM27" s="156">
        <v>18.252700000000001</v>
      </c>
      <c r="FN27" s="156">
        <v>13.478199999999999</v>
      </c>
      <c r="FO27" s="156">
        <v>13.139699999999999</v>
      </c>
      <c r="FP27" s="156">
        <v>23.041599999999999</v>
      </c>
      <c r="FQ27" s="156">
        <v>32.196199999999997</v>
      </c>
      <c r="FR27" s="156">
        <v>15.2895</v>
      </c>
      <c r="FS27" s="156">
        <v>-11.31</v>
      </c>
      <c r="FT27" s="156">
        <v>-0.49940000000000001</v>
      </c>
      <c r="FU27" s="156">
        <v>0.13850000000000001</v>
      </c>
      <c r="FV27" s="156">
        <v>0.24</v>
      </c>
      <c r="FW27" s="156">
        <v>0.47</v>
      </c>
      <c r="FX27" s="156">
        <v>-15.273199999999999</v>
      </c>
      <c r="FY27" s="155"/>
      <c r="FZ27" s="155"/>
      <c r="GA27" s="155"/>
      <c r="GB27" s="155"/>
      <c r="GC27" s="156">
        <v>29.76</v>
      </c>
      <c r="GD27" s="156">
        <v>-37.4148</v>
      </c>
      <c r="GE27" s="156">
        <v>-27.8979</v>
      </c>
      <c r="GF27" s="156">
        <v>-0.8</v>
      </c>
      <c r="GG27" s="156">
        <v>24.1294</v>
      </c>
      <c r="GH27" s="155"/>
      <c r="GI27" s="156">
        <v>19.4861</v>
      </c>
      <c r="GJ27" s="156">
        <v>-3.9003000000000001</v>
      </c>
      <c r="GK27" s="156">
        <v>-4.1532999999999998</v>
      </c>
      <c r="GL27" s="156">
        <v>2.2364000000000002</v>
      </c>
      <c r="GM27" s="155"/>
      <c r="GN27" s="155"/>
      <c r="GO27" s="155"/>
      <c r="GP27" s="156">
        <v>-25.924700000000001</v>
      </c>
      <c r="GQ27" s="156">
        <v>6.8509000000000002</v>
      </c>
      <c r="GR27" s="156">
        <v>-21.855</v>
      </c>
      <c r="GS27" s="156">
        <v>5.1660000000000004</v>
      </c>
      <c r="GT27" s="156">
        <v>5.7264999999999997</v>
      </c>
      <c r="GU27" s="156">
        <v>144.84450000000001</v>
      </c>
      <c r="GV27" s="156">
        <v>-4.5480999999999998</v>
      </c>
      <c r="GW27" s="156">
        <v>-9.7222000000000008</v>
      </c>
      <c r="GX27" s="156">
        <v>6.9551999999999996</v>
      </c>
      <c r="GY27" s="156">
        <v>1.7047000000000001</v>
      </c>
      <c r="GZ27" s="156">
        <v>8.6300000000000008</v>
      </c>
      <c r="HA27" s="156">
        <v>8.8378999999999994</v>
      </c>
      <c r="HB27" s="155"/>
      <c r="HC27" s="156">
        <v>-26.322500000000002</v>
      </c>
      <c r="HD27" s="156">
        <v>-25.925799999999999</v>
      </c>
      <c r="HE27" s="155"/>
      <c r="HF27" s="155"/>
      <c r="HG27" s="156">
        <v>-4.5824999999999996</v>
      </c>
      <c r="HH27" s="156">
        <v>15.709099999999999</v>
      </c>
      <c r="HI27" s="156">
        <v>89.503799999999998</v>
      </c>
      <c r="HJ27" s="156">
        <v>-36.503599999999999</v>
      </c>
      <c r="HK27" s="156">
        <v>15.990500000000001</v>
      </c>
      <c r="HL27" s="155"/>
      <c r="HM27" s="156">
        <v>10.5166</v>
      </c>
      <c r="HN27" s="156">
        <v>-11.7454</v>
      </c>
      <c r="HO27" s="156">
        <v>-12.386799999999999</v>
      </c>
      <c r="HP27" s="155"/>
      <c r="HQ27" s="156">
        <v>0</v>
      </c>
      <c r="HR27" s="156">
        <v>-19.450199999999999</v>
      </c>
      <c r="HS27" s="156">
        <v>-19.268899999999999</v>
      </c>
      <c r="HT27" s="156">
        <v>-10.280099999999999</v>
      </c>
      <c r="HU27" s="156">
        <v>-9.5408000000000008</v>
      </c>
      <c r="HV27" s="156">
        <v>20.03</v>
      </c>
      <c r="HW27" s="156">
        <v>20.07</v>
      </c>
      <c r="HX27" s="156">
        <v>-24.1</v>
      </c>
      <c r="HY27" s="156">
        <v>-24.3</v>
      </c>
      <c r="HZ27" s="156">
        <v>5.3999999999999999E-2</v>
      </c>
      <c r="IA27" s="156">
        <v>5.36</v>
      </c>
      <c r="IB27" s="156">
        <v>38.389600000000002</v>
      </c>
      <c r="IC27" s="156">
        <v>25.335100000000001</v>
      </c>
      <c r="ID27" s="156">
        <v>25.2562</v>
      </c>
      <c r="IE27" s="156">
        <v>-16.600000000000001</v>
      </c>
      <c r="IF27" s="156">
        <v>-27.3</v>
      </c>
      <c r="IG27" s="156">
        <v>2.7</v>
      </c>
      <c r="IH27" s="156">
        <v>2.5</v>
      </c>
      <c r="II27" s="156">
        <v>-18.192</v>
      </c>
      <c r="IJ27" s="156">
        <v>-18.202000000000002</v>
      </c>
      <c r="IK27" s="156">
        <v>-184.20320000000001</v>
      </c>
      <c r="IL27" s="156">
        <v>3.306</v>
      </c>
      <c r="IM27" s="156">
        <v>-216.79150000000001</v>
      </c>
      <c r="IN27" s="156">
        <v>8.9322999999999997</v>
      </c>
      <c r="IO27" s="156">
        <v>-28.879000000000001</v>
      </c>
      <c r="IP27" s="156">
        <v>32.116999999999997</v>
      </c>
      <c r="IQ27" s="155"/>
      <c r="IR27" s="156">
        <v>105.0286</v>
      </c>
      <c r="IS27" s="156">
        <v>58.085099999999997</v>
      </c>
      <c r="IT27" s="155"/>
      <c r="IU27" s="156">
        <v>10.925000000000001</v>
      </c>
      <c r="IV27" s="156">
        <v>9.9155999999999995</v>
      </c>
      <c r="IW27" s="156">
        <v>9.5668000000000006</v>
      </c>
      <c r="IX27" s="156">
        <v>80.673599999999993</v>
      </c>
      <c r="IY27" s="156">
        <v>-174.71850000000001</v>
      </c>
      <c r="IZ27" s="156">
        <v>50.511299999999999</v>
      </c>
      <c r="JA27" s="156">
        <v>-50.154400000000003</v>
      </c>
      <c r="JB27" s="156">
        <v>-1.8737999999999999</v>
      </c>
      <c r="JC27" s="155"/>
      <c r="JD27" s="156">
        <v>-8.24</v>
      </c>
      <c r="JE27" s="156">
        <v>-2.08</v>
      </c>
      <c r="JF27" s="156">
        <v>-2.0990000000000002</v>
      </c>
      <c r="JG27" s="156">
        <v>3.12</v>
      </c>
      <c r="JH27" s="156">
        <v>-1.2</v>
      </c>
      <c r="JI27" s="156">
        <v>-2.4209999999999998</v>
      </c>
      <c r="JJ27" s="156">
        <v>-5.0949999999999998</v>
      </c>
      <c r="JK27" s="156">
        <v>1.4084000000000001</v>
      </c>
      <c r="JL27" s="156">
        <v>0.58750000000000002</v>
      </c>
      <c r="JM27" s="156">
        <v>-2.7</v>
      </c>
      <c r="JN27" s="155"/>
      <c r="JO27" s="155"/>
      <c r="JP27" s="155"/>
      <c r="JQ27" s="155"/>
      <c r="JR27" s="156">
        <v>3.5345</v>
      </c>
      <c r="JS27" s="156">
        <v>3.5893999999999999</v>
      </c>
      <c r="JT27" s="156">
        <v>3.0243000000000002</v>
      </c>
      <c r="JU27" s="155"/>
      <c r="JV27" s="156">
        <v>12</v>
      </c>
      <c r="JW27" s="156">
        <v>6.3715000000000002</v>
      </c>
      <c r="JX27" s="156">
        <v>0.76</v>
      </c>
      <c r="JY27" s="155"/>
      <c r="JZ27" s="156">
        <v>-9.0916999999999994</v>
      </c>
      <c r="KA27" s="156">
        <v>-3.7656999999999998</v>
      </c>
      <c r="KB27" s="156">
        <v>-25.8094</v>
      </c>
      <c r="KC27" s="156">
        <v>-5.3757000000000001</v>
      </c>
      <c r="KD27" s="155"/>
      <c r="KE27" s="156">
        <v>-29.756799999999998</v>
      </c>
      <c r="KF27" s="156">
        <v>-1.2390000000000001</v>
      </c>
      <c r="KG27" s="156">
        <v>-6.2</v>
      </c>
      <c r="KH27" s="156">
        <v>-10.1</v>
      </c>
      <c r="KI27" s="156">
        <v>17.927399999999999</v>
      </c>
      <c r="KJ27" s="156">
        <v>-122.2466</v>
      </c>
    </row>
    <row r="28" spans="1:296" ht="18" customHeight="1" x14ac:dyDescent="0.35">
      <c r="A28" s="151" t="s">
        <v>35</v>
      </c>
      <c r="B28" s="151" t="s">
        <v>794</v>
      </c>
      <c r="C28" s="155"/>
      <c r="D28" s="156">
        <v>0</v>
      </c>
      <c r="E28" s="156">
        <v>5.9421999999999997</v>
      </c>
      <c r="F28" s="156">
        <v>-10.567299999999999</v>
      </c>
      <c r="G28" s="156">
        <v>4.8912000000000004</v>
      </c>
      <c r="H28" s="156">
        <v>10.635199999999999</v>
      </c>
      <c r="I28" s="155"/>
      <c r="J28" s="156">
        <v>15.3695</v>
      </c>
      <c r="K28" s="155"/>
      <c r="L28" s="156">
        <v>13.329599999999999</v>
      </c>
      <c r="M28" s="156">
        <v>5.5628000000000002</v>
      </c>
      <c r="N28" s="156">
        <v>6.8498000000000001</v>
      </c>
      <c r="O28" s="156">
        <v>-13.32</v>
      </c>
      <c r="P28" s="156">
        <v>-17.600000000000001</v>
      </c>
      <c r="Q28" s="155"/>
      <c r="R28" s="156">
        <v>0.82799999999999996</v>
      </c>
      <c r="S28" s="155"/>
      <c r="T28" s="156">
        <v>2.6857000000000002</v>
      </c>
      <c r="U28" s="156">
        <v>-7.7850999999999999</v>
      </c>
      <c r="V28" s="156">
        <v>4.7183000000000002</v>
      </c>
      <c r="W28" s="156">
        <v>4.5999999999999996</v>
      </c>
      <c r="X28" s="156">
        <v>8.3437000000000001</v>
      </c>
      <c r="Y28" s="156">
        <v>3.2349000000000001</v>
      </c>
      <c r="Z28" s="156">
        <v>-0.31740000000000002</v>
      </c>
      <c r="AA28" s="156">
        <v>2.4897999999999998</v>
      </c>
      <c r="AB28" s="155"/>
      <c r="AC28" s="156">
        <v>-0.9839</v>
      </c>
      <c r="AD28" s="156">
        <v>-0.56799999999999995</v>
      </c>
      <c r="AE28" s="156">
        <v>-0.55000000000000004</v>
      </c>
      <c r="AF28" s="156">
        <v>2.7650000000000001</v>
      </c>
      <c r="AG28" s="156">
        <v>-8.8800000000000008</v>
      </c>
      <c r="AH28" s="156">
        <v>-15.4</v>
      </c>
      <c r="AI28" s="156">
        <v>0.56000000000000005</v>
      </c>
      <c r="AJ28" s="156">
        <v>0.22900000000000001</v>
      </c>
      <c r="AK28" s="155"/>
      <c r="AL28" s="156">
        <v>-11.44</v>
      </c>
      <c r="AM28" s="155"/>
      <c r="AN28" s="156">
        <v>-11.76</v>
      </c>
      <c r="AO28" s="156">
        <v>-11.79</v>
      </c>
      <c r="AP28" s="156">
        <v>2.3851</v>
      </c>
      <c r="AQ28" s="156">
        <v>3.2743000000000002</v>
      </c>
      <c r="AR28" s="156">
        <v>16.4222</v>
      </c>
      <c r="AS28" s="156">
        <v>18.089500000000001</v>
      </c>
      <c r="AT28" s="156">
        <v>-16.307500000000001</v>
      </c>
      <c r="AU28" s="156">
        <v>-11.774900000000001</v>
      </c>
      <c r="AV28" s="156">
        <v>-10.3581</v>
      </c>
      <c r="AW28" s="156">
        <v>20.731999999999999</v>
      </c>
      <c r="AX28" s="156">
        <v>15.2164</v>
      </c>
      <c r="AY28" s="156">
        <v>-16.319199999999999</v>
      </c>
      <c r="AZ28" s="156">
        <v>-10.9857</v>
      </c>
      <c r="BA28" s="156">
        <v>31.484200000000001</v>
      </c>
      <c r="BB28" s="156">
        <v>35.043900000000001</v>
      </c>
      <c r="BC28" s="156">
        <v>0.79520000000000002</v>
      </c>
      <c r="BD28" s="156">
        <v>16.890899999999998</v>
      </c>
      <c r="BE28" s="156">
        <v>-5.9</v>
      </c>
      <c r="BF28" s="156">
        <v>-5.9</v>
      </c>
      <c r="BG28" s="156">
        <v>-19.238299999999999</v>
      </c>
      <c r="BH28" s="156">
        <v>-17.220099999999999</v>
      </c>
      <c r="BI28" s="156">
        <v>-1.8363</v>
      </c>
      <c r="BJ28" s="155"/>
      <c r="BK28" s="156">
        <v>15.7287</v>
      </c>
      <c r="BL28" s="156">
        <v>1.9125000000000001</v>
      </c>
      <c r="BM28" s="156">
        <v>6.0458999999999996</v>
      </c>
      <c r="BN28" s="156">
        <v>4.2371999999999996</v>
      </c>
      <c r="BO28" s="156">
        <v>-105.0142</v>
      </c>
      <c r="BP28" s="156">
        <v>73.763199999999998</v>
      </c>
      <c r="BQ28" s="156">
        <v>73.763199999999998</v>
      </c>
      <c r="BR28" s="155"/>
      <c r="BS28" s="156">
        <v>-31.6373</v>
      </c>
      <c r="BT28" s="155"/>
      <c r="BU28" s="155"/>
      <c r="BV28" s="155"/>
      <c r="BW28" s="156">
        <v>13.033300000000001</v>
      </c>
      <c r="BX28" s="156">
        <v>9.64</v>
      </c>
      <c r="BY28" s="156">
        <v>7.83</v>
      </c>
      <c r="BZ28" s="156">
        <v>-10.99</v>
      </c>
      <c r="CA28" s="156">
        <v>5.43</v>
      </c>
      <c r="CB28" s="156">
        <v>-20.7592</v>
      </c>
      <c r="CC28" s="156">
        <v>-21.027100000000001</v>
      </c>
      <c r="CD28" s="156">
        <v>28.124099999999999</v>
      </c>
      <c r="CE28" s="156">
        <v>26.3901</v>
      </c>
      <c r="CF28" s="156">
        <v>-3.2961</v>
      </c>
      <c r="CG28" s="156">
        <v>18.206099999999999</v>
      </c>
      <c r="CH28" s="156">
        <v>18.465399999999999</v>
      </c>
      <c r="CI28" s="155"/>
      <c r="CJ28" s="156">
        <v>29.131599999999999</v>
      </c>
      <c r="CK28" s="155"/>
      <c r="CL28" s="155"/>
      <c r="CM28" s="156">
        <v>-5.4</v>
      </c>
      <c r="CN28" s="156">
        <v>-54.4</v>
      </c>
      <c r="CO28" s="156">
        <v>-1.75</v>
      </c>
      <c r="CP28" s="156">
        <v>35.393799999999999</v>
      </c>
      <c r="CQ28" s="156">
        <v>34.363799999999998</v>
      </c>
      <c r="CR28" s="156">
        <v>32.961199999999998</v>
      </c>
      <c r="CS28" s="156">
        <v>57.351599999999998</v>
      </c>
      <c r="CT28" s="156">
        <v>57.215499999999999</v>
      </c>
      <c r="CU28" s="155"/>
      <c r="CV28" s="156">
        <v>-49.4251</v>
      </c>
      <c r="CW28" s="156">
        <v>-14.914899999999999</v>
      </c>
      <c r="CX28" s="156">
        <v>2.7480000000000002</v>
      </c>
      <c r="CY28" s="156">
        <v>28.22</v>
      </c>
      <c r="CZ28" s="156">
        <v>10.07</v>
      </c>
      <c r="DA28" s="156">
        <v>7.3486000000000002</v>
      </c>
      <c r="DB28" s="156">
        <v>6.2530999999999999</v>
      </c>
      <c r="DC28" s="156">
        <v>7.6731999999999996</v>
      </c>
      <c r="DD28" s="155"/>
      <c r="DE28" s="156">
        <v>-30.185099999999998</v>
      </c>
      <c r="DF28" s="156">
        <v>-30.178899999999999</v>
      </c>
      <c r="DG28" s="156">
        <v>16.9069</v>
      </c>
      <c r="DH28" s="155"/>
      <c r="DI28" s="155"/>
      <c r="DJ28" s="155"/>
      <c r="DK28" s="155"/>
      <c r="DL28" s="156">
        <v>-4.4714</v>
      </c>
      <c r="DM28" s="156">
        <v>6.8</v>
      </c>
      <c r="DN28" s="156">
        <v>12.306699999999999</v>
      </c>
      <c r="DO28" s="156">
        <v>11.6953</v>
      </c>
      <c r="DP28" s="156">
        <v>4.05</v>
      </c>
      <c r="DQ28" s="156">
        <v>-3.65</v>
      </c>
      <c r="DR28" s="156">
        <v>12.291499999999999</v>
      </c>
      <c r="DS28" s="156">
        <v>-19.4011</v>
      </c>
      <c r="DT28" s="156">
        <v>-8.16</v>
      </c>
      <c r="DU28" s="156">
        <v>-8.4</v>
      </c>
      <c r="DV28" s="156">
        <v>30.57</v>
      </c>
      <c r="DW28" s="156">
        <v>8.3000000000000007</v>
      </c>
      <c r="DX28" s="156">
        <v>-17.0364</v>
      </c>
      <c r="DY28" s="156">
        <v>-9.6273</v>
      </c>
      <c r="DZ28" s="156">
        <v>-31.195399999999999</v>
      </c>
      <c r="EA28" s="156">
        <v>-29.7455</v>
      </c>
      <c r="EB28" s="156">
        <v>25.235700000000001</v>
      </c>
      <c r="EC28" s="156">
        <v>-1.3591</v>
      </c>
      <c r="ED28" s="156">
        <v>-9.1913</v>
      </c>
      <c r="EE28" s="156">
        <v>-9.1356000000000002</v>
      </c>
      <c r="EF28" s="156">
        <v>-16.299600000000002</v>
      </c>
      <c r="EG28" s="156">
        <v>-26.357299999999999</v>
      </c>
      <c r="EH28" s="156">
        <v>-17.341999999999999</v>
      </c>
      <c r="EI28" s="155"/>
      <c r="EJ28" s="156">
        <v>-58.942799999999998</v>
      </c>
      <c r="EK28" s="155"/>
      <c r="EL28" s="156">
        <v>-12.3</v>
      </c>
      <c r="EM28" s="156">
        <v>-11.4909</v>
      </c>
      <c r="EN28" s="156">
        <v>18.664899999999999</v>
      </c>
      <c r="EO28" s="156">
        <v>-3.7393000000000001</v>
      </c>
      <c r="EP28" s="156">
        <v>-4.9535999999999998</v>
      </c>
      <c r="EQ28" s="156">
        <v>-31.236000000000001</v>
      </c>
      <c r="ER28" s="156">
        <v>-23.8004</v>
      </c>
      <c r="ES28" s="156">
        <v>-23.432700000000001</v>
      </c>
      <c r="ET28" s="156">
        <v>9.2734000000000005</v>
      </c>
      <c r="EU28" s="156">
        <v>19.79</v>
      </c>
      <c r="EV28" s="156">
        <v>-3.02</v>
      </c>
      <c r="EW28" s="156">
        <v>0.2</v>
      </c>
      <c r="EX28" s="156">
        <v>5.9318999999999997</v>
      </c>
      <c r="EY28" s="156">
        <v>-10.2698</v>
      </c>
      <c r="EZ28" s="156">
        <v>-11.0288</v>
      </c>
      <c r="FA28" s="156">
        <v>-10.9923</v>
      </c>
      <c r="FB28" s="156">
        <v>8.1738999999999997</v>
      </c>
      <c r="FC28" s="156">
        <v>8.3549000000000007</v>
      </c>
      <c r="FD28" s="156">
        <v>-22.5823</v>
      </c>
      <c r="FE28" s="156">
        <v>3.6533000000000002</v>
      </c>
      <c r="FF28" s="155"/>
      <c r="FG28" s="156">
        <v>3.4441999999999999</v>
      </c>
      <c r="FH28" s="156">
        <v>3.0777000000000001</v>
      </c>
      <c r="FI28" s="156">
        <v>3.5832000000000002</v>
      </c>
      <c r="FJ28" s="156">
        <v>2.7473000000000001</v>
      </c>
      <c r="FK28" s="156">
        <v>11.387</v>
      </c>
      <c r="FL28" s="156">
        <v>11.2196</v>
      </c>
      <c r="FM28" s="156">
        <v>13.228999999999999</v>
      </c>
      <c r="FN28" s="156">
        <v>14.875400000000001</v>
      </c>
      <c r="FO28" s="156">
        <v>14.231999999999999</v>
      </c>
      <c r="FP28" s="156">
        <v>17.274000000000001</v>
      </c>
      <c r="FQ28" s="156">
        <v>26.6554</v>
      </c>
      <c r="FR28" s="156">
        <v>17.2866</v>
      </c>
      <c r="FS28" s="156">
        <v>-11.22</v>
      </c>
      <c r="FT28" s="156">
        <v>-0.61480000000000001</v>
      </c>
      <c r="FU28" s="156">
        <v>0.20069999999999999</v>
      </c>
      <c r="FV28" s="156">
        <v>1.25</v>
      </c>
      <c r="FW28" s="156">
        <v>-0.95</v>
      </c>
      <c r="FX28" s="156">
        <v>-17.038399999999999</v>
      </c>
      <c r="FY28" s="155"/>
      <c r="FZ28" s="155"/>
      <c r="GA28" s="155"/>
      <c r="GB28" s="155"/>
      <c r="GC28" s="156">
        <v>30.42</v>
      </c>
      <c r="GD28" s="156">
        <v>-36.004300000000001</v>
      </c>
      <c r="GE28" s="156">
        <v>-25.937999999999999</v>
      </c>
      <c r="GF28" s="156">
        <v>-0.91</v>
      </c>
      <c r="GG28" s="156">
        <v>25.626100000000001</v>
      </c>
      <c r="GH28" s="155"/>
      <c r="GI28" s="156">
        <v>19.7376</v>
      </c>
      <c r="GJ28" s="156">
        <v>-4.1481000000000003</v>
      </c>
      <c r="GK28" s="156">
        <v>-4.5529999999999999</v>
      </c>
      <c r="GL28" s="156">
        <v>2.3765999999999998</v>
      </c>
      <c r="GM28" s="155"/>
      <c r="GN28" s="155"/>
      <c r="GO28" s="156">
        <v>-10.3415</v>
      </c>
      <c r="GP28" s="156">
        <v>-28.090800000000002</v>
      </c>
      <c r="GQ28" s="156">
        <v>8.2873000000000001</v>
      </c>
      <c r="GR28" s="156">
        <v>-21.575700000000001</v>
      </c>
      <c r="GS28" s="156">
        <v>4.1307999999999998</v>
      </c>
      <c r="GT28" s="156">
        <v>3.6545000000000001</v>
      </c>
      <c r="GU28" s="156">
        <v>143.08070000000001</v>
      </c>
      <c r="GV28" s="156">
        <v>-4.5262000000000002</v>
      </c>
      <c r="GW28" s="156">
        <v>-9.5645000000000007</v>
      </c>
      <c r="GX28" s="156">
        <v>6.3640999999999996</v>
      </c>
      <c r="GY28" s="156">
        <v>2.0762</v>
      </c>
      <c r="GZ28" s="156">
        <v>8.8057999999999996</v>
      </c>
      <c r="HA28" s="156">
        <v>9.0672999999999995</v>
      </c>
      <c r="HB28" s="156">
        <v>2</v>
      </c>
      <c r="HC28" s="156">
        <v>-27.583600000000001</v>
      </c>
      <c r="HD28" s="156">
        <v>-26.909700000000001</v>
      </c>
      <c r="HE28" s="155"/>
      <c r="HF28" s="155"/>
      <c r="HG28" s="156">
        <v>-3.4922</v>
      </c>
      <c r="HH28" s="156">
        <v>18.5886</v>
      </c>
      <c r="HI28" s="156">
        <v>89.024699999999996</v>
      </c>
      <c r="HJ28" s="156">
        <v>-35.938800000000001</v>
      </c>
      <c r="HK28" s="156">
        <v>16.649100000000001</v>
      </c>
      <c r="HL28" s="155"/>
      <c r="HM28" s="156">
        <v>8.5637000000000008</v>
      </c>
      <c r="HN28" s="156">
        <v>-12.9498</v>
      </c>
      <c r="HO28" s="156">
        <v>-14.400700000000001</v>
      </c>
      <c r="HP28" s="155"/>
      <c r="HQ28" s="155"/>
      <c r="HR28" s="156">
        <v>-20.823499999999999</v>
      </c>
      <c r="HS28" s="156">
        <v>-20.279699999999998</v>
      </c>
      <c r="HT28" s="156">
        <v>-10.8598</v>
      </c>
      <c r="HU28" s="156">
        <v>-10.3248</v>
      </c>
      <c r="HV28" s="156">
        <v>21.26</v>
      </c>
      <c r="HW28" s="156">
        <v>21.23</v>
      </c>
      <c r="HX28" s="156">
        <v>-24.6</v>
      </c>
      <c r="HY28" s="156">
        <v>-24.5</v>
      </c>
      <c r="HZ28" s="156">
        <v>0.1767</v>
      </c>
      <c r="IA28" s="156">
        <v>8.24</v>
      </c>
      <c r="IB28" s="156">
        <v>35.777000000000001</v>
      </c>
      <c r="IC28" s="156">
        <v>24.0062</v>
      </c>
      <c r="ID28" s="156">
        <v>24.135999999999999</v>
      </c>
      <c r="IE28" s="156">
        <v>-16.100000000000001</v>
      </c>
      <c r="IF28" s="156">
        <v>-27.8</v>
      </c>
      <c r="IG28" s="156">
        <v>1.7</v>
      </c>
      <c r="IH28" s="156">
        <v>1.2</v>
      </c>
      <c r="II28" s="156">
        <v>-18.1874</v>
      </c>
      <c r="IJ28" s="156">
        <v>-18.275400000000001</v>
      </c>
      <c r="IK28" s="156">
        <v>-186.4435</v>
      </c>
      <c r="IL28" s="156">
        <v>5.7704000000000004</v>
      </c>
      <c r="IM28" s="156">
        <v>-213.8443</v>
      </c>
      <c r="IN28" s="156">
        <v>5.4722</v>
      </c>
      <c r="IO28" s="156">
        <v>-28.77</v>
      </c>
      <c r="IP28" s="155"/>
      <c r="IQ28" s="155"/>
      <c r="IR28" s="156">
        <v>102.9217</v>
      </c>
      <c r="IS28" s="156">
        <v>56.1096</v>
      </c>
      <c r="IT28" s="155"/>
      <c r="IU28" s="156">
        <v>11.557</v>
      </c>
      <c r="IV28" s="156">
        <v>10.016500000000001</v>
      </c>
      <c r="IW28" s="156">
        <v>9.2111999999999998</v>
      </c>
      <c r="IX28" s="156">
        <v>82.348200000000006</v>
      </c>
      <c r="IY28" s="156">
        <v>-171.1694</v>
      </c>
      <c r="IZ28" s="156">
        <v>47.877299999999998</v>
      </c>
      <c r="JA28" s="156">
        <v>-48.705199999999998</v>
      </c>
      <c r="JB28" s="156">
        <v>-1.3806</v>
      </c>
      <c r="JC28" s="155"/>
      <c r="JD28" s="156">
        <v>-9.6</v>
      </c>
      <c r="JE28" s="156">
        <v>-2.1059999999999999</v>
      </c>
      <c r="JF28" s="156">
        <v>-2.097</v>
      </c>
      <c r="JG28" s="156">
        <v>4.32</v>
      </c>
      <c r="JH28" s="156">
        <v>-1.76</v>
      </c>
      <c r="JI28" s="156">
        <v>-2.4525000000000001</v>
      </c>
      <c r="JJ28" s="156">
        <v>-4.3930999999999996</v>
      </c>
      <c r="JK28" s="156">
        <v>1.0268999999999999</v>
      </c>
      <c r="JL28" s="156">
        <v>-8.6999999999999994E-2</v>
      </c>
      <c r="JM28" s="156">
        <v>-2.2000000000000002</v>
      </c>
      <c r="JN28" s="155"/>
      <c r="JO28" s="155"/>
      <c r="JP28" s="155"/>
      <c r="JQ28" s="155"/>
      <c r="JR28" s="156">
        <v>2.9912999999999998</v>
      </c>
      <c r="JS28" s="156">
        <v>3.6566999999999998</v>
      </c>
      <c r="JT28" s="156">
        <v>3.6553</v>
      </c>
      <c r="JU28" s="155"/>
      <c r="JV28" s="156">
        <v>12.6</v>
      </c>
      <c r="JW28" s="156">
        <v>5.1006999999999998</v>
      </c>
      <c r="JX28" s="156">
        <v>0.86</v>
      </c>
      <c r="JY28" s="155"/>
      <c r="JZ28" s="156">
        <v>-7.3356000000000003</v>
      </c>
      <c r="KA28" s="156">
        <v>-3.0558000000000001</v>
      </c>
      <c r="KB28" s="156">
        <v>-25.753599999999999</v>
      </c>
      <c r="KC28" s="156">
        <v>-4.1608000000000001</v>
      </c>
      <c r="KD28" s="155"/>
      <c r="KE28" s="156">
        <v>-29.658300000000001</v>
      </c>
      <c r="KF28" s="156">
        <v>0</v>
      </c>
      <c r="KG28" s="156">
        <v>-7.3</v>
      </c>
      <c r="KH28" s="156">
        <v>-9.1</v>
      </c>
      <c r="KI28" s="156">
        <v>15.8337</v>
      </c>
      <c r="KJ28" s="156">
        <v>-118.5531</v>
      </c>
    </row>
    <row r="29" spans="1:296" ht="18" customHeight="1" x14ac:dyDescent="0.35">
      <c r="A29" s="151" t="s">
        <v>35</v>
      </c>
      <c r="B29" s="151" t="s">
        <v>795</v>
      </c>
      <c r="C29" s="155"/>
      <c r="D29" s="156">
        <v>0</v>
      </c>
      <c r="E29" s="156">
        <v>6.1974</v>
      </c>
      <c r="F29" s="156">
        <v>-10.8453</v>
      </c>
      <c r="G29" s="156">
        <v>4.8230000000000004</v>
      </c>
      <c r="H29" s="156">
        <v>10.3178</v>
      </c>
      <c r="I29" s="155"/>
      <c r="J29" s="156">
        <v>15.366899999999999</v>
      </c>
      <c r="K29" s="155"/>
      <c r="L29" s="156">
        <v>14.1693</v>
      </c>
      <c r="M29" s="156">
        <v>5.9298000000000002</v>
      </c>
      <c r="N29" s="156">
        <v>7.2329999999999997</v>
      </c>
      <c r="O29" s="156">
        <v>-11.1</v>
      </c>
      <c r="P29" s="156">
        <v>-19.8</v>
      </c>
      <c r="Q29" s="155"/>
      <c r="R29" s="156">
        <v>0.82799999999999996</v>
      </c>
      <c r="S29" s="155"/>
      <c r="T29" s="156">
        <v>2.8298999999999999</v>
      </c>
      <c r="U29" s="156">
        <v>-7.4024999999999999</v>
      </c>
      <c r="V29" s="156">
        <v>4.8329000000000004</v>
      </c>
      <c r="W29" s="156">
        <v>4.7507999999999999</v>
      </c>
      <c r="X29" s="156">
        <v>8.6097999999999999</v>
      </c>
      <c r="Y29" s="156">
        <v>3.4820000000000002</v>
      </c>
      <c r="Z29" s="156">
        <v>-0.37059999999999998</v>
      </c>
      <c r="AA29" s="156">
        <v>2.4470000000000001</v>
      </c>
      <c r="AB29" s="155"/>
      <c r="AC29" s="156">
        <v>-0.89300000000000002</v>
      </c>
      <c r="AD29" s="156">
        <v>-0.55800000000000005</v>
      </c>
      <c r="AE29" s="156">
        <v>-0.54700000000000004</v>
      </c>
      <c r="AF29" s="156">
        <v>3.2770000000000001</v>
      </c>
      <c r="AG29" s="156">
        <v>-8.8800000000000008</v>
      </c>
      <c r="AH29" s="155"/>
      <c r="AI29" s="156">
        <v>0.66900000000000004</v>
      </c>
      <c r="AJ29" s="156">
        <v>0.24299999999999999</v>
      </c>
      <c r="AK29" s="155"/>
      <c r="AL29" s="156">
        <v>-11.96</v>
      </c>
      <c r="AM29" s="155"/>
      <c r="AN29" s="156">
        <v>-11.73</v>
      </c>
      <c r="AO29" s="156">
        <v>-11.76</v>
      </c>
      <c r="AP29" s="156">
        <v>2.2393000000000001</v>
      </c>
      <c r="AQ29" s="156">
        <v>3.4607999999999999</v>
      </c>
      <c r="AR29" s="156">
        <v>17.286799999999999</v>
      </c>
      <c r="AS29" s="156">
        <v>18.9312</v>
      </c>
      <c r="AT29" s="156">
        <v>-15.203799999999999</v>
      </c>
      <c r="AU29" s="156">
        <v>-11.416600000000001</v>
      </c>
      <c r="AV29" s="156">
        <v>-11.328799999999999</v>
      </c>
      <c r="AW29" s="156">
        <v>-0.65339999999999998</v>
      </c>
      <c r="AX29" s="156">
        <v>-0.21879999999999999</v>
      </c>
      <c r="AY29" s="156">
        <v>-11.0421</v>
      </c>
      <c r="AZ29" s="156">
        <v>-8.2941000000000003</v>
      </c>
      <c r="BA29" s="156">
        <v>21.376999999999999</v>
      </c>
      <c r="BB29" s="156">
        <v>22.575099999999999</v>
      </c>
      <c r="BC29" s="156">
        <v>0.12130000000000001</v>
      </c>
      <c r="BD29" s="156">
        <v>17.785499999999999</v>
      </c>
      <c r="BE29" s="156">
        <v>-6.1</v>
      </c>
      <c r="BF29" s="156">
        <v>-6.2</v>
      </c>
      <c r="BG29" s="156">
        <v>-21.680900000000001</v>
      </c>
      <c r="BH29" s="156">
        <v>-22.0227</v>
      </c>
      <c r="BI29" s="156">
        <v>-2.0459999999999998</v>
      </c>
      <c r="BJ29" s="155"/>
      <c r="BK29" s="156">
        <v>16.607099999999999</v>
      </c>
      <c r="BL29" s="156">
        <v>1.7865</v>
      </c>
      <c r="BM29" s="156">
        <v>6.3516000000000004</v>
      </c>
      <c r="BN29" s="156">
        <v>4.3505000000000003</v>
      </c>
      <c r="BO29" s="156">
        <v>-113.8035</v>
      </c>
      <c r="BP29" s="156">
        <v>70.497699999999995</v>
      </c>
      <c r="BQ29" s="156">
        <v>70.650300000000001</v>
      </c>
      <c r="BR29" s="155"/>
      <c r="BS29" s="156">
        <v>-40.331400000000002</v>
      </c>
      <c r="BT29" s="155"/>
      <c r="BU29" s="155"/>
      <c r="BV29" s="155"/>
      <c r="BW29" s="156">
        <v>14.1211</v>
      </c>
      <c r="BX29" s="156">
        <v>10.24</v>
      </c>
      <c r="BY29" s="156">
        <v>8.43</v>
      </c>
      <c r="BZ29" s="156">
        <v>-9.3800000000000008</v>
      </c>
      <c r="CA29" s="156">
        <v>7.25</v>
      </c>
      <c r="CB29" s="156">
        <v>-19.6875</v>
      </c>
      <c r="CC29" s="156">
        <v>-19.5535</v>
      </c>
      <c r="CD29" s="156">
        <v>23.71</v>
      </c>
      <c r="CE29" s="156">
        <v>21.779699999999998</v>
      </c>
      <c r="CF29" s="156">
        <v>-3.6533000000000002</v>
      </c>
      <c r="CG29" s="156">
        <v>26.780899999999999</v>
      </c>
      <c r="CH29" s="156">
        <v>26.544599999999999</v>
      </c>
      <c r="CI29" s="155"/>
      <c r="CJ29" s="156">
        <v>35.551499999999997</v>
      </c>
      <c r="CK29" s="155"/>
      <c r="CL29" s="155"/>
      <c r="CM29" s="156">
        <v>7</v>
      </c>
      <c r="CN29" s="156">
        <v>-67.099999999999994</v>
      </c>
      <c r="CO29" s="156">
        <v>-1.83</v>
      </c>
      <c r="CP29" s="156">
        <v>44.408200000000001</v>
      </c>
      <c r="CQ29" s="156">
        <v>44.457700000000003</v>
      </c>
      <c r="CR29" s="156">
        <v>42.564300000000003</v>
      </c>
      <c r="CS29" s="156">
        <v>49.472999999999999</v>
      </c>
      <c r="CT29" s="156">
        <v>49.481499999999997</v>
      </c>
      <c r="CU29" s="155"/>
      <c r="CV29" s="156">
        <v>-43.750399999999999</v>
      </c>
      <c r="CW29" s="156">
        <v>-14.9758</v>
      </c>
      <c r="CX29" s="156">
        <v>2.9462000000000002</v>
      </c>
      <c r="CY29" s="156">
        <v>31.01</v>
      </c>
      <c r="CZ29" s="156">
        <v>11.02</v>
      </c>
      <c r="DA29" s="156">
        <v>8.1298999999999992</v>
      </c>
      <c r="DB29" s="156">
        <v>7.0343</v>
      </c>
      <c r="DC29" s="156">
        <v>8.3638999999999992</v>
      </c>
      <c r="DD29" s="155"/>
      <c r="DE29" s="156">
        <v>-36.776299999999999</v>
      </c>
      <c r="DF29" s="156">
        <v>-36.441400000000002</v>
      </c>
      <c r="DG29" s="156">
        <v>22.0367</v>
      </c>
      <c r="DH29" s="155"/>
      <c r="DI29" s="155"/>
      <c r="DJ29" s="156">
        <v>-35.700000000000003</v>
      </c>
      <c r="DK29" s="156">
        <v>-35.6</v>
      </c>
      <c r="DL29" s="156">
        <v>-4.8547000000000002</v>
      </c>
      <c r="DM29" s="156">
        <v>7.8</v>
      </c>
      <c r="DN29" s="156">
        <v>12.464399999999999</v>
      </c>
      <c r="DO29" s="156">
        <v>12.4374</v>
      </c>
      <c r="DP29" s="156">
        <v>4.62</v>
      </c>
      <c r="DQ29" s="156">
        <v>-3.6</v>
      </c>
      <c r="DR29" s="156">
        <v>13.051</v>
      </c>
      <c r="DS29" s="156">
        <v>-21.948699999999999</v>
      </c>
      <c r="DT29" s="156">
        <v>-8.0299999999999994</v>
      </c>
      <c r="DU29" s="156">
        <v>-8.09</v>
      </c>
      <c r="DV29" s="156">
        <v>31.61</v>
      </c>
      <c r="DW29" s="156">
        <v>9.52</v>
      </c>
      <c r="DX29" s="156">
        <v>-24.818200000000001</v>
      </c>
      <c r="DY29" s="156">
        <v>-11.827299999999999</v>
      </c>
      <c r="DZ29" s="156">
        <v>-30.024799999999999</v>
      </c>
      <c r="EA29" s="156">
        <v>-27.863600000000002</v>
      </c>
      <c r="EB29" s="156">
        <v>24.994599999999998</v>
      </c>
      <c r="EC29" s="156">
        <v>-1.9083000000000001</v>
      </c>
      <c r="ED29" s="156">
        <v>-9.3701000000000008</v>
      </c>
      <c r="EE29" s="156">
        <v>-9.2515000000000001</v>
      </c>
      <c r="EF29" s="156">
        <v>-10.763299999999999</v>
      </c>
      <c r="EG29" s="156">
        <v>-22.033999999999999</v>
      </c>
      <c r="EH29" s="156">
        <v>-18.251000000000001</v>
      </c>
      <c r="EI29" s="155"/>
      <c r="EJ29" s="156">
        <v>-59.459299999999999</v>
      </c>
      <c r="EK29" s="155"/>
      <c r="EL29" s="156">
        <v>-11.9824</v>
      </c>
      <c r="EM29" s="156">
        <v>-11.1165</v>
      </c>
      <c r="EN29" s="156">
        <v>17.2044</v>
      </c>
      <c r="EO29" s="156">
        <v>-5.8324999999999996</v>
      </c>
      <c r="EP29" s="156">
        <v>-6.0507999999999997</v>
      </c>
      <c r="EQ29" s="156">
        <v>-20.484000000000002</v>
      </c>
      <c r="ER29" s="156">
        <v>-23.761199999999999</v>
      </c>
      <c r="ES29" s="156">
        <v>-23.541699999999999</v>
      </c>
      <c r="ET29" s="156">
        <v>8.0010999999999992</v>
      </c>
      <c r="EU29" s="156">
        <v>19.149999999999999</v>
      </c>
      <c r="EV29" s="156">
        <v>-2.82</v>
      </c>
      <c r="EW29" s="156">
        <v>0.6</v>
      </c>
      <c r="EX29" s="156">
        <v>5.5956999999999999</v>
      </c>
      <c r="EY29" s="156">
        <v>-14.9628</v>
      </c>
      <c r="EZ29" s="156">
        <v>-11.835699999999999</v>
      </c>
      <c r="FA29" s="156">
        <v>-11.705399999999999</v>
      </c>
      <c r="FB29" s="156">
        <v>8.0655999999999999</v>
      </c>
      <c r="FC29" s="156">
        <v>7.0693000000000001</v>
      </c>
      <c r="FD29" s="156">
        <v>-21.771100000000001</v>
      </c>
      <c r="FE29" s="156">
        <v>4.2407000000000004</v>
      </c>
      <c r="FF29" s="155"/>
      <c r="FG29" s="156">
        <v>3.9361999999999999</v>
      </c>
      <c r="FH29" s="156">
        <v>2.9819</v>
      </c>
      <c r="FI29" s="156">
        <v>2.7313999999999998</v>
      </c>
      <c r="FJ29" s="156">
        <v>0</v>
      </c>
      <c r="FK29" s="156">
        <v>9.8798999999999992</v>
      </c>
      <c r="FL29" s="156">
        <v>9.8798999999999992</v>
      </c>
      <c r="FM29" s="156">
        <v>17.415500000000002</v>
      </c>
      <c r="FN29" s="156">
        <v>13.9087</v>
      </c>
      <c r="FO29" s="156">
        <v>14.039400000000001</v>
      </c>
      <c r="FP29" s="156">
        <v>23.12</v>
      </c>
      <c r="FQ29" s="156">
        <v>31.077000000000002</v>
      </c>
      <c r="FR29" s="156">
        <v>15.2895</v>
      </c>
      <c r="FS29" s="156">
        <v>-11.22</v>
      </c>
      <c r="FT29" s="156">
        <v>-0.60560000000000003</v>
      </c>
      <c r="FU29" s="156">
        <v>0.20069999999999999</v>
      </c>
      <c r="FV29" s="156">
        <v>0.59</v>
      </c>
      <c r="FW29" s="156">
        <v>-0.83</v>
      </c>
      <c r="FX29" s="156">
        <v>-15.5495</v>
      </c>
      <c r="FY29" s="155"/>
      <c r="FZ29" s="155"/>
      <c r="GA29" s="155"/>
      <c r="GB29" s="155"/>
      <c r="GC29" s="156">
        <v>30.54</v>
      </c>
      <c r="GD29" s="156">
        <v>-37.253399999999999</v>
      </c>
      <c r="GE29" s="156">
        <v>-27.058499999999999</v>
      </c>
      <c r="GF29" s="156">
        <v>-0.78</v>
      </c>
      <c r="GG29" s="156">
        <v>25.923400000000001</v>
      </c>
      <c r="GH29" s="155"/>
      <c r="GI29" s="156">
        <v>21.072700000000001</v>
      </c>
      <c r="GJ29" s="156">
        <v>-4.2610000000000001</v>
      </c>
      <c r="GK29" s="156">
        <v>-4.5841000000000003</v>
      </c>
      <c r="GL29" s="156">
        <v>2.4722</v>
      </c>
      <c r="GM29" s="155"/>
      <c r="GN29" s="155"/>
      <c r="GO29" s="156">
        <v>-9.9145000000000003</v>
      </c>
      <c r="GP29" s="156">
        <v>-27.7165</v>
      </c>
      <c r="GQ29" s="156">
        <v>9.3274000000000008</v>
      </c>
      <c r="GR29" s="156">
        <v>-22.052900000000001</v>
      </c>
      <c r="GS29" s="156">
        <v>3.6652999999999998</v>
      </c>
      <c r="GT29" s="156">
        <v>3.1049000000000002</v>
      </c>
      <c r="GU29" s="156">
        <v>144.92939999999999</v>
      </c>
      <c r="GV29" s="156">
        <v>-4.5877999999999997</v>
      </c>
      <c r="GW29" s="156">
        <v>-10.934200000000001</v>
      </c>
      <c r="GX29" s="156">
        <v>7.5148999999999999</v>
      </c>
      <c r="GY29" s="156">
        <v>2.1753999999999998</v>
      </c>
      <c r="GZ29" s="156">
        <v>9.0402000000000005</v>
      </c>
      <c r="HA29" s="156">
        <v>9.2018000000000004</v>
      </c>
      <c r="HB29" s="156">
        <v>1</v>
      </c>
      <c r="HC29" s="156">
        <v>-27.756</v>
      </c>
      <c r="HD29" s="156">
        <v>-26.6813</v>
      </c>
      <c r="HE29" s="155"/>
      <c r="HF29" s="155"/>
      <c r="HG29" s="156">
        <v>-3.6966999999999999</v>
      </c>
      <c r="HH29" s="156">
        <v>14.085900000000001</v>
      </c>
      <c r="HI29" s="156">
        <v>86.884299999999996</v>
      </c>
      <c r="HJ29" s="156">
        <v>-35.622799999999998</v>
      </c>
      <c r="HK29" s="156">
        <v>16.860399999999998</v>
      </c>
      <c r="HL29" s="155"/>
      <c r="HM29" s="156">
        <v>8.2408000000000001</v>
      </c>
      <c r="HN29" s="156">
        <v>-12.7774</v>
      </c>
      <c r="HO29" s="156">
        <v>-13.3353</v>
      </c>
      <c r="HP29" s="156">
        <v>0</v>
      </c>
      <c r="HQ29" s="155"/>
      <c r="HR29" s="156">
        <v>-19.142600000000002</v>
      </c>
      <c r="HS29" s="156">
        <v>-18.9558</v>
      </c>
      <c r="HT29" s="156">
        <v>-12.743399999999999</v>
      </c>
      <c r="HU29" s="156">
        <v>-12.6342</v>
      </c>
      <c r="HV29" s="156">
        <v>20.190000000000001</v>
      </c>
      <c r="HW29" s="156">
        <v>20.23</v>
      </c>
      <c r="HX29" s="156">
        <v>-23.9</v>
      </c>
      <c r="HY29" s="156">
        <v>-24</v>
      </c>
      <c r="HZ29" s="156">
        <v>0.21149999999999999</v>
      </c>
      <c r="IA29" s="156">
        <v>6.72</v>
      </c>
      <c r="IB29" s="156">
        <v>31.22</v>
      </c>
      <c r="IC29" s="156">
        <v>23.652899999999999</v>
      </c>
      <c r="ID29" s="156">
        <v>23.9861</v>
      </c>
      <c r="IE29" s="156">
        <v>-15.7</v>
      </c>
      <c r="IF29" s="156">
        <v>-29.4</v>
      </c>
      <c r="IG29" s="156">
        <v>2.6</v>
      </c>
      <c r="IH29" s="156">
        <v>2.1</v>
      </c>
      <c r="II29" s="155"/>
      <c r="IJ29" s="156">
        <v>-18.089099999999998</v>
      </c>
      <c r="IK29" s="156">
        <v>-183.2329</v>
      </c>
      <c r="IL29" s="156">
        <v>2.3940000000000001</v>
      </c>
      <c r="IM29" s="156">
        <v>-213.90180000000001</v>
      </c>
      <c r="IN29" s="156">
        <v>5.3262</v>
      </c>
      <c r="IO29" s="156">
        <v>-30.149699999999999</v>
      </c>
      <c r="IP29" s="155"/>
      <c r="IQ29" s="155"/>
      <c r="IR29" s="156">
        <v>101.25660000000001</v>
      </c>
      <c r="IS29" s="156">
        <v>57.146099999999997</v>
      </c>
      <c r="IT29" s="155"/>
      <c r="IU29" s="156">
        <v>11.0197</v>
      </c>
      <c r="IV29" s="156">
        <v>11.1828</v>
      </c>
      <c r="IW29" s="156">
        <v>7.6611000000000002</v>
      </c>
      <c r="IX29" s="156">
        <v>80.863600000000005</v>
      </c>
      <c r="IY29" s="156">
        <v>-173.9752</v>
      </c>
      <c r="IZ29" s="156">
        <v>53.0182</v>
      </c>
      <c r="JA29" s="156">
        <v>-49.9711</v>
      </c>
      <c r="JB29" s="156">
        <v>-1.5467</v>
      </c>
      <c r="JC29" s="155"/>
      <c r="JD29" s="156">
        <v>-9.44</v>
      </c>
      <c r="JE29" s="156">
        <v>-2.15</v>
      </c>
      <c r="JF29" s="156">
        <v>-2.1429999999999998</v>
      </c>
      <c r="JG29" s="156">
        <v>4.32</v>
      </c>
      <c r="JH29" s="156">
        <v>-1.44</v>
      </c>
      <c r="JI29" s="156">
        <v>-2.8439999999999999</v>
      </c>
      <c r="JJ29" s="156">
        <v>-4.4236000000000004</v>
      </c>
      <c r="JK29" s="156">
        <v>0.82250000000000001</v>
      </c>
      <c r="JL29" s="156">
        <v>0.23649999999999999</v>
      </c>
      <c r="JM29" s="156">
        <v>-2.4</v>
      </c>
      <c r="JN29" s="155"/>
      <c r="JO29" s="155"/>
      <c r="JP29" s="155"/>
      <c r="JQ29" s="155"/>
      <c r="JR29" s="156">
        <v>4.6199000000000003</v>
      </c>
      <c r="JS29" s="156">
        <v>3.0743999999999998</v>
      </c>
      <c r="JT29" s="156">
        <v>3.0811000000000002</v>
      </c>
      <c r="JU29" s="155"/>
      <c r="JV29" s="156">
        <v>12.6</v>
      </c>
      <c r="JW29" s="156">
        <v>4.9423000000000004</v>
      </c>
      <c r="JX29" s="156">
        <v>0.93</v>
      </c>
      <c r="JY29" s="155"/>
      <c r="JZ29" s="156">
        <v>-8.9986999999999995</v>
      </c>
      <c r="KA29" s="156">
        <v>-2.8283999999999998</v>
      </c>
      <c r="KB29" s="156">
        <v>-26.205400000000001</v>
      </c>
      <c r="KC29" s="156">
        <v>-4.9412000000000003</v>
      </c>
      <c r="KD29" s="155"/>
      <c r="KE29" s="156">
        <v>-29.402000000000001</v>
      </c>
      <c r="KF29" s="156">
        <v>-1.2955000000000001</v>
      </c>
      <c r="KG29" s="156">
        <v>-6.9</v>
      </c>
      <c r="KH29" s="156">
        <v>-9.1</v>
      </c>
      <c r="KI29" s="156">
        <v>16.929099999999998</v>
      </c>
      <c r="KJ29" s="156">
        <v>-125.22750000000001</v>
      </c>
    </row>
    <row r="30" spans="1:296" ht="18" customHeight="1" x14ac:dyDescent="0.35">
      <c r="A30" s="151" t="s">
        <v>35</v>
      </c>
      <c r="B30" s="151" t="s">
        <v>796</v>
      </c>
      <c r="C30" s="155"/>
      <c r="D30" s="156">
        <v>0</v>
      </c>
      <c r="E30" s="156">
        <v>6.1946000000000003</v>
      </c>
      <c r="F30" s="156">
        <v>-10.817500000000001</v>
      </c>
      <c r="G30" s="156">
        <v>4.9508999999999999</v>
      </c>
      <c r="H30" s="156">
        <v>9.9038000000000004</v>
      </c>
      <c r="I30" s="155"/>
      <c r="J30" s="156">
        <v>15.7585</v>
      </c>
      <c r="K30" s="155"/>
      <c r="L30" s="156">
        <v>15.094099999999999</v>
      </c>
      <c r="M30" s="156">
        <v>6.2298</v>
      </c>
      <c r="N30" s="156">
        <v>7.4291</v>
      </c>
      <c r="O30" s="156">
        <v>-11.1</v>
      </c>
      <c r="P30" s="156">
        <v>-19.8</v>
      </c>
      <c r="Q30" s="156">
        <v>-2.2000000000000002</v>
      </c>
      <c r="R30" s="156">
        <v>2.484</v>
      </c>
      <c r="S30" s="156">
        <v>-13.2</v>
      </c>
      <c r="T30" s="156">
        <v>3.9491999999999998</v>
      </c>
      <c r="U30" s="156">
        <v>-8.1001999999999992</v>
      </c>
      <c r="V30" s="156">
        <v>5.1482000000000001</v>
      </c>
      <c r="W30" s="156">
        <v>4.9573</v>
      </c>
      <c r="X30" s="156">
        <v>9.048</v>
      </c>
      <c r="Y30" s="156">
        <v>3.3666999999999998</v>
      </c>
      <c r="Z30" s="156">
        <v>-0.26490000000000002</v>
      </c>
      <c r="AA30" s="156">
        <v>2.3934000000000002</v>
      </c>
      <c r="AB30" s="155"/>
      <c r="AC30" s="156">
        <v>-0.878</v>
      </c>
      <c r="AD30" s="156">
        <v>-0.49099999999999999</v>
      </c>
      <c r="AE30" s="156">
        <v>-0.47299999999999998</v>
      </c>
      <c r="AF30" s="156">
        <v>3.323</v>
      </c>
      <c r="AG30" s="156">
        <v>-11.1</v>
      </c>
      <c r="AH30" s="156">
        <v>-13.2</v>
      </c>
      <c r="AI30" s="156">
        <v>0.55300000000000005</v>
      </c>
      <c r="AJ30" s="156">
        <v>0.24299999999999999</v>
      </c>
      <c r="AK30" s="155"/>
      <c r="AL30" s="156">
        <v>-11.65</v>
      </c>
      <c r="AM30" s="155"/>
      <c r="AN30" s="156">
        <v>-11.18</v>
      </c>
      <c r="AO30" s="156">
        <v>-11.02</v>
      </c>
      <c r="AP30" s="156">
        <v>2.9043000000000001</v>
      </c>
      <c r="AQ30" s="156">
        <v>2.8915999999999999</v>
      </c>
      <c r="AR30" s="156">
        <v>17.960100000000001</v>
      </c>
      <c r="AS30" s="156">
        <v>19.500499999999999</v>
      </c>
      <c r="AT30" s="156">
        <v>-15.773</v>
      </c>
      <c r="AU30" s="156">
        <v>-12.820499999999999</v>
      </c>
      <c r="AV30" s="156">
        <v>-14.378</v>
      </c>
      <c r="AW30" s="156">
        <v>16.9542</v>
      </c>
      <c r="AX30" s="156">
        <v>4.8822000000000001</v>
      </c>
      <c r="AY30" s="156">
        <v>-11.902799999999999</v>
      </c>
      <c r="AZ30" s="156">
        <v>-9.4417000000000009</v>
      </c>
      <c r="BA30" s="156">
        <v>20.112200000000001</v>
      </c>
      <c r="BB30" s="156">
        <v>34.110799999999998</v>
      </c>
      <c r="BC30" s="156">
        <v>-0.70960000000000001</v>
      </c>
      <c r="BD30" s="156">
        <v>15.924899999999999</v>
      </c>
      <c r="BE30" s="156">
        <v>-6</v>
      </c>
      <c r="BF30" s="156">
        <v>-6</v>
      </c>
      <c r="BG30" s="156">
        <v>-19.417400000000001</v>
      </c>
      <c r="BH30" s="156">
        <v>-17.3078</v>
      </c>
      <c r="BI30" s="156">
        <v>-1.9285000000000001</v>
      </c>
      <c r="BJ30" s="155"/>
      <c r="BK30" s="156">
        <v>16.6919</v>
      </c>
      <c r="BL30" s="156">
        <v>1.8875999999999999</v>
      </c>
      <c r="BM30" s="156">
        <v>6.3013000000000003</v>
      </c>
      <c r="BN30" s="156">
        <v>4.2468000000000004</v>
      </c>
      <c r="BO30" s="156">
        <v>-105.47190000000001</v>
      </c>
      <c r="BP30" s="156">
        <v>68.758200000000002</v>
      </c>
      <c r="BQ30" s="156">
        <v>68.453000000000003</v>
      </c>
      <c r="BR30" s="155"/>
      <c r="BS30" s="156">
        <v>-32.416200000000003</v>
      </c>
      <c r="BT30" s="155"/>
      <c r="BU30" s="155"/>
      <c r="BV30" s="155"/>
      <c r="BW30" s="156">
        <v>15.2188</v>
      </c>
      <c r="BX30" s="156">
        <v>10.6</v>
      </c>
      <c r="BY30" s="156">
        <v>8.83</v>
      </c>
      <c r="BZ30" s="156">
        <v>-9.02</v>
      </c>
      <c r="CA30" s="156">
        <v>7.43</v>
      </c>
      <c r="CB30" s="156">
        <v>-17.946100000000001</v>
      </c>
      <c r="CC30" s="156">
        <v>-17.678100000000001</v>
      </c>
      <c r="CD30" s="156">
        <v>26.4207</v>
      </c>
      <c r="CE30" s="156">
        <v>23.793800000000001</v>
      </c>
      <c r="CF30" s="156">
        <v>0.53549999999999998</v>
      </c>
      <c r="CG30" s="156">
        <v>22.3719</v>
      </c>
      <c r="CH30" s="156">
        <v>22.1843</v>
      </c>
      <c r="CI30" s="155"/>
      <c r="CJ30" s="156">
        <v>33.561100000000003</v>
      </c>
      <c r="CK30" s="155"/>
      <c r="CL30" s="155"/>
      <c r="CM30" s="156">
        <v>7.6</v>
      </c>
      <c r="CN30" s="156">
        <v>-64.7</v>
      </c>
      <c r="CO30" s="156">
        <v>-2.0099999999999998</v>
      </c>
      <c r="CP30" s="156">
        <v>43.3277</v>
      </c>
      <c r="CQ30" s="156">
        <v>43.1995</v>
      </c>
      <c r="CR30" s="156">
        <v>41.681800000000003</v>
      </c>
      <c r="CS30" s="156">
        <v>48.573999999999998</v>
      </c>
      <c r="CT30" s="156">
        <v>47.379300000000001</v>
      </c>
      <c r="CU30" s="155"/>
      <c r="CV30" s="156">
        <v>-42.886400000000002</v>
      </c>
      <c r="CW30" s="156">
        <v>-15.3383</v>
      </c>
      <c r="CX30" s="156">
        <v>3.1762000000000001</v>
      </c>
      <c r="CY30" s="156">
        <v>28.57</v>
      </c>
      <c r="CZ30" s="156">
        <v>10.15</v>
      </c>
      <c r="DA30" s="156">
        <v>8.4423999999999992</v>
      </c>
      <c r="DB30" s="156">
        <v>7.2295999999999996</v>
      </c>
      <c r="DC30" s="156">
        <v>8.3979999999999997</v>
      </c>
      <c r="DD30" s="155"/>
      <c r="DE30" s="156">
        <v>-34.622300000000003</v>
      </c>
      <c r="DF30" s="156">
        <v>-34.028300000000002</v>
      </c>
      <c r="DG30" s="156">
        <v>21.947299999999998</v>
      </c>
      <c r="DH30" s="155"/>
      <c r="DI30" s="155"/>
      <c r="DJ30" s="155"/>
      <c r="DK30" s="155"/>
      <c r="DL30" s="156">
        <v>-4.0625</v>
      </c>
      <c r="DM30" s="156">
        <v>8.5</v>
      </c>
      <c r="DN30" s="156">
        <v>10.414099999999999</v>
      </c>
      <c r="DO30" s="156">
        <v>13.179600000000001</v>
      </c>
      <c r="DP30" s="156">
        <v>5.1100000000000003</v>
      </c>
      <c r="DQ30" s="156">
        <v>-2.4300000000000002</v>
      </c>
      <c r="DR30" s="156">
        <v>12.865</v>
      </c>
      <c r="DS30" s="156">
        <v>-24.0989</v>
      </c>
      <c r="DT30" s="156">
        <v>-7.92</v>
      </c>
      <c r="DU30" s="156">
        <v>-8.0500000000000007</v>
      </c>
      <c r="DV30" s="156">
        <v>32.47</v>
      </c>
      <c r="DW30" s="156">
        <v>10.28</v>
      </c>
      <c r="DX30" s="156">
        <v>-26.0364</v>
      </c>
      <c r="DY30" s="156">
        <v>-13.2727</v>
      </c>
      <c r="DZ30" s="156">
        <v>-30.1205</v>
      </c>
      <c r="EA30" s="156">
        <v>-28.2727</v>
      </c>
      <c r="EB30" s="156">
        <v>23.258099999999999</v>
      </c>
      <c r="EC30" s="156">
        <v>-2.2505999999999999</v>
      </c>
      <c r="ED30" s="156">
        <v>-10.7058</v>
      </c>
      <c r="EE30" s="156">
        <v>-10.6713</v>
      </c>
      <c r="EF30" s="156">
        <v>-5.8837000000000002</v>
      </c>
      <c r="EG30" s="156">
        <v>-16.453299999999999</v>
      </c>
      <c r="EH30" s="156">
        <v>-18.199000000000002</v>
      </c>
      <c r="EI30" s="155"/>
      <c r="EJ30" s="156">
        <v>-52.557299999999998</v>
      </c>
      <c r="EK30" s="155"/>
      <c r="EL30" s="156">
        <v>-11.6919</v>
      </c>
      <c r="EM30" s="156">
        <v>-11.6533</v>
      </c>
      <c r="EN30" s="156">
        <v>11.3261</v>
      </c>
      <c r="EO30" s="156">
        <v>-8.9954000000000001</v>
      </c>
      <c r="EP30" s="156">
        <v>-7.7617000000000003</v>
      </c>
      <c r="EQ30" s="156">
        <v>-5.6360000000000001</v>
      </c>
      <c r="ER30" s="156">
        <v>-25.882100000000001</v>
      </c>
      <c r="ES30" s="156">
        <v>-27.1509</v>
      </c>
      <c r="ET30" s="156">
        <v>2.8296999999999999</v>
      </c>
      <c r="EU30" s="156">
        <v>0</v>
      </c>
      <c r="EV30" s="156">
        <v>0</v>
      </c>
      <c r="EW30" s="156">
        <v>-12.2</v>
      </c>
      <c r="EX30" s="156">
        <v>5.8154000000000003</v>
      </c>
      <c r="EY30" s="156">
        <v>-17.164400000000001</v>
      </c>
      <c r="EZ30" s="156">
        <v>-12.494</v>
      </c>
      <c r="FA30" s="156">
        <v>-12.308400000000001</v>
      </c>
      <c r="FB30" s="156">
        <v>8.4298000000000002</v>
      </c>
      <c r="FC30" s="156">
        <v>-0.49340000000000001</v>
      </c>
      <c r="FD30" s="156">
        <v>-18.066500000000001</v>
      </c>
      <c r="FE30" s="156">
        <v>4.6788999999999996</v>
      </c>
      <c r="FF30" s="155"/>
      <c r="FG30" s="156">
        <v>4.3601000000000001</v>
      </c>
      <c r="FH30" s="156">
        <v>2.4548000000000001</v>
      </c>
      <c r="FI30" s="156">
        <v>3.1267999999999998</v>
      </c>
      <c r="FJ30" s="156">
        <v>0</v>
      </c>
      <c r="FK30" s="156">
        <v>7.2005999999999997</v>
      </c>
      <c r="FL30" s="156">
        <v>7.2005999999999997</v>
      </c>
      <c r="FM30" s="156">
        <v>16.7456</v>
      </c>
      <c r="FN30" s="156">
        <v>15.1172</v>
      </c>
      <c r="FO30" s="156">
        <v>14.7599</v>
      </c>
      <c r="FP30" s="156">
        <v>21.755500000000001</v>
      </c>
      <c r="FQ30" s="156">
        <v>31.001899999999999</v>
      </c>
      <c r="FR30" s="156">
        <v>16.4956</v>
      </c>
      <c r="FS30" s="156">
        <v>-11.25</v>
      </c>
      <c r="FT30" s="156">
        <v>-0.58179999999999998</v>
      </c>
      <c r="FU30" s="156">
        <v>0.1421</v>
      </c>
      <c r="FV30" s="156">
        <v>0.2</v>
      </c>
      <c r="FW30" s="156">
        <v>-0.51</v>
      </c>
      <c r="FX30" s="156">
        <v>-15.9543</v>
      </c>
      <c r="FY30" s="155"/>
      <c r="FZ30" s="155"/>
      <c r="GA30" s="155"/>
      <c r="GB30" s="155"/>
      <c r="GC30" s="156">
        <v>29.32</v>
      </c>
      <c r="GD30" s="156">
        <v>-36.767099999999999</v>
      </c>
      <c r="GE30" s="156">
        <v>-26.722200000000001</v>
      </c>
      <c r="GF30" s="156">
        <v>-0.82</v>
      </c>
      <c r="GG30" s="156">
        <v>24.459900000000001</v>
      </c>
      <c r="GH30" s="155"/>
      <c r="GI30" s="156">
        <v>21.348199999999999</v>
      </c>
      <c r="GJ30" s="156">
        <v>-3.9897</v>
      </c>
      <c r="GK30" s="156">
        <v>-4.4459999999999997</v>
      </c>
      <c r="GL30" s="156">
        <v>2.5566</v>
      </c>
      <c r="GM30" s="155"/>
      <c r="GN30" s="155"/>
      <c r="GO30" s="155"/>
      <c r="GP30" s="156">
        <v>-29.069199999999999</v>
      </c>
      <c r="GQ30" s="156">
        <v>8.1061999999999994</v>
      </c>
      <c r="GR30" s="156">
        <v>-22.0337</v>
      </c>
      <c r="GS30" s="156">
        <v>3.6621999999999999</v>
      </c>
      <c r="GT30" s="156">
        <v>2.1454</v>
      </c>
      <c r="GU30" s="156">
        <v>142.42740000000001</v>
      </c>
      <c r="GV30" s="156">
        <v>-4.9065000000000003</v>
      </c>
      <c r="GW30" s="156">
        <v>-10.575200000000001</v>
      </c>
      <c r="GX30" s="156">
        <v>8.4215</v>
      </c>
      <c r="GY30" s="156">
        <v>2.1785999999999999</v>
      </c>
      <c r="GZ30" s="156">
        <v>9.1354000000000006</v>
      </c>
      <c r="HA30" s="156">
        <v>9.2018000000000004</v>
      </c>
      <c r="HB30" s="156">
        <v>2</v>
      </c>
      <c r="HC30" s="156">
        <v>-25.741399999999999</v>
      </c>
      <c r="HD30" s="156">
        <v>-24.4209</v>
      </c>
      <c r="HE30" s="155"/>
      <c r="HF30" s="155"/>
      <c r="HG30" s="156">
        <v>-5.1890000000000001</v>
      </c>
      <c r="HH30" s="156">
        <v>17.0548</v>
      </c>
      <c r="HI30" s="156">
        <v>92.788499999999999</v>
      </c>
      <c r="HJ30" s="156">
        <v>-37.619599999999998</v>
      </c>
      <c r="HK30" s="156">
        <v>14.2432</v>
      </c>
      <c r="HL30" s="155"/>
      <c r="HM30" s="156">
        <v>9.0251000000000001</v>
      </c>
      <c r="HN30" s="156">
        <v>-9.9776000000000007</v>
      </c>
      <c r="HO30" s="156">
        <v>0</v>
      </c>
      <c r="HP30" s="155"/>
      <c r="HQ30" s="155"/>
      <c r="HR30" s="156">
        <v>-19.862200000000001</v>
      </c>
      <c r="HS30" s="156">
        <v>-18.8734</v>
      </c>
      <c r="HT30" s="156">
        <v>-14.507099999999999</v>
      </c>
      <c r="HU30" s="156">
        <v>-14.412699999999999</v>
      </c>
      <c r="HV30" s="156">
        <v>19.14</v>
      </c>
      <c r="HW30" s="156">
        <v>19.149999999999999</v>
      </c>
      <c r="HX30" s="156">
        <v>-23.8</v>
      </c>
      <c r="HY30" s="156">
        <v>-23.8</v>
      </c>
      <c r="HZ30" s="156">
        <v>0.35249999999999998</v>
      </c>
      <c r="IA30" s="156">
        <v>8</v>
      </c>
      <c r="IB30" s="156">
        <v>35.787300000000002</v>
      </c>
      <c r="IC30" s="156">
        <v>22.581800000000001</v>
      </c>
      <c r="ID30" s="156">
        <v>22.499400000000001</v>
      </c>
      <c r="IE30" s="156">
        <v>-15.3</v>
      </c>
      <c r="IF30" s="156">
        <v>-26.9</v>
      </c>
      <c r="IG30" s="156">
        <v>2.1</v>
      </c>
      <c r="IH30" s="156">
        <v>1.6</v>
      </c>
      <c r="II30" s="156">
        <v>-17.984300000000001</v>
      </c>
      <c r="IJ30" s="156">
        <v>-18.2712</v>
      </c>
      <c r="IK30" s="156">
        <v>-185.68950000000001</v>
      </c>
      <c r="IL30" s="156">
        <v>1.6121000000000001</v>
      </c>
      <c r="IM30" s="156">
        <v>-215.0163</v>
      </c>
      <c r="IN30" s="156">
        <v>8.8823000000000008</v>
      </c>
      <c r="IO30" s="156">
        <v>-30.7364</v>
      </c>
      <c r="IP30" s="155"/>
      <c r="IQ30" s="155"/>
      <c r="IR30" s="156">
        <v>102.29510000000001</v>
      </c>
      <c r="IS30" s="156">
        <v>59.716799999999999</v>
      </c>
      <c r="IT30" s="155"/>
      <c r="IU30" s="156">
        <v>12.253399999999999</v>
      </c>
      <c r="IV30" s="156">
        <v>9.3664000000000005</v>
      </c>
      <c r="IW30" s="156">
        <v>9.5573999999999995</v>
      </c>
      <c r="IX30" s="156">
        <v>83.471400000000003</v>
      </c>
      <c r="IY30" s="156">
        <v>-174.8623</v>
      </c>
      <c r="IZ30" s="156">
        <v>50.186500000000002</v>
      </c>
      <c r="JA30" s="156">
        <v>-50.744100000000003</v>
      </c>
      <c r="JB30" s="156">
        <v>-1.0071000000000001</v>
      </c>
      <c r="JC30" s="155"/>
      <c r="JD30" s="156">
        <v>-9.1199999999999992</v>
      </c>
      <c r="JE30" s="156">
        <v>-2.141</v>
      </c>
      <c r="JF30" s="156">
        <v>-2.1469999999999998</v>
      </c>
      <c r="JG30" s="156">
        <v>4.24</v>
      </c>
      <c r="JH30" s="156">
        <v>-1.84</v>
      </c>
      <c r="JI30" s="156">
        <v>-2.9249000000000001</v>
      </c>
      <c r="JJ30" s="156">
        <v>-4.3625999999999996</v>
      </c>
      <c r="JK30" s="156">
        <v>1.0268999999999999</v>
      </c>
      <c r="JL30" s="156">
        <v>0.64549999999999996</v>
      </c>
      <c r="JM30" s="156">
        <v>-2.7</v>
      </c>
      <c r="JN30" s="156">
        <v>13.367000000000001</v>
      </c>
      <c r="JO30" s="155"/>
      <c r="JP30" s="155"/>
      <c r="JQ30" s="155"/>
      <c r="JR30" s="156">
        <v>4.2473999999999998</v>
      </c>
      <c r="JS30" s="156">
        <v>4.0235000000000003</v>
      </c>
      <c r="JT30" s="156">
        <v>4.0073999999999996</v>
      </c>
      <c r="JU30" s="155"/>
      <c r="JV30" s="156">
        <v>11.2</v>
      </c>
      <c r="JW30" s="156">
        <v>4.8655999999999997</v>
      </c>
      <c r="JX30" s="156">
        <v>0.9</v>
      </c>
      <c r="JY30" s="155"/>
      <c r="JZ30" s="156">
        <v>-11.5914</v>
      </c>
      <c r="KA30" s="156">
        <v>-2.6573000000000002</v>
      </c>
      <c r="KB30" s="156">
        <v>-24.853300000000001</v>
      </c>
      <c r="KC30" s="156">
        <v>-7.6337999999999999</v>
      </c>
      <c r="KD30" s="156">
        <v>0</v>
      </c>
      <c r="KE30" s="156">
        <v>-28.7043</v>
      </c>
      <c r="KF30" s="156">
        <v>-1.7393000000000001</v>
      </c>
      <c r="KG30" s="156">
        <v>-5.5</v>
      </c>
      <c r="KH30" s="156">
        <v>-10.199999999999999</v>
      </c>
      <c r="KI30" s="156">
        <v>19.802800000000001</v>
      </c>
      <c r="KJ30" s="156">
        <v>-124.9812</v>
      </c>
    </row>
    <row r="31" spans="1:296" ht="18" customHeight="1" x14ac:dyDescent="0.35">
      <c r="A31" s="151" t="s">
        <v>35</v>
      </c>
      <c r="B31" s="151" t="s">
        <v>797</v>
      </c>
      <c r="C31" s="155"/>
      <c r="D31" s="156">
        <v>0</v>
      </c>
      <c r="E31" s="156">
        <v>6.2502000000000004</v>
      </c>
      <c r="F31" s="156">
        <v>-10.892899999999999</v>
      </c>
      <c r="G31" s="156">
        <v>5.1039000000000003</v>
      </c>
      <c r="H31" s="156">
        <v>9.6852</v>
      </c>
      <c r="I31" s="155"/>
      <c r="J31" s="156">
        <v>16.4938</v>
      </c>
      <c r="K31" s="155"/>
      <c r="L31" s="156">
        <v>15.766500000000001</v>
      </c>
      <c r="M31" s="156">
        <v>6.7308000000000003</v>
      </c>
      <c r="N31" s="156">
        <v>8.1120000000000001</v>
      </c>
      <c r="O31" s="156">
        <v>-11.1</v>
      </c>
      <c r="P31" s="156">
        <v>-22</v>
      </c>
      <c r="Q31" s="155"/>
      <c r="R31" s="156">
        <v>1.6559999999999999</v>
      </c>
      <c r="S31" s="156">
        <v>-13.2</v>
      </c>
      <c r="T31" s="156">
        <v>3.6833</v>
      </c>
      <c r="U31" s="156">
        <v>-7.0505000000000004</v>
      </c>
      <c r="V31" s="156">
        <v>5.2390999999999996</v>
      </c>
      <c r="W31" s="156">
        <v>5.3185000000000002</v>
      </c>
      <c r="X31" s="156">
        <v>9.5192999999999994</v>
      </c>
      <c r="Y31" s="156">
        <v>3.3822999999999999</v>
      </c>
      <c r="Z31" s="156">
        <v>-0.27910000000000001</v>
      </c>
      <c r="AA31" s="156">
        <v>2.5198</v>
      </c>
      <c r="AB31" s="155"/>
      <c r="AC31" s="156">
        <v>-0.83450000000000002</v>
      </c>
      <c r="AD31" s="156">
        <v>-0.45500000000000002</v>
      </c>
      <c r="AE31" s="156">
        <v>-0.44900000000000001</v>
      </c>
      <c r="AF31" s="156">
        <v>3.589</v>
      </c>
      <c r="AG31" s="156">
        <v>-8.8800000000000008</v>
      </c>
      <c r="AH31" s="156">
        <v>-11</v>
      </c>
      <c r="AI31" s="156">
        <v>0.503</v>
      </c>
      <c r="AJ31" s="156">
        <v>0.247</v>
      </c>
      <c r="AK31" s="155"/>
      <c r="AL31" s="156">
        <v>-12</v>
      </c>
      <c r="AM31" s="155"/>
      <c r="AN31" s="156">
        <v>-10.57</v>
      </c>
      <c r="AO31" s="156">
        <v>-10.71</v>
      </c>
      <c r="AP31" s="156">
        <v>2.5571000000000002</v>
      </c>
      <c r="AQ31" s="156">
        <v>3.4548000000000001</v>
      </c>
      <c r="AR31" s="156">
        <v>18.925599999999999</v>
      </c>
      <c r="AS31" s="156">
        <v>20.669499999999999</v>
      </c>
      <c r="AT31" s="156">
        <v>-19.6752</v>
      </c>
      <c r="AU31" s="156">
        <v>-11.1205</v>
      </c>
      <c r="AV31" s="156">
        <v>-10.8028</v>
      </c>
      <c r="AW31" s="156">
        <v>-0.59079999999999999</v>
      </c>
      <c r="AX31" s="156">
        <v>-0.33260000000000001</v>
      </c>
      <c r="AY31" s="156">
        <v>-12.030799999999999</v>
      </c>
      <c r="AZ31" s="156">
        <v>-9.1424000000000003</v>
      </c>
      <c r="BA31" s="156">
        <v>22.106999999999999</v>
      </c>
      <c r="BB31" s="156">
        <v>23.153400000000001</v>
      </c>
      <c r="BC31" s="156">
        <v>-1.5157</v>
      </c>
      <c r="BD31" s="156">
        <v>16.66</v>
      </c>
      <c r="BE31" s="156">
        <v>-6</v>
      </c>
      <c r="BF31" s="156">
        <v>-6.1</v>
      </c>
      <c r="BG31" s="156">
        <v>-20.842600000000001</v>
      </c>
      <c r="BH31" s="156">
        <v>-21.332000000000001</v>
      </c>
      <c r="BI31" s="156">
        <v>-2.1459999999999999</v>
      </c>
      <c r="BJ31" s="155"/>
      <c r="BK31" s="156">
        <v>15.039899999999999</v>
      </c>
      <c r="BL31" s="156">
        <v>2.2111999999999998</v>
      </c>
      <c r="BM31" s="156">
        <v>6.4549000000000003</v>
      </c>
      <c r="BN31" s="156">
        <v>4.3146000000000004</v>
      </c>
      <c r="BO31" s="156">
        <v>-113.1931</v>
      </c>
      <c r="BP31" s="156">
        <v>70.833399999999997</v>
      </c>
      <c r="BQ31" s="156">
        <v>71.108099999999993</v>
      </c>
      <c r="BR31" s="155"/>
      <c r="BS31" s="156">
        <v>-36.054699999999997</v>
      </c>
      <c r="BT31" s="155"/>
      <c r="BU31" s="155"/>
      <c r="BV31" s="155"/>
      <c r="BW31" s="156">
        <v>16.256699999999999</v>
      </c>
      <c r="BX31" s="156">
        <v>10.86</v>
      </c>
      <c r="BY31" s="156">
        <v>9.14</v>
      </c>
      <c r="BZ31" s="156">
        <v>-8.4600000000000009</v>
      </c>
      <c r="CA31" s="156">
        <v>7.89</v>
      </c>
      <c r="CB31" s="156">
        <v>-18.4819</v>
      </c>
      <c r="CC31" s="156">
        <v>-17.946100000000001</v>
      </c>
      <c r="CD31" s="156">
        <v>25.867799999999999</v>
      </c>
      <c r="CE31" s="156">
        <v>24.365600000000001</v>
      </c>
      <c r="CF31" s="156">
        <v>-0.52249999999999996</v>
      </c>
      <c r="CG31" s="156">
        <v>21.209299999999999</v>
      </c>
      <c r="CH31" s="156">
        <v>21.835599999999999</v>
      </c>
      <c r="CI31" s="155"/>
      <c r="CJ31" s="156">
        <v>33.178600000000003</v>
      </c>
      <c r="CK31" s="155"/>
      <c r="CL31" s="155"/>
      <c r="CM31" s="156">
        <v>7.6</v>
      </c>
      <c r="CN31" s="156">
        <v>-62.6</v>
      </c>
      <c r="CO31" s="156">
        <v>-2.04</v>
      </c>
      <c r="CP31" s="156">
        <v>42.786099999999998</v>
      </c>
      <c r="CQ31" s="156">
        <v>43.116100000000003</v>
      </c>
      <c r="CR31" s="156">
        <v>41.500799999999998</v>
      </c>
      <c r="CS31" s="156">
        <v>47.568100000000001</v>
      </c>
      <c r="CT31" s="156">
        <v>47.212499999999999</v>
      </c>
      <c r="CU31" s="155"/>
      <c r="CV31" s="156">
        <v>-43.020299999999999</v>
      </c>
      <c r="CW31" s="156">
        <v>-13.1168</v>
      </c>
      <c r="CX31" s="156">
        <v>3.3</v>
      </c>
      <c r="CY31" s="156">
        <v>28.98</v>
      </c>
      <c r="CZ31" s="156">
        <v>10.34</v>
      </c>
      <c r="DA31" s="156">
        <v>8.4423999999999992</v>
      </c>
      <c r="DB31" s="156">
        <v>7.4249000000000001</v>
      </c>
      <c r="DC31" s="156">
        <v>8.6661999999999999</v>
      </c>
      <c r="DD31" s="155"/>
      <c r="DE31" s="156">
        <v>-33.628999999999998</v>
      </c>
      <c r="DF31" s="156">
        <v>-34.007100000000001</v>
      </c>
      <c r="DG31" s="156">
        <v>23.970400000000001</v>
      </c>
      <c r="DH31" s="155"/>
      <c r="DI31" s="155"/>
      <c r="DJ31" s="155"/>
      <c r="DK31" s="155"/>
      <c r="DL31" s="156">
        <v>-3.9965999999999999</v>
      </c>
      <c r="DM31" s="156">
        <v>8.6</v>
      </c>
      <c r="DN31" s="156">
        <v>9.9410000000000007</v>
      </c>
      <c r="DO31" s="156">
        <v>13.550700000000001</v>
      </c>
      <c r="DP31" s="156">
        <v>5.22</v>
      </c>
      <c r="DQ31" s="156">
        <v>-2.46</v>
      </c>
      <c r="DR31" s="156">
        <v>13.609</v>
      </c>
      <c r="DS31" s="156">
        <v>-22.543800000000001</v>
      </c>
      <c r="DT31" s="156">
        <v>-7.67</v>
      </c>
      <c r="DU31" s="156">
        <v>-7.59</v>
      </c>
      <c r="DV31" s="156">
        <v>32.39</v>
      </c>
      <c r="DW31" s="156">
        <v>10.97</v>
      </c>
      <c r="DX31" s="156">
        <v>-25.2</v>
      </c>
      <c r="DY31" s="156">
        <v>-12.2455</v>
      </c>
      <c r="DZ31" s="156">
        <v>-29.640599999999999</v>
      </c>
      <c r="EA31" s="156">
        <v>-28.672699999999999</v>
      </c>
      <c r="EB31" s="156">
        <v>26.232500000000002</v>
      </c>
      <c r="EC31" s="156">
        <v>-1.3441000000000001</v>
      </c>
      <c r="ED31" s="156">
        <v>-9.2492000000000001</v>
      </c>
      <c r="EE31" s="156">
        <v>-9.8175000000000008</v>
      </c>
      <c r="EF31" s="156">
        <v>-6.0980999999999996</v>
      </c>
      <c r="EG31" s="156">
        <v>-19.694400000000002</v>
      </c>
      <c r="EH31" s="156">
        <v>-17.899999999999999</v>
      </c>
      <c r="EI31" s="155"/>
      <c r="EJ31" s="156">
        <v>-53.843899999999998</v>
      </c>
      <c r="EK31" s="155"/>
      <c r="EL31" s="156">
        <v>-11.786099999999999</v>
      </c>
      <c r="EM31" s="156">
        <v>-11.891500000000001</v>
      </c>
      <c r="EN31" s="156">
        <v>15.4519</v>
      </c>
      <c r="EO31" s="156">
        <v>-4.5198</v>
      </c>
      <c r="EP31" s="156">
        <v>-4.7408000000000001</v>
      </c>
      <c r="EQ31" s="156">
        <v>-5.6360000000000001</v>
      </c>
      <c r="ER31" s="156">
        <v>-25.426600000000001</v>
      </c>
      <c r="ES31" s="156">
        <v>-25.145600000000002</v>
      </c>
      <c r="ET31" s="156">
        <v>4.5303000000000004</v>
      </c>
      <c r="EU31" s="156">
        <v>0</v>
      </c>
      <c r="EV31" s="156">
        <v>0</v>
      </c>
      <c r="EW31" s="156">
        <v>-1.9</v>
      </c>
      <c r="EX31" s="156">
        <v>5.8274999999999997</v>
      </c>
      <c r="EY31" s="156">
        <v>-13.377599999999999</v>
      </c>
      <c r="EZ31" s="156">
        <v>-12.0548</v>
      </c>
      <c r="FA31" s="156">
        <v>-11.967599999999999</v>
      </c>
      <c r="FB31" s="156">
        <v>7.9912000000000001</v>
      </c>
      <c r="FC31" s="156">
        <v>-0.41970000000000002</v>
      </c>
      <c r="FD31" s="156">
        <v>-14.370900000000001</v>
      </c>
      <c r="FE31" s="156">
        <v>4.5406000000000004</v>
      </c>
      <c r="FF31" s="155"/>
      <c r="FG31" s="156">
        <v>4.1615000000000002</v>
      </c>
      <c r="FH31" s="156">
        <v>2.4430999999999998</v>
      </c>
      <c r="FI31" s="156">
        <v>3.2991000000000001</v>
      </c>
      <c r="FJ31" s="156">
        <v>0</v>
      </c>
      <c r="FK31" s="156">
        <v>8.5403000000000002</v>
      </c>
      <c r="FL31" s="156">
        <v>8.3727999999999998</v>
      </c>
      <c r="FM31" s="156">
        <v>15.2385</v>
      </c>
      <c r="FN31" s="156">
        <v>14.6411</v>
      </c>
      <c r="FO31" s="156">
        <v>14.723000000000001</v>
      </c>
      <c r="FP31" s="156">
        <v>21.5154</v>
      </c>
      <c r="FQ31" s="156">
        <v>29.655000000000001</v>
      </c>
      <c r="FR31" s="156">
        <v>14.962400000000001</v>
      </c>
      <c r="FS31" s="156">
        <v>-11.86</v>
      </c>
      <c r="FT31" s="156">
        <v>-0.71179999999999999</v>
      </c>
      <c r="FU31" s="156">
        <v>0.17419999999999999</v>
      </c>
      <c r="FV31" s="156">
        <v>0.37</v>
      </c>
      <c r="FW31" s="156">
        <v>0.37</v>
      </c>
      <c r="FX31" s="156">
        <v>-13.719799999999999</v>
      </c>
      <c r="FY31" s="155"/>
      <c r="FZ31" s="155"/>
      <c r="GA31" s="155"/>
      <c r="GB31" s="155"/>
      <c r="GC31" s="156">
        <v>29.48</v>
      </c>
      <c r="GD31" s="156">
        <v>-34.434800000000003</v>
      </c>
      <c r="GE31" s="156">
        <v>-24.387</v>
      </c>
      <c r="GF31" s="156">
        <v>-0.69</v>
      </c>
      <c r="GG31" s="156">
        <v>23.6112</v>
      </c>
      <c r="GH31" s="155"/>
      <c r="GI31" s="156">
        <v>17.8294</v>
      </c>
      <c r="GJ31" s="156">
        <v>-4.3712999999999997</v>
      </c>
      <c r="GK31" s="156">
        <v>-4.6528</v>
      </c>
      <c r="GL31" s="156">
        <v>2.6112000000000002</v>
      </c>
      <c r="GM31" s="155"/>
      <c r="GN31" s="155"/>
      <c r="GO31" s="156">
        <v>-10.538500000000001</v>
      </c>
      <c r="GP31" s="156">
        <v>-33.951599999999999</v>
      </c>
      <c r="GQ31" s="156">
        <v>7.3916000000000004</v>
      </c>
      <c r="GR31" s="156">
        <v>-19.924900000000001</v>
      </c>
      <c r="GS31" s="156">
        <v>3.9468000000000001</v>
      </c>
      <c r="GT31" s="156">
        <v>3.2801</v>
      </c>
      <c r="GU31" s="156">
        <v>127.4365</v>
      </c>
      <c r="GV31" s="156">
        <v>-5.8716999999999997</v>
      </c>
      <c r="GW31" s="156">
        <v>-7.7927</v>
      </c>
      <c r="GX31" s="156">
        <v>6.1673999999999998</v>
      </c>
      <c r="GY31" s="156">
        <v>2.6589</v>
      </c>
      <c r="GZ31" s="156">
        <v>9.1280999999999999</v>
      </c>
      <c r="HA31" s="156">
        <v>9.3521000000000001</v>
      </c>
      <c r="HB31" s="155"/>
      <c r="HC31" s="156">
        <v>-26.703700000000001</v>
      </c>
      <c r="HD31" s="156">
        <v>-25.956299999999999</v>
      </c>
      <c r="HE31" s="155"/>
      <c r="HF31" s="155"/>
      <c r="HG31" s="156">
        <v>-3.8090000000000002</v>
      </c>
      <c r="HH31" s="156">
        <v>15.5321</v>
      </c>
      <c r="HI31" s="156">
        <v>91.267799999999994</v>
      </c>
      <c r="HJ31" s="156">
        <v>-36.4818</v>
      </c>
      <c r="HK31" s="156">
        <v>16.213200000000001</v>
      </c>
      <c r="HL31" s="155"/>
      <c r="HM31" s="156">
        <v>9.0740999999999996</v>
      </c>
      <c r="HN31" s="156">
        <v>0</v>
      </c>
      <c r="HO31" s="156">
        <v>-10.524100000000001</v>
      </c>
      <c r="HP31" s="155"/>
      <c r="HQ31" s="155"/>
      <c r="HR31" s="156">
        <v>-18.8734</v>
      </c>
      <c r="HS31" s="156">
        <v>-18.708600000000001</v>
      </c>
      <c r="HT31" s="156">
        <v>-14.6957</v>
      </c>
      <c r="HU31" s="156">
        <v>-14.260400000000001</v>
      </c>
      <c r="HV31" s="156">
        <v>14.73</v>
      </c>
      <c r="HW31" s="156">
        <v>14.6</v>
      </c>
      <c r="HX31" s="156">
        <v>-24.1</v>
      </c>
      <c r="HY31" s="156">
        <v>-24.5</v>
      </c>
      <c r="HZ31" s="156">
        <v>0.19500000000000001</v>
      </c>
      <c r="IA31" s="156">
        <v>8.8000000000000007</v>
      </c>
      <c r="IB31" s="156">
        <v>32.436100000000003</v>
      </c>
      <c r="IC31" s="156">
        <v>23.1798</v>
      </c>
      <c r="ID31" s="156">
        <v>23.101800000000001</v>
      </c>
      <c r="IE31" s="156">
        <v>-15.2</v>
      </c>
      <c r="IF31" s="156">
        <v>-27.7</v>
      </c>
      <c r="IG31" s="156">
        <v>1.8</v>
      </c>
      <c r="IH31" s="156">
        <v>1.3</v>
      </c>
      <c r="II31" s="156">
        <v>-18.340299999999999</v>
      </c>
      <c r="IJ31" s="155"/>
      <c r="IK31" s="156">
        <v>-187.79769999999999</v>
      </c>
      <c r="IL31" s="156">
        <v>0.22839999999999999</v>
      </c>
      <c r="IM31" s="156">
        <v>-217.2697</v>
      </c>
      <c r="IN31" s="156">
        <v>8.7081</v>
      </c>
      <c r="IO31" s="156">
        <v>-32.778300000000002</v>
      </c>
      <c r="IP31" s="155"/>
      <c r="IQ31" s="155"/>
      <c r="IR31" s="156">
        <v>102.2413</v>
      </c>
      <c r="IS31" s="156">
        <v>57.443800000000003</v>
      </c>
      <c r="IT31" s="155"/>
      <c r="IU31" s="156">
        <v>9.8148</v>
      </c>
      <c r="IV31" s="156">
        <v>8.5157000000000007</v>
      </c>
      <c r="IW31" s="156">
        <v>9.0606000000000009</v>
      </c>
      <c r="IX31" s="156">
        <v>85.024500000000003</v>
      </c>
      <c r="IY31" s="156">
        <v>-173.8331</v>
      </c>
      <c r="IZ31" s="156">
        <v>50.784599999999998</v>
      </c>
      <c r="JA31" s="156">
        <v>-52.722099999999998</v>
      </c>
      <c r="JB31" s="156">
        <v>-1.2634000000000001</v>
      </c>
      <c r="JC31" s="155"/>
      <c r="JD31" s="156">
        <v>-9.36</v>
      </c>
      <c r="JE31" s="156">
        <v>-2.2090000000000001</v>
      </c>
      <c r="JF31" s="156">
        <v>-2.1989999999999998</v>
      </c>
      <c r="JG31" s="156">
        <v>4.4800000000000004</v>
      </c>
      <c r="JH31" s="156">
        <v>-2</v>
      </c>
      <c r="JI31" s="156">
        <v>-2.8658999999999999</v>
      </c>
      <c r="JJ31" s="156">
        <v>-3.8651</v>
      </c>
      <c r="JK31" s="156">
        <v>0.91100000000000003</v>
      </c>
      <c r="JL31" s="156">
        <v>0.441</v>
      </c>
      <c r="JM31" s="156">
        <v>-2.8</v>
      </c>
      <c r="JN31" s="155"/>
      <c r="JO31" s="155"/>
      <c r="JP31" s="155"/>
      <c r="JQ31" s="155"/>
      <c r="JR31" s="156">
        <v>4.0162000000000004</v>
      </c>
      <c r="JS31" s="156">
        <v>3.9201000000000001</v>
      </c>
      <c r="JT31" s="156">
        <v>4.0366</v>
      </c>
      <c r="JU31" s="155"/>
      <c r="JV31" s="156">
        <v>12.6</v>
      </c>
      <c r="JW31" s="156">
        <v>4.6704999999999997</v>
      </c>
      <c r="JX31" s="156">
        <v>1.19</v>
      </c>
      <c r="JY31" s="155"/>
      <c r="JZ31" s="156">
        <v>-9.2889999999999997</v>
      </c>
      <c r="KA31" s="156">
        <v>-3.3304</v>
      </c>
      <c r="KB31" s="156">
        <v>-25.999700000000001</v>
      </c>
      <c r="KC31" s="156">
        <v>-6.3102</v>
      </c>
      <c r="KD31" s="155"/>
      <c r="KE31" s="156">
        <v>-29.116199999999999</v>
      </c>
      <c r="KF31" s="156">
        <v>-2.2887</v>
      </c>
      <c r="KG31" s="156">
        <v>-6.9</v>
      </c>
      <c r="KH31" s="156">
        <v>-9.4</v>
      </c>
      <c r="KI31" s="156">
        <v>21.1736</v>
      </c>
      <c r="KJ31" s="156">
        <v>-124.9061</v>
      </c>
    </row>
    <row r="32" spans="1:296" ht="18" customHeight="1" x14ac:dyDescent="0.35">
      <c r="A32" s="151" t="s">
        <v>35</v>
      </c>
      <c r="B32" s="151" t="s">
        <v>798</v>
      </c>
      <c r="C32" s="158"/>
      <c r="D32" s="159">
        <v>0</v>
      </c>
      <c r="E32" s="159">
        <v>6.5453999999999999</v>
      </c>
      <c r="F32" s="159">
        <v>-10.988</v>
      </c>
      <c r="G32" s="159">
        <v>5.1111000000000004</v>
      </c>
      <c r="H32" s="159">
        <v>9.8834</v>
      </c>
      <c r="I32" s="158"/>
      <c r="J32" s="159">
        <v>16.3566</v>
      </c>
      <c r="K32" s="158"/>
      <c r="L32" s="159">
        <v>16.305299999999999</v>
      </c>
      <c r="M32" s="159">
        <v>6.9627999999999997</v>
      </c>
      <c r="N32" s="159">
        <v>8.3290000000000006</v>
      </c>
      <c r="O32" s="159">
        <v>-13.32</v>
      </c>
      <c r="P32" s="159">
        <v>-22</v>
      </c>
      <c r="Q32" s="158"/>
      <c r="R32" s="159">
        <v>1.6559999999999999</v>
      </c>
      <c r="S32" s="158"/>
      <c r="T32" s="159">
        <v>3.8849</v>
      </c>
      <c r="U32" s="159">
        <v>-6.9606000000000003</v>
      </c>
      <c r="V32" s="159">
        <v>5.5343</v>
      </c>
      <c r="W32" s="159">
        <v>5.4637000000000002</v>
      </c>
      <c r="X32" s="159">
        <v>9.8894000000000002</v>
      </c>
      <c r="Y32" s="159">
        <v>3.4729000000000001</v>
      </c>
      <c r="Z32" s="159">
        <v>-0.39700000000000002</v>
      </c>
      <c r="AA32" s="159">
        <v>2.4704999999999999</v>
      </c>
      <c r="AB32" s="158"/>
      <c r="AC32" s="159">
        <v>-0.82469999999999999</v>
      </c>
      <c r="AD32" s="159">
        <v>-0.24299999999999999</v>
      </c>
      <c r="AE32" s="159">
        <v>-0.223</v>
      </c>
      <c r="AF32" s="159">
        <v>3.8660000000000001</v>
      </c>
      <c r="AG32" s="159">
        <v>-6.66</v>
      </c>
      <c r="AH32" s="159">
        <v>-11</v>
      </c>
      <c r="AI32" s="159">
        <v>0.65100000000000002</v>
      </c>
      <c r="AJ32" s="159">
        <v>0.251</v>
      </c>
      <c r="AK32" s="158"/>
      <c r="AL32" s="159">
        <v>-10.6</v>
      </c>
      <c r="AM32" s="158"/>
      <c r="AN32" s="159">
        <v>-11.52</v>
      </c>
      <c r="AO32" s="159">
        <v>-11.39</v>
      </c>
      <c r="AP32" s="159">
        <v>2.6720999999999999</v>
      </c>
      <c r="AQ32" s="159">
        <v>3.0522999999999998</v>
      </c>
      <c r="AR32" s="159">
        <v>18.026800000000001</v>
      </c>
      <c r="AS32" s="159">
        <v>19.825500000000002</v>
      </c>
      <c r="AT32" s="159">
        <v>-21.317399999999999</v>
      </c>
      <c r="AU32" s="159">
        <v>-11.8432</v>
      </c>
      <c r="AV32" s="159">
        <v>-11.5222</v>
      </c>
      <c r="AW32" s="159">
        <v>11.3703</v>
      </c>
      <c r="AX32" s="159">
        <v>16.145099999999999</v>
      </c>
      <c r="AY32" s="159">
        <v>-18.215699999999998</v>
      </c>
      <c r="AZ32" s="159">
        <v>-16.116</v>
      </c>
      <c r="BA32" s="159">
        <v>31.191299999999998</v>
      </c>
      <c r="BB32" s="159">
        <v>32.927300000000002</v>
      </c>
      <c r="BC32" s="159">
        <v>4.2</v>
      </c>
      <c r="BD32" s="159">
        <v>15.7342</v>
      </c>
      <c r="BE32" s="159">
        <v>-5.9</v>
      </c>
      <c r="BF32" s="159">
        <v>-5.9</v>
      </c>
      <c r="BG32" s="159">
        <v>-18.8477</v>
      </c>
      <c r="BH32" s="159">
        <v>-19.926200000000001</v>
      </c>
      <c r="BI32" s="159">
        <v>-2.0773000000000001</v>
      </c>
      <c r="BJ32" s="158"/>
      <c r="BK32" s="159">
        <v>16.945799999999998</v>
      </c>
      <c r="BL32" s="159">
        <v>1.9435</v>
      </c>
      <c r="BM32" s="159">
        <v>6.4669999999999996</v>
      </c>
      <c r="BN32" s="159">
        <v>4.4615999999999998</v>
      </c>
      <c r="BO32" s="159">
        <v>-106.479</v>
      </c>
      <c r="BP32" s="159">
        <v>68.513999999999996</v>
      </c>
      <c r="BQ32" s="159">
        <v>68.544499999999999</v>
      </c>
      <c r="BR32" s="158"/>
      <c r="BS32" s="159">
        <v>-33.346600000000002</v>
      </c>
      <c r="BT32" s="158"/>
      <c r="BU32" s="158"/>
      <c r="BV32" s="158"/>
      <c r="BW32" s="159">
        <v>15.238799999999999</v>
      </c>
      <c r="BX32" s="159">
        <v>10.45</v>
      </c>
      <c r="BY32" s="159">
        <v>8.9600000000000009</v>
      </c>
      <c r="BZ32" s="159">
        <v>-8.57</v>
      </c>
      <c r="CA32" s="159">
        <v>7.26</v>
      </c>
      <c r="CB32" s="159">
        <v>-18.883800000000001</v>
      </c>
      <c r="CC32" s="159">
        <v>-18.347899999999999</v>
      </c>
      <c r="CD32" s="159">
        <v>27.2211</v>
      </c>
      <c r="CE32" s="159">
        <v>25.1736</v>
      </c>
      <c r="CF32" s="159">
        <v>-0.91869999999999996</v>
      </c>
      <c r="CG32" s="159">
        <v>21.595199999999998</v>
      </c>
      <c r="CH32" s="159">
        <v>21.303000000000001</v>
      </c>
      <c r="CI32" s="158"/>
      <c r="CJ32" s="159">
        <v>32.315800000000003</v>
      </c>
      <c r="CK32" s="158"/>
      <c r="CL32" s="158"/>
      <c r="CM32" s="159">
        <v>8.4</v>
      </c>
      <c r="CN32" s="159">
        <v>-60.8</v>
      </c>
      <c r="CO32" s="159">
        <v>-1.91</v>
      </c>
      <c r="CP32" s="159">
        <v>43.322200000000002</v>
      </c>
      <c r="CQ32" s="159">
        <v>43.289200000000001</v>
      </c>
      <c r="CR32" s="159">
        <v>41.722700000000003</v>
      </c>
      <c r="CS32" s="159">
        <v>46.31</v>
      </c>
      <c r="CT32" s="159">
        <v>46.2639</v>
      </c>
      <c r="CU32" s="159">
        <v>-8.9045000000000005</v>
      </c>
      <c r="CV32" s="159">
        <v>-40.4604</v>
      </c>
      <c r="CW32" s="159">
        <v>-14.587400000000001</v>
      </c>
      <c r="CX32" s="159">
        <v>3.2498</v>
      </c>
      <c r="CY32" s="159">
        <v>30.08</v>
      </c>
      <c r="CZ32" s="159">
        <v>10.75</v>
      </c>
      <c r="DA32" s="159">
        <v>8.7548999999999992</v>
      </c>
      <c r="DB32" s="159">
        <v>7.6201999999999996</v>
      </c>
      <c r="DC32" s="159">
        <v>8.7597000000000005</v>
      </c>
      <c r="DD32" s="158"/>
      <c r="DE32" s="159">
        <v>-33.3095</v>
      </c>
      <c r="DF32" s="159">
        <v>-33.091000000000001</v>
      </c>
      <c r="DG32" s="159">
        <v>21.137</v>
      </c>
      <c r="DH32" s="158"/>
      <c r="DI32" s="158"/>
      <c r="DJ32" s="158"/>
      <c r="DK32" s="158"/>
      <c r="DL32" s="159">
        <v>-3.8647</v>
      </c>
      <c r="DM32" s="159">
        <v>8.9</v>
      </c>
      <c r="DN32" s="159">
        <v>10.5718</v>
      </c>
      <c r="DO32" s="159">
        <v>13.7363</v>
      </c>
      <c r="DP32" s="159">
        <v>5.54</v>
      </c>
      <c r="DQ32" s="159">
        <v>-2.2999999999999998</v>
      </c>
      <c r="DR32" s="159">
        <v>14.414999999999999</v>
      </c>
      <c r="DS32" s="159">
        <v>-22.6038</v>
      </c>
      <c r="DT32" s="159">
        <v>-7.71</v>
      </c>
      <c r="DU32" s="159">
        <v>-7.91</v>
      </c>
      <c r="DV32" s="159">
        <v>34.090000000000003</v>
      </c>
      <c r="DW32" s="159">
        <v>11.6</v>
      </c>
      <c r="DX32" s="159">
        <v>-23.872699999999998</v>
      </c>
      <c r="DY32" s="159">
        <v>-11.554500000000001</v>
      </c>
      <c r="DZ32" s="159">
        <v>-30.478400000000001</v>
      </c>
      <c r="EA32" s="159">
        <v>-29.090900000000001</v>
      </c>
      <c r="EB32" s="159">
        <v>28.202000000000002</v>
      </c>
      <c r="EC32" s="159">
        <v>0.74729999999999996</v>
      </c>
      <c r="ED32" s="159">
        <v>-7.2009999999999996</v>
      </c>
      <c r="EE32" s="159">
        <v>-6.9866000000000001</v>
      </c>
      <c r="EF32" s="159">
        <v>-10.9095</v>
      </c>
      <c r="EG32" s="159">
        <v>-22.3614</v>
      </c>
      <c r="EH32" s="159">
        <v>-17.818000000000001</v>
      </c>
      <c r="EI32" s="158"/>
      <c r="EJ32" s="159">
        <v>-50.717700000000001</v>
      </c>
      <c r="EK32" s="158"/>
      <c r="EL32" s="159">
        <v>-12.592000000000001</v>
      </c>
      <c r="EM32" s="159">
        <v>-11.956099999999999</v>
      </c>
      <c r="EN32" s="159">
        <v>14.107900000000001</v>
      </c>
      <c r="EO32" s="159">
        <v>-0.68310000000000004</v>
      </c>
      <c r="EP32" s="159">
        <v>-1.4437</v>
      </c>
      <c r="EQ32" s="159">
        <v>-19.46</v>
      </c>
      <c r="ER32" s="159">
        <v>-25.127700000000001</v>
      </c>
      <c r="ES32" s="159">
        <v>-24.950900000000001</v>
      </c>
      <c r="ET32" s="159">
        <v>5.2759999999999998</v>
      </c>
      <c r="EU32" s="159">
        <v>12.4</v>
      </c>
      <c r="EV32" s="159">
        <v>-2.3199999999999998</v>
      </c>
      <c r="EW32" s="159">
        <v>0</v>
      </c>
      <c r="EX32" s="159">
        <v>5.9039000000000001</v>
      </c>
      <c r="EY32" s="159">
        <v>-5.8895999999999997</v>
      </c>
      <c r="EZ32" s="159">
        <v>-10.866099999999999</v>
      </c>
      <c r="FA32" s="159">
        <v>-10.775</v>
      </c>
      <c r="FB32" s="159">
        <v>6.2656999999999998</v>
      </c>
      <c r="FC32" s="159">
        <v>3.8420000000000001</v>
      </c>
      <c r="FD32" s="159">
        <v>-17.264800000000001</v>
      </c>
      <c r="FE32" s="159">
        <v>4.4680999999999997</v>
      </c>
      <c r="FF32" s="158"/>
      <c r="FG32" s="159">
        <v>4.1756000000000002</v>
      </c>
      <c r="FH32" s="159">
        <v>0</v>
      </c>
      <c r="FI32" s="159">
        <v>0</v>
      </c>
      <c r="FJ32" s="159">
        <v>0</v>
      </c>
      <c r="FK32" s="159">
        <v>9.3775999999999993</v>
      </c>
      <c r="FL32" s="159">
        <v>9.2101000000000006</v>
      </c>
      <c r="FM32" s="159">
        <v>9.8798999999999992</v>
      </c>
      <c r="FN32" s="159">
        <v>15.760300000000001</v>
      </c>
      <c r="FO32" s="159">
        <v>15.7332</v>
      </c>
      <c r="FP32" s="159">
        <v>16.647500000000001</v>
      </c>
      <c r="FQ32" s="159">
        <v>25.241499999999998</v>
      </c>
      <c r="FR32" s="159">
        <v>15.499499999999999</v>
      </c>
      <c r="FS32" s="159">
        <v>-12.69</v>
      </c>
      <c r="FT32" s="159">
        <v>-1.3106</v>
      </c>
      <c r="FU32" s="159">
        <v>0.14030000000000001</v>
      </c>
      <c r="FV32" s="159">
        <v>0.5</v>
      </c>
      <c r="FW32" s="159">
        <v>-0.31</v>
      </c>
      <c r="FX32" s="159">
        <v>-15.391999999999999</v>
      </c>
      <c r="FY32" s="158"/>
      <c r="FZ32" s="158"/>
      <c r="GA32" s="158"/>
      <c r="GB32" s="158"/>
      <c r="GC32" s="159">
        <v>29.59</v>
      </c>
      <c r="GD32" s="159">
        <v>-32.888800000000003</v>
      </c>
      <c r="GE32" s="159">
        <v>-23.4086</v>
      </c>
      <c r="GF32" s="159">
        <v>-0.76</v>
      </c>
      <c r="GG32" s="159">
        <v>23.6343</v>
      </c>
      <c r="GH32" s="158"/>
      <c r="GI32" s="159">
        <v>17.284300000000002</v>
      </c>
      <c r="GJ32" s="159">
        <v>-4.3582000000000001</v>
      </c>
      <c r="GK32" s="159">
        <v>-4.7435</v>
      </c>
      <c r="GL32" s="159">
        <v>2.8239000000000001</v>
      </c>
      <c r="GM32" s="158"/>
      <c r="GN32" s="158"/>
      <c r="GO32" s="159">
        <v>-10.3581</v>
      </c>
      <c r="GP32" s="159">
        <v>-33.786299999999997</v>
      </c>
      <c r="GQ32" s="159">
        <v>7.8463000000000003</v>
      </c>
      <c r="GR32" s="159">
        <v>-19.532</v>
      </c>
      <c r="GS32" s="159">
        <v>2.6091000000000002</v>
      </c>
      <c r="GT32" s="159">
        <v>2.5979999999999999</v>
      </c>
      <c r="GU32" s="159">
        <v>127.3214</v>
      </c>
      <c r="GV32" s="159">
        <v>-5.7633000000000001</v>
      </c>
      <c r="GW32" s="159">
        <v>-8.3053000000000008</v>
      </c>
      <c r="GX32" s="159">
        <v>5.915</v>
      </c>
      <c r="GY32" s="159">
        <v>2.6865999999999999</v>
      </c>
      <c r="GZ32" s="159">
        <v>9.0036000000000005</v>
      </c>
      <c r="HA32" s="159">
        <v>9.1700999999999997</v>
      </c>
      <c r="HB32" s="159">
        <v>2.0512000000000001</v>
      </c>
      <c r="HC32" s="159">
        <v>-25.390999999999998</v>
      </c>
      <c r="HD32" s="159">
        <v>-25.005800000000001</v>
      </c>
      <c r="HE32" s="158"/>
      <c r="HF32" s="158"/>
      <c r="HG32" s="159">
        <v>-6.7285000000000004</v>
      </c>
      <c r="HH32" s="159">
        <v>17.138999999999999</v>
      </c>
      <c r="HI32" s="159">
        <v>94.308300000000003</v>
      </c>
      <c r="HJ32" s="159">
        <v>-38.180799999999998</v>
      </c>
      <c r="HK32" s="159">
        <v>14.3155</v>
      </c>
      <c r="HL32" s="158"/>
      <c r="HM32" s="159">
        <v>9.2363</v>
      </c>
      <c r="HN32" s="159">
        <v>-10.7285</v>
      </c>
      <c r="HO32" s="159">
        <v>0</v>
      </c>
      <c r="HP32" s="158"/>
      <c r="HQ32" s="158"/>
      <c r="HR32" s="159">
        <v>-18.829499999999999</v>
      </c>
      <c r="HS32" s="159">
        <v>-18.379000000000001</v>
      </c>
      <c r="HT32" s="159">
        <v>-13.8201</v>
      </c>
      <c r="HU32" s="159">
        <v>-13.8462</v>
      </c>
      <c r="HV32" s="159">
        <v>16.73</v>
      </c>
      <c r="HW32" s="159">
        <v>17.03</v>
      </c>
      <c r="HX32" s="159">
        <v>-24</v>
      </c>
      <c r="HY32" s="159">
        <v>-24.3</v>
      </c>
      <c r="HZ32" s="159">
        <v>0.19500000000000001</v>
      </c>
      <c r="IA32" s="159">
        <v>8.16</v>
      </c>
      <c r="IB32" s="159">
        <v>32.271500000000003</v>
      </c>
      <c r="IC32" s="159">
        <v>24.910900000000002</v>
      </c>
      <c r="ID32" s="159">
        <v>24.467300000000002</v>
      </c>
      <c r="IE32" s="158"/>
      <c r="IF32" s="159">
        <v>-29.4</v>
      </c>
      <c r="IG32" s="159">
        <v>1.8</v>
      </c>
      <c r="IH32" s="159">
        <v>1.3</v>
      </c>
      <c r="II32" s="159">
        <v>-18.072900000000001</v>
      </c>
      <c r="IJ32" s="159">
        <v>-18.0883</v>
      </c>
      <c r="IK32" s="159">
        <v>-190.78319999999999</v>
      </c>
      <c r="IL32" s="159">
        <v>1.4869000000000001</v>
      </c>
      <c r="IM32" s="159">
        <v>-212.15180000000001</v>
      </c>
      <c r="IN32" s="159">
        <v>5.8445</v>
      </c>
      <c r="IO32" s="159">
        <v>-34.008699999999997</v>
      </c>
      <c r="IP32" s="158"/>
      <c r="IQ32" s="158"/>
      <c r="IR32" s="159">
        <v>101.836</v>
      </c>
      <c r="IS32" s="159">
        <v>56.393799999999999</v>
      </c>
      <c r="IT32" s="158"/>
      <c r="IU32" s="159">
        <v>8.8376000000000001</v>
      </c>
      <c r="IV32" s="159">
        <v>9.0747999999999998</v>
      </c>
      <c r="IW32" s="159">
        <v>9.3549000000000007</v>
      </c>
      <c r="IX32" s="159">
        <v>82.226600000000005</v>
      </c>
      <c r="IY32" s="159">
        <v>-173.3177</v>
      </c>
      <c r="IZ32" s="159">
        <v>50.198</v>
      </c>
      <c r="JA32" s="159">
        <v>-51.017800000000001</v>
      </c>
      <c r="JB32" s="159">
        <v>-1.8982000000000001</v>
      </c>
      <c r="JC32" s="158"/>
      <c r="JD32" s="159">
        <v>-9.36</v>
      </c>
      <c r="JE32" s="159">
        <v>-2.165</v>
      </c>
      <c r="JF32" s="159">
        <v>-2.169</v>
      </c>
      <c r="JG32" s="159">
        <v>4.24</v>
      </c>
      <c r="JH32" s="159">
        <v>-1.84</v>
      </c>
      <c r="JI32" s="159">
        <v>-2.8052999999999999</v>
      </c>
      <c r="JJ32" s="159">
        <v>-3.8956</v>
      </c>
      <c r="JK32" s="159">
        <v>0.84989999999999999</v>
      </c>
      <c r="JL32" s="159">
        <v>0.41049999999999998</v>
      </c>
      <c r="JM32" s="159">
        <v>-2.6</v>
      </c>
      <c r="JN32" s="158"/>
      <c r="JO32" s="158"/>
      <c r="JP32" s="158"/>
      <c r="JQ32" s="158"/>
      <c r="JR32" s="159">
        <v>4.1302000000000003</v>
      </c>
      <c r="JS32" s="159">
        <v>4.9725000000000001</v>
      </c>
      <c r="JT32" s="159">
        <v>4.8258999999999999</v>
      </c>
      <c r="JU32" s="158"/>
      <c r="JV32" s="159">
        <v>12.9</v>
      </c>
      <c r="JW32" s="159">
        <v>4.4779999999999998</v>
      </c>
      <c r="JX32" s="159">
        <v>1.1599999999999999</v>
      </c>
      <c r="JY32" s="158"/>
      <c r="JZ32" s="159">
        <v>-9.8659999999999997</v>
      </c>
      <c r="KA32" s="159">
        <v>-2.9146999999999998</v>
      </c>
      <c r="KB32" s="159">
        <v>-25.680900000000001</v>
      </c>
      <c r="KC32" s="159">
        <v>-5.9199000000000002</v>
      </c>
      <c r="KD32" s="158"/>
      <c r="KE32" s="159">
        <v>-28.723099999999999</v>
      </c>
      <c r="KF32" s="159">
        <v>-1.4865999999999999</v>
      </c>
      <c r="KG32" s="159">
        <v>-6.9</v>
      </c>
      <c r="KH32" s="159">
        <v>-9</v>
      </c>
      <c r="KI32" s="159">
        <v>23.360600000000002</v>
      </c>
      <c r="KJ32" s="159">
        <v>-118.2195</v>
      </c>
    </row>
    <row r="33" spans="1:296" ht="18" customHeight="1" x14ac:dyDescent="0.35">
      <c r="A33" s="151" t="s">
        <v>35</v>
      </c>
      <c r="B33" s="151" t="s">
        <v>799</v>
      </c>
      <c r="C33" s="152"/>
      <c r="D33" s="153">
        <v>0</v>
      </c>
      <c r="E33" s="153">
        <v>6.1616</v>
      </c>
      <c r="F33" s="153">
        <v>-10.862</v>
      </c>
      <c r="G33" s="153">
        <v>4.9819000000000004</v>
      </c>
      <c r="H33" s="153">
        <v>10.605600000000001</v>
      </c>
      <c r="I33" s="152"/>
      <c r="J33" s="153">
        <v>16.397400000000001</v>
      </c>
      <c r="K33" s="152"/>
      <c r="L33" s="153">
        <v>16.137</v>
      </c>
      <c r="M33" s="153">
        <v>6.8837999999999999</v>
      </c>
      <c r="N33" s="153">
        <v>8.2219999999999995</v>
      </c>
      <c r="O33" s="153">
        <v>-15.54</v>
      </c>
      <c r="P33" s="152"/>
      <c r="Q33" s="153">
        <v>-2.2000000000000002</v>
      </c>
      <c r="R33" s="153">
        <v>1.6559999999999999</v>
      </c>
      <c r="S33" s="152"/>
      <c r="T33" s="153">
        <v>3.6049000000000002</v>
      </c>
      <c r="U33" s="153">
        <v>-6.9089</v>
      </c>
      <c r="V33" s="153">
        <v>5.4992000000000001</v>
      </c>
      <c r="W33" s="153">
        <v>5.5262000000000002</v>
      </c>
      <c r="X33" s="153">
        <v>9.782</v>
      </c>
      <c r="Y33" s="153">
        <v>3.4702000000000002</v>
      </c>
      <c r="Z33" s="153">
        <v>-0.37209999999999999</v>
      </c>
      <c r="AA33" s="153">
        <v>2.3976999999999999</v>
      </c>
      <c r="AB33" s="152"/>
      <c r="AC33" s="153">
        <v>-1.0331999999999999</v>
      </c>
      <c r="AD33" s="153">
        <v>-0.221</v>
      </c>
      <c r="AE33" s="153">
        <v>-0.21099999999999999</v>
      </c>
      <c r="AF33" s="153">
        <v>3.57</v>
      </c>
      <c r="AG33" s="153">
        <v>-6.66</v>
      </c>
      <c r="AH33" s="153">
        <v>-11</v>
      </c>
      <c r="AI33" s="153">
        <v>0.67700000000000005</v>
      </c>
      <c r="AJ33" s="153">
        <v>0.249</v>
      </c>
      <c r="AK33" s="152"/>
      <c r="AL33" s="153">
        <v>-9.61</v>
      </c>
      <c r="AM33" s="152"/>
      <c r="AN33" s="153">
        <v>-12.03</v>
      </c>
      <c r="AO33" s="153">
        <v>-12.03</v>
      </c>
      <c r="AP33" s="153">
        <v>2.4763000000000002</v>
      </c>
      <c r="AQ33" s="153">
        <v>3.4270999999999998</v>
      </c>
      <c r="AR33" s="153">
        <v>17.7837</v>
      </c>
      <c r="AS33" s="153">
        <v>19.482900000000001</v>
      </c>
      <c r="AT33" s="153">
        <v>-21.495899999999999</v>
      </c>
      <c r="AU33" s="153">
        <v>-11.626899999999999</v>
      </c>
      <c r="AV33" s="153">
        <v>-10.6264</v>
      </c>
      <c r="AW33" s="153">
        <v>12.0703</v>
      </c>
      <c r="AX33" s="153">
        <v>13.7719</v>
      </c>
      <c r="AY33" s="153">
        <v>-17.944700000000001</v>
      </c>
      <c r="AZ33" s="153">
        <v>-15.320600000000001</v>
      </c>
      <c r="BA33" s="153">
        <v>26.970099999999999</v>
      </c>
      <c r="BB33" s="153">
        <v>29.2346</v>
      </c>
      <c r="BC33" s="153">
        <v>7.5517000000000003</v>
      </c>
      <c r="BD33" s="153">
        <v>15.610300000000001</v>
      </c>
      <c r="BE33" s="153">
        <v>-5.8</v>
      </c>
      <c r="BF33" s="153">
        <v>-5.8</v>
      </c>
      <c r="BG33" s="153">
        <v>-18.923999999999999</v>
      </c>
      <c r="BH33" s="153">
        <v>-18.735099999999999</v>
      </c>
      <c r="BI33" s="153">
        <v>-2.1785999999999999</v>
      </c>
      <c r="BJ33" s="152"/>
      <c r="BK33" s="153">
        <v>16.0642</v>
      </c>
      <c r="BL33" s="153">
        <v>1.8960999999999999</v>
      </c>
      <c r="BM33" s="153">
        <v>6.0079000000000002</v>
      </c>
      <c r="BN33" s="153">
        <v>4.3189000000000002</v>
      </c>
      <c r="BO33" s="153">
        <v>-107.8219</v>
      </c>
      <c r="BP33" s="153">
        <v>69.093900000000005</v>
      </c>
      <c r="BQ33" s="153">
        <v>69.093900000000005</v>
      </c>
      <c r="BR33" s="152"/>
      <c r="BS33" s="153">
        <v>-37.070999999999998</v>
      </c>
      <c r="BT33" s="152"/>
      <c r="BU33" s="152"/>
      <c r="BV33" s="152"/>
      <c r="BW33" s="153">
        <v>16.2667</v>
      </c>
      <c r="BX33" s="153">
        <v>10.61</v>
      </c>
      <c r="BY33" s="153">
        <v>9.2100000000000009</v>
      </c>
      <c r="BZ33" s="153">
        <v>-8</v>
      </c>
      <c r="CA33" s="153">
        <v>7.95</v>
      </c>
      <c r="CB33" s="153">
        <v>-17.812100000000001</v>
      </c>
      <c r="CC33" s="153">
        <v>-18.079999999999998</v>
      </c>
      <c r="CD33" s="153">
        <v>27.459199999999999</v>
      </c>
      <c r="CE33" s="153">
        <v>24.731400000000001</v>
      </c>
      <c r="CF33" s="153">
        <v>-0.43559999999999999</v>
      </c>
      <c r="CG33" s="153">
        <v>21.042400000000001</v>
      </c>
      <c r="CH33" s="153">
        <v>20.813700000000001</v>
      </c>
      <c r="CI33" s="152"/>
      <c r="CJ33" s="153">
        <v>31.648800000000001</v>
      </c>
      <c r="CK33" s="152"/>
      <c r="CL33" s="152"/>
      <c r="CM33" s="153">
        <v>10.4</v>
      </c>
      <c r="CN33" s="153">
        <v>-61.2</v>
      </c>
      <c r="CO33" s="153">
        <v>-1.86</v>
      </c>
      <c r="CP33" s="153">
        <v>43.291400000000003</v>
      </c>
      <c r="CQ33" s="153">
        <v>43.468600000000002</v>
      </c>
      <c r="CR33" s="153">
        <v>42.1511</v>
      </c>
      <c r="CS33" s="153">
        <v>45.175199999999997</v>
      </c>
      <c r="CT33" s="153">
        <v>45.3688</v>
      </c>
      <c r="CU33" s="153">
        <v>-8.86</v>
      </c>
      <c r="CV33" s="153">
        <v>-40.523400000000002</v>
      </c>
      <c r="CW33" s="153">
        <v>-14.1022</v>
      </c>
      <c r="CX33" s="153">
        <v>3.0788000000000002</v>
      </c>
      <c r="CY33" s="153">
        <v>29.9</v>
      </c>
      <c r="CZ33" s="153">
        <v>10.8</v>
      </c>
      <c r="DA33" s="153">
        <v>8.7548999999999992</v>
      </c>
      <c r="DB33" s="153">
        <v>7.6201999999999996</v>
      </c>
      <c r="DC33" s="153">
        <v>8.7576000000000001</v>
      </c>
      <c r="DD33" s="152"/>
      <c r="DE33" s="153">
        <v>-33.128799999999998</v>
      </c>
      <c r="DF33" s="153">
        <v>-32.666800000000002</v>
      </c>
      <c r="DG33" s="153">
        <v>20.996400000000001</v>
      </c>
      <c r="DH33" s="152"/>
      <c r="DI33" s="152"/>
      <c r="DJ33" s="152"/>
      <c r="DK33" s="152"/>
      <c r="DL33" s="153">
        <v>-3.8500999999999999</v>
      </c>
      <c r="DM33" s="153">
        <v>9.6</v>
      </c>
      <c r="DN33" s="153">
        <v>10.256399999999999</v>
      </c>
      <c r="DO33" s="153">
        <v>14.4785</v>
      </c>
      <c r="DP33" s="153">
        <v>6.01</v>
      </c>
      <c r="DQ33" s="153">
        <v>-2.4700000000000002</v>
      </c>
      <c r="DR33" s="153">
        <v>13.221500000000001</v>
      </c>
      <c r="DS33" s="153">
        <v>-22.238800000000001</v>
      </c>
      <c r="DT33" s="153">
        <v>-7.6</v>
      </c>
      <c r="DU33" s="153">
        <v>-7.69</v>
      </c>
      <c r="DV33" s="153">
        <v>34.409999999999997</v>
      </c>
      <c r="DW33" s="153">
        <v>11.07</v>
      </c>
      <c r="DX33" s="153">
        <v>-22.709099999999999</v>
      </c>
      <c r="DY33" s="153">
        <v>-11.5273</v>
      </c>
      <c r="DZ33" s="153">
        <v>-29.708400000000001</v>
      </c>
      <c r="EA33" s="153">
        <v>-28.436399999999999</v>
      </c>
      <c r="EB33" s="153">
        <v>27.745200000000001</v>
      </c>
      <c r="EC33" s="153">
        <v>1.0459000000000001</v>
      </c>
      <c r="ED33" s="153">
        <v>-6.6990999999999996</v>
      </c>
      <c r="EE33" s="153">
        <v>-7.1950000000000003</v>
      </c>
      <c r="EF33" s="153">
        <v>-9.8894000000000002</v>
      </c>
      <c r="EG33" s="153">
        <v>-20.9556</v>
      </c>
      <c r="EH33" s="153">
        <v>-17.309999999999999</v>
      </c>
      <c r="EI33" s="152"/>
      <c r="EJ33" s="153">
        <v>-47.0169</v>
      </c>
      <c r="EK33" s="152"/>
      <c r="EL33" s="153">
        <v>-12.269399999999999</v>
      </c>
      <c r="EM33" s="153">
        <v>-11.7281</v>
      </c>
      <c r="EN33" s="153">
        <v>13.059799999999999</v>
      </c>
      <c r="EO33" s="153">
        <v>0.66930000000000001</v>
      </c>
      <c r="EP33" s="153">
        <v>-0.25030000000000002</v>
      </c>
      <c r="EQ33" s="153">
        <v>-22.532</v>
      </c>
      <c r="ER33" s="153">
        <v>-25.0854</v>
      </c>
      <c r="ES33" s="153">
        <v>-24.4268</v>
      </c>
      <c r="ET33" s="153">
        <v>4.0890000000000004</v>
      </c>
      <c r="EU33" s="153">
        <v>18.899999999999999</v>
      </c>
      <c r="EV33" s="153">
        <v>-3.58</v>
      </c>
      <c r="EW33" s="153">
        <v>1.2</v>
      </c>
      <c r="EX33" s="153">
        <v>5.8449</v>
      </c>
      <c r="EY33" s="153">
        <v>-4.2957000000000001</v>
      </c>
      <c r="EZ33" s="153">
        <v>-10.5349</v>
      </c>
      <c r="FA33" s="153">
        <v>-10.3301</v>
      </c>
      <c r="FB33" s="153">
        <v>6.1288</v>
      </c>
      <c r="FC33" s="153">
        <v>3.2115999999999998</v>
      </c>
      <c r="FD33" s="153">
        <v>-16.6812</v>
      </c>
      <c r="FE33" s="153">
        <v>4.4630999999999998</v>
      </c>
      <c r="FF33" s="152"/>
      <c r="FG33" s="153">
        <v>4.1185</v>
      </c>
      <c r="FH33" s="153">
        <v>0</v>
      </c>
      <c r="FI33" s="153">
        <v>2.4462000000000002</v>
      </c>
      <c r="FJ33" s="153">
        <v>0</v>
      </c>
      <c r="FK33" s="153">
        <v>8.8751999999999995</v>
      </c>
      <c r="FL33" s="153">
        <v>9.0426000000000002</v>
      </c>
      <c r="FM33" s="153">
        <v>11.8894</v>
      </c>
      <c r="FN33" s="153">
        <v>16.0688</v>
      </c>
      <c r="FO33" s="153">
        <v>15.4596</v>
      </c>
      <c r="FP33" s="153">
        <v>19.0749</v>
      </c>
      <c r="FQ33" s="153">
        <v>28.215199999999999</v>
      </c>
      <c r="FR33" s="153">
        <v>16.241700000000002</v>
      </c>
      <c r="FS33" s="153">
        <v>-12.39</v>
      </c>
      <c r="FT33" s="153">
        <v>-1.5212000000000001</v>
      </c>
      <c r="FU33" s="153">
        <v>0.19159999999999999</v>
      </c>
      <c r="FV33" s="153">
        <v>0.74</v>
      </c>
      <c r="FW33" s="153">
        <v>-1.1000000000000001</v>
      </c>
      <c r="FX33" s="153">
        <v>-15.655900000000001</v>
      </c>
      <c r="FY33" s="152"/>
      <c r="FZ33" s="152"/>
      <c r="GA33" s="152"/>
      <c r="GB33" s="152"/>
      <c r="GC33" s="153">
        <v>29.13</v>
      </c>
      <c r="GD33" s="153">
        <v>-34.2575</v>
      </c>
      <c r="GE33" s="153">
        <v>-24.285799999999998</v>
      </c>
      <c r="GF33" s="153">
        <v>-0.8</v>
      </c>
      <c r="GG33" s="153">
        <v>23.5684</v>
      </c>
      <c r="GH33" s="152"/>
      <c r="GI33" s="153">
        <v>18.1585</v>
      </c>
      <c r="GJ33" s="153">
        <v>-4.6744000000000003</v>
      </c>
      <c r="GK33" s="153">
        <v>-4.9532999999999996</v>
      </c>
      <c r="GL33" s="153">
        <v>2.7643</v>
      </c>
      <c r="GM33" s="152"/>
      <c r="GN33" s="152"/>
      <c r="GO33" s="153">
        <v>-10.6983</v>
      </c>
      <c r="GP33" s="153">
        <v>-31.366499999999998</v>
      </c>
      <c r="GQ33" s="153">
        <v>7.6718000000000002</v>
      </c>
      <c r="GR33" s="153">
        <v>-20.1845</v>
      </c>
      <c r="GS33" s="153">
        <v>4.5313999999999997</v>
      </c>
      <c r="GT33" s="153">
        <v>4.2153999999999998</v>
      </c>
      <c r="GU33" s="153">
        <v>135.05439999999999</v>
      </c>
      <c r="GV33" s="153">
        <v>-5.5446</v>
      </c>
      <c r="GW33" s="153">
        <v>-8.5325000000000006</v>
      </c>
      <c r="GX33" s="153">
        <v>6.6502999999999997</v>
      </c>
      <c r="GY33" s="153">
        <v>2.4983</v>
      </c>
      <c r="GZ33" s="153">
        <v>9.0182000000000002</v>
      </c>
      <c r="HA33" s="153">
        <v>9.2096999999999998</v>
      </c>
      <c r="HB33" s="153">
        <v>2</v>
      </c>
      <c r="HC33" s="153">
        <v>-24.903700000000001</v>
      </c>
      <c r="HD33" s="153">
        <v>-25.5825</v>
      </c>
      <c r="HE33" s="152"/>
      <c r="HF33" s="152"/>
      <c r="HG33" s="153">
        <v>-10.651400000000001</v>
      </c>
      <c r="HH33" s="153">
        <v>20.0822</v>
      </c>
      <c r="HI33" s="153">
        <v>94.506600000000006</v>
      </c>
      <c r="HJ33" s="153">
        <v>-38.613599999999998</v>
      </c>
      <c r="HK33" s="153">
        <v>14.4191</v>
      </c>
      <c r="HL33" s="152"/>
      <c r="HM33" s="153">
        <v>9.0837000000000003</v>
      </c>
      <c r="HN33" s="153">
        <v>0</v>
      </c>
      <c r="HO33" s="153">
        <v>0</v>
      </c>
      <c r="HP33" s="152"/>
      <c r="HQ33" s="152"/>
      <c r="HR33" s="153">
        <v>-19.8018</v>
      </c>
      <c r="HS33" s="153">
        <v>-19.202999999999999</v>
      </c>
      <c r="HT33" s="153">
        <v>-13.8856</v>
      </c>
      <c r="HU33" s="153">
        <v>-14.379</v>
      </c>
      <c r="HV33" s="153">
        <v>16.66</v>
      </c>
      <c r="HW33" s="153">
        <v>16.68</v>
      </c>
      <c r="HX33" s="153">
        <v>-24.2</v>
      </c>
      <c r="HY33" s="153">
        <v>-24.5</v>
      </c>
      <c r="HZ33" s="153">
        <v>0.21149999999999999</v>
      </c>
      <c r="IA33" s="153">
        <v>7.12</v>
      </c>
      <c r="IB33" s="153">
        <v>39.209499999999998</v>
      </c>
      <c r="IC33" s="153">
        <v>23.869900000000001</v>
      </c>
      <c r="ID33" s="153">
        <v>24.104399999999998</v>
      </c>
      <c r="IE33" s="153">
        <v>-15.2</v>
      </c>
      <c r="IF33" s="153">
        <v>-28</v>
      </c>
      <c r="IG33" s="153">
        <v>2.6</v>
      </c>
      <c r="IH33" s="153">
        <v>2.1</v>
      </c>
      <c r="II33" s="153">
        <v>-18.374300000000002</v>
      </c>
      <c r="IJ33" s="153">
        <v>-18.309200000000001</v>
      </c>
      <c r="IK33" s="153">
        <v>-192.6284</v>
      </c>
      <c r="IL33" s="153">
        <v>-2.3E-3</v>
      </c>
      <c r="IM33" s="153">
        <v>-215.8689</v>
      </c>
      <c r="IN33" s="153">
        <v>5.8949999999999996</v>
      </c>
      <c r="IO33" s="153">
        <v>-35.657499999999999</v>
      </c>
      <c r="IP33" s="152"/>
      <c r="IQ33" s="152"/>
      <c r="IR33" s="153">
        <v>105.0637</v>
      </c>
      <c r="IS33" s="153">
        <v>61.2637</v>
      </c>
      <c r="IT33" s="152"/>
      <c r="IU33" s="153">
        <v>8.9059000000000008</v>
      </c>
      <c r="IV33" s="153">
        <v>8.4869000000000003</v>
      </c>
      <c r="IW33" s="153">
        <v>9.9344999999999999</v>
      </c>
      <c r="IX33" s="153">
        <v>86.732799999999997</v>
      </c>
      <c r="IY33" s="153">
        <v>-176.72370000000001</v>
      </c>
      <c r="IZ33" s="153">
        <v>51.223100000000002</v>
      </c>
      <c r="JA33" s="153">
        <v>-50.865900000000003</v>
      </c>
      <c r="JB33" s="153">
        <v>-1.1243000000000001</v>
      </c>
      <c r="JC33" s="152"/>
      <c r="JD33" s="153">
        <v>-9.92</v>
      </c>
      <c r="JE33" s="153">
        <v>-2.1800000000000002</v>
      </c>
      <c r="JF33" s="153">
        <v>-2.1869999999999998</v>
      </c>
      <c r="JG33" s="153">
        <v>4.96</v>
      </c>
      <c r="JH33" s="153">
        <v>-2.2400000000000002</v>
      </c>
      <c r="JI33" s="153">
        <v>-3.1073</v>
      </c>
      <c r="JJ33" s="153">
        <v>-4.1001000000000003</v>
      </c>
      <c r="JK33" s="153">
        <v>0.41049999999999998</v>
      </c>
      <c r="JL33" s="153">
        <v>0.67600000000000005</v>
      </c>
      <c r="JM33" s="153">
        <v>-1.8</v>
      </c>
      <c r="JN33" s="152"/>
      <c r="JO33" s="152"/>
      <c r="JP33" s="152"/>
      <c r="JQ33" s="152"/>
      <c r="JR33" s="153">
        <v>4.1985000000000001</v>
      </c>
      <c r="JS33" s="153">
        <v>3.3351000000000002</v>
      </c>
      <c r="JT33" s="153">
        <v>2.8222999999999998</v>
      </c>
      <c r="JU33" s="152"/>
      <c r="JV33" s="153">
        <v>12.6</v>
      </c>
      <c r="JW33" s="153">
        <v>4.8826999999999998</v>
      </c>
      <c r="JX33" s="153">
        <v>1.26</v>
      </c>
      <c r="JY33" s="152"/>
      <c r="JZ33" s="153">
        <v>-9.4635999999999996</v>
      </c>
      <c r="KA33" s="153">
        <v>-3.0935999999999999</v>
      </c>
      <c r="KB33" s="153">
        <v>-25.087499999999999</v>
      </c>
      <c r="KC33" s="153">
        <v>-6.0900999999999996</v>
      </c>
      <c r="KD33" s="152"/>
      <c r="KE33" s="153">
        <v>-29.013999999999999</v>
      </c>
      <c r="KF33" s="153">
        <v>-1.8953</v>
      </c>
      <c r="KG33" s="153">
        <v>-6.9</v>
      </c>
      <c r="KH33" s="153">
        <v>-9</v>
      </c>
      <c r="KI33" s="153">
        <v>24.070599999999999</v>
      </c>
      <c r="KJ33" s="153">
        <v>-117.6917</v>
      </c>
    </row>
    <row r="34" spans="1:296" ht="18" customHeight="1" x14ac:dyDescent="0.35">
      <c r="A34" s="151" t="s">
        <v>35</v>
      </c>
      <c r="B34" s="151" t="s">
        <v>800</v>
      </c>
      <c r="C34" s="155"/>
      <c r="D34" s="156">
        <v>0</v>
      </c>
      <c r="E34" s="156">
        <v>6.2643000000000004</v>
      </c>
      <c r="F34" s="156">
        <v>-10.944800000000001</v>
      </c>
      <c r="G34" s="156">
        <v>5.1314000000000002</v>
      </c>
      <c r="H34" s="156">
        <v>9.9916999999999998</v>
      </c>
      <c r="I34" s="155"/>
      <c r="J34" s="156">
        <v>16.326899999999998</v>
      </c>
      <c r="K34" s="155"/>
      <c r="L34" s="156">
        <v>15.538399999999999</v>
      </c>
      <c r="M34" s="156">
        <v>6.5247999999999999</v>
      </c>
      <c r="N34" s="156">
        <v>7.9996999999999998</v>
      </c>
      <c r="O34" s="156">
        <v>-15.54</v>
      </c>
      <c r="P34" s="155"/>
      <c r="Q34" s="155"/>
      <c r="R34" s="156">
        <v>1.6559999999999999</v>
      </c>
      <c r="S34" s="155"/>
      <c r="T34" s="156">
        <v>3.8955000000000002</v>
      </c>
      <c r="U34" s="156">
        <v>-6.8411999999999997</v>
      </c>
      <c r="V34" s="156">
        <v>4.6055000000000001</v>
      </c>
      <c r="W34" s="156">
        <v>4.4279000000000002</v>
      </c>
      <c r="X34" s="156">
        <v>8.1677999999999997</v>
      </c>
      <c r="Y34" s="156">
        <v>3.3746</v>
      </c>
      <c r="Z34" s="156">
        <v>-1.2451000000000001</v>
      </c>
      <c r="AA34" s="156">
        <v>2.4175</v>
      </c>
      <c r="AB34" s="155"/>
      <c r="AC34" s="156">
        <v>-1.0699000000000001</v>
      </c>
      <c r="AD34" s="156">
        <v>-0.35799999999999998</v>
      </c>
      <c r="AE34" s="156">
        <v>-0.34</v>
      </c>
      <c r="AF34" s="156">
        <v>4.2320000000000002</v>
      </c>
      <c r="AG34" s="156">
        <v>-4.4400000000000004</v>
      </c>
      <c r="AH34" s="156">
        <v>-11</v>
      </c>
      <c r="AI34" s="156">
        <v>0.59099999999999997</v>
      </c>
      <c r="AJ34" s="156">
        <v>0.26100000000000001</v>
      </c>
      <c r="AK34" s="155"/>
      <c r="AL34" s="156">
        <v>-10.71</v>
      </c>
      <c r="AM34" s="155"/>
      <c r="AN34" s="156">
        <v>-12.13</v>
      </c>
      <c r="AO34" s="156">
        <v>-12.16</v>
      </c>
      <c r="AP34" s="156">
        <v>2.1884999999999999</v>
      </c>
      <c r="AQ34" s="156">
        <v>3.4908999999999999</v>
      </c>
      <c r="AR34" s="156">
        <v>16.897600000000001</v>
      </c>
      <c r="AS34" s="156">
        <v>18.938300000000002</v>
      </c>
      <c r="AT34" s="156">
        <v>-21.1541</v>
      </c>
      <c r="AU34" s="156">
        <v>-11.856999999999999</v>
      </c>
      <c r="AV34" s="156">
        <v>-11.650600000000001</v>
      </c>
      <c r="AW34" s="156">
        <v>13.145899999999999</v>
      </c>
      <c r="AX34" s="156">
        <v>14.8003</v>
      </c>
      <c r="AY34" s="156">
        <v>-17.023199999999999</v>
      </c>
      <c r="AZ34" s="156">
        <v>-14.3719</v>
      </c>
      <c r="BA34" s="156">
        <v>27.601500000000001</v>
      </c>
      <c r="BB34" s="156">
        <v>31.118200000000002</v>
      </c>
      <c r="BC34" s="156">
        <v>6.8853999999999997</v>
      </c>
      <c r="BD34" s="156">
        <v>14.797599999999999</v>
      </c>
      <c r="BE34" s="156">
        <v>-5.8</v>
      </c>
      <c r="BF34" s="156">
        <v>-5.7</v>
      </c>
      <c r="BG34" s="156">
        <v>-17.395399999999999</v>
      </c>
      <c r="BH34" s="156">
        <v>-19.2761</v>
      </c>
      <c r="BI34" s="156">
        <v>-2.2195</v>
      </c>
      <c r="BJ34" s="155"/>
      <c r="BK34" s="156">
        <v>16.346900000000002</v>
      </c>
      <c r="BL34" s="156">
        <v>1.8729</v>
      </c>
      <c r="BM34" s="156">
        <v>6.4763000000000002</v>
      </c>
      <c r="BN34" s="156">
        <v>4.5221</v>
      </c>
      <c r="BO34" s="156">
        <v>-109.4699</v>
      </c>
      <c r="BP34" s="156">
        <v>68.178299999999993</v>
      </c>
      <c r="BQ34" s="156">
        <v>68.086799999999997</v>
      </c>
      <c r="BR34" s="155"/>
      <c r="BS34" s="156">
        <v>-39.2376</v>
      </c>
      <c r="BT34" s="155"/>
      <c r="BU34" s="155"/>
      <c r="BV34" s="155"/>
      <c r="BW34" s="156">
        <v>16.226800000000001</v>
      </c>
      <c r="BX34" s="156">
        <v>10.64</v>
      </c>
      <c r="BY34" s="156">
        <v>9.2100000000000009</v>
      </c>
      <c r="BZ34" s="156">
        <v>-8.25</v>
      </c>
      <c r="CA34" s="156">
        <v>7.79</v>
      </c>
      <c r="CB34" s="156">
        <v>-17.812100000000001</v>
      </c>
      <c r="CC34" s="156">
        <v>-17.678100000000001</v>
      </c>
      <c r="CD34" s="156">
        <v>27.7135</v>
      </c>
      <c r="CE34" s="156">
        <v>25.464099999999998</v>
      </c>
      <c r="CF34" s="156">
        <v>-0.56369999999999998</v>
      </c>
      <c r="CG34" s="156">
        <v>20.302900000000001</v>
      </c>
      <c r="CH34" s="156">
        <v>20.0871</v>
      </c>
      <c r="CI34" s="155"/>
      <c r="CJ34" s="156">
        <v>32.101799999999997</v>
      </c>
      <c r="CK34" s="155"/>
      <c r="CL34" s="155"/>
      <c r="CM34" s="156">
        <v>9.1999999999999993</v>
      </c>
      <c r="CN34" s="156">
        <v>-60.7</v>
      </c>
      <c r="CO34" s="156">
        <v>-1.86</v>
      </c>
      <c r="CP34" s="156">
        <v>43.067300000000003</v>
      </c>
      <c r="CQ34" s="156">
        <v>43.397399999999998</v>
      </c>
      <c r="CR34" s="156">
        <v>41.625</v>
      </c>
      <c r="CS34" s="156">
        <v>45.647599999999997</v>
      </c>
      <c r="CT34" s="156">
        <v>45.787599999999998</v>
      </c>
      <c r="CU34" s="156">
        <v>-8.6884999999999994</v>
      </c>
      <c r="CV34" s="156">
        <v>-40.079099999999997</v>
      </c>
      <c r="CW34" s="156">
        <v>-14.2051</v>
      </c>
      <c r="CX34" s="156">
        <v>2.9483999999999999</v>
      </c>
      <c r="CY34" s="156">
        <v>29.52</v>
      </c>
      <c r="CZ34" s="156">
        <v>10.48</v>
      </c>
      <c r="DA34" s="156">
        <v>8.7548999999999992</v>
      </c>
      <c r="DB34" s="156">
        <v>7.7179000000000002</v>
      </c>
      <c r="DC34" s="156">
        <v>8.8026</v>
      </c>
      <c r="DD34" s="155"/>
      <c r="DE34" s="156">
        <v>-33.073799999999999</v>
      </c>
      <c r="DF34" s="156">
        <v>-32.881799999999998</v>
      </c>
      <c r="DG34" s="156">
        <v>21.326699999999999</v>
      </c>
      <c r="DH34" s="155"/>
      <c r="DI34" s="155"/>
      <c r="DJ34" s="155"/>
      <c r="DK34" s="155"/>
      <c r="DL34" s="156">
        <v>-3.573</v>
      </c>
      <c r="DM34" s="156">
        <v>9.6</v>
      </c>
      <c r="DN34" s="156">
        <v>10.414099999999999</v>
      </c>
      <c r="DO34" s="156">
        <v>14.4785</v>
      </c>
      <c r="DP34" s="156">
        <v>6.2</v>
      </c>
      <c r="DQ34" s="156">
        <v>-2.27</v>
      </c>
      <c r="DR34" s="156">
        <v>13.903499999999999</v>
      </c>
      <c r="DS34" s="156">
        <v>-23.248799999999999</v>
      </c>
      <c r="DT34" s="156">
        <v>-7.52</v>
      </c>
      <c r="DU34" s="156">
        <v>-7.57</v>
      </c>
      <c r="DV34" s="156">
        <v>34.32</v>
      </c>
      <c r="DW34" s="156">
        <v>12</v>
      </c>
      <c r="DX34" s="156">
        <v>-23.054500000000001</v>
      </c>
      <c r="DY34" s="156">
        <v>-12.8727</v>
      </c>
      <c r="DZ34" s="156">
        <v>-29.520099999999999</v>
      </c>
      <c r="EA34" s="156">
        <v>-28.7273</v>
      </c>
      <c r="EB34" s="156">
        <v>27.944600000000001</v>
      </c>
      <c r="EC34" s="156">
        <v>0.36380000000000001</v>
      </c>
      <c r="ED34" s="156">
        <v>-7.3764000000000003</v>
      </c>
      <c r="EE34" s="156">
        <v>-6.7446999999999999</v>
      </c>
      <c r="EF34" s="156">
        <v>-9.1721000000000004</v>
      </c>
      <c r="EG34" s="156">
        <v>-19.697700000000001</v>
      </c>
      <c r="EH34" s="156">
        <v>-16.800999999999998</v>
      </c>
      <c r="EI34" s="155"/>
      <c r="EJ34" s="156">
        <v>-44.615299999999998</v>
      </c>
      <c r="EK34" s="155"/>
      <c r="EL34" s="156">
        <v>-11.905200000000001</v>
      </c>
      <c r="EM34" s="156">
        <v>-11.6256</v>
      </c>
      <c r="EN34" s="156">
        <v>10.901</v>
      </c>
      <c r="EO34" s="156">
        <v>-1.4713000000000001</v>
      </c>
      <c r="EP34" s="156">
        <v>-1.3328</v>
      </c>
      <c r="EQ34" s="156">
        <v>-5.6360000000000001</v>
      </c>
      <c r="ER34" s="156">
        <v>-25.2454</v>
      </c>
      <c r="ES34" s="156">
        <v>-24.9831</v>
      </c>
      <c r="ET34" s="156">
        <v>1.8597999999999999</v>
      </c>
      <c r="EU34" s="156">
        <v>0</v>
      </c>
      <c r="EV34" s="156">
        <v>-3.89</v>
      </c>
      <c r="EW34" s="156">
        <v>-0.6</v>
      </c>
      <c r="EX34" s="156">
        <v>5.6802999999999999</v>
      </c>
      <c r="EY34" s="156">
        <v>-9.4596999999999998</v>
      </c>
      <c r="EZ34" s="156">
        <v>-9.8706999999999994</v>
      </c>
      <c r="FA34" s="156">
        <v>-9.8785000000000007</v>
      </c>
      <c r="FB34" s="156">
        <v>5.6475999999999997</v>
      </c>
      <c r="FC34" s="156">
        <v>1.7935000000000001</v>
      </c>
      <c r="FD34" s="156">
        <v>-15.004</v>
      </c>
      <c r="FE34" s="156">
        <v>4.5970000000000004</v>
      </c>
      <c r="FF34" s="155"/>
      <c r="FG34" s="156">
        <v>4.2363</v>
      </c>
      <c r="FH34" s="156">
        <v>2.5451000000000001</v>
      </c>
      <c r="FI34" s="156">
        <v>3.2080000000000002</v>
      </c>
      <c r="FJ34" s="156">
        <v>2.6271</v>
      </c>
      <c r="FK34" s="156">
        <v>8.8751999999999995</v>
      </c>
      <c r="FL34" s="156">
        <v>8.8751999999999995</v>
      </c>
      <c r="FM34" s="156">
        <v>9.3775999999999993</v>
      </c>
      <c r="FN34" s="156">
        <v>16.120200000000001</v>
      </c>
      <c r="FO34" s="156">
        <v>15.9564</v>
      </c>
      <c r="FP34" s="156">
        <v>16.740100000000002</v>
      </c>
      <c r="FQ34" s="156">
        <v>25.764399999999998</v>
      </c>
      <c r="FR34" s="156">
        <v>16.314900000000002</v>
      </c>
      <c r="FS34" s="156">
        <v>-12.22</v>
      </c>
      <c r="FT34" s="156">
        <v>-0.90410000000000001</v>
      </c>
      <c r="FU34" s="156">
        <v>0.16500000000000001</v>
      </c>
      <c r="FV34" s="156">
        <v>0.6</v>
      </c>
      <c r="FW34" s="156">
        <v>-0.54</v>
      </c>
      <c r="FX34" s="156">
        <v>-16.637</v>
      </c>
      <c r="FY34" s="155"/>
      <c r="FZ34" s="155"/>
      <c r="GA34" s="155"/>
      <c r="GB34" s="155"/>
      <c r="GC34" s="156">
        <v>28.82</v>
      </c>
      <c r="GD34" s="156">
        <v>-34.232999999999997</v>
      </c>
      <c r="GE34" s="156">
        <v>-23.472200000000001</v>
      </c>
      <c r="GF34" s="156">
        <v>-1.2</v>
      </c>
      <c r="GG34" s="156">
        <v>23.753</v>
      </c>
      <c r="GH34" s="155"/>
      <c r="GI34" s="156">
        <v>18.954799999999999</v>
      </c>
      <c r="GJ34" s="156">
        <v>-5.0316999999999998</v>
      </c>
      <c r="GK34" s="156">
        <v>-5.2466999999999997</v>
      </c>
      <c r="GL34" s="156">
        <v>2.6812</v>
      </c>
      <c r="GM34" s="155"/>
      <c r="GN34" s="155"/>
      <c r="GO34" s="156">
        <v>-10.0313</v>
      </c>
      <c r="GP34" s="156">
        <v>-30.480499999999999</v>
      </c>
      <c r="GQ34" s="156">
        <v>6.8239000000000001</v>
      </c>
      <c r="GR34" s="156">
        <v>-20.335799999999999</v>
      </c>
      <c r="GS34" s="156">
        <v>4.3045999999999998</v>
      </c>
      <c r="GT34" s="156">
        <v>3.4887000000000001</v>
      </c>
      <c r="GU34" s="156">
        <v>146.50559999999999</v>
      </c>
      <c r="GV34" s="156">
        <v>-4.1428000000000003</v>
      </c>
      <c r="GW34" s="156">
        <v>-8.6036000000000001</v>
      </c>
      <c r="GX34" s="156">
        <v>6.1417999999999999</v>
      </c>
      <c r="GY34" s="156">
        <v>2.6877</v>
      </c>
      <c r="GZ34" s="156">
        <v>8.9084000000000003</v>
      </c>
      <c r="HA34" s="156">
        <v>9.0198</v>
      </c>
      <c r="HB34" s="156">
        <v>2.0453999999999999</v>
      </c>
      <c r="HC34" s="156">
        <v>-25.132400000000001</v>
      </c>
      <c r="HD34" s="156">
        <v>-25.492000000000001</v>
      </c>
      <c r="HE34" s="155"/>
      <c r="HF34" s="155"/>
      <c r="HG34" s="156">
        <v>-10.494400000000001</v>
      </c>
      <c r="HH34" s="156">
        <v>19.6934</v>
      </c>
      <c r="HI34" s="156">
        <v>98.284000000000006</v>
      </c>
      <c r="HJ34" s="156">
        <v>-38.815300000000001</v>
      </c>
      <c r="HK34" s="156">
        <v>12.478</v>
      </c>
      <c r="HL34" s="155"/>
      <c r="HM34" s="156">
        <v>9.5320999999999998</v>
      </c>
      <c r="HN34" s="156">
        <v>0</v>
      </c>
      <c r="HO34" s="156">
        <v>-11.808199999999999</v>
      </c>
      <c r="HP34" s="155"/>
      <c r="HQ34" s="155"/>
      <c r="HR34" s="156">
        <v>-19.8018</v>
      </c>
      <c r="HS34" s="156">
        <v>-19.697399999999998</v>
      </c>
      <c r="HT34" s="156">
        <v>-14.1769</v>
      </c>
      <c r="HU34" s="156">
        <v>-13.958500000000001</v>
      </c>
      <c r="HV34" s="156">
        <v>17.71</v>
      </c>
      <c r="HW34" s="156">
        <v>17.72</v>
      </c>
      <c r="HX34" s="156">
        <v>-23.8</v>
      </c>
      <c r="HY34" s="156">
        <v>-23.9</v>
      </c>
      <c r="HZ34" s="156">
        <v>0.15840000000000001</v>
      </c>
      <c r="IA34" s="156">
        <v>8.48</v>
      </c>
      <c r="IB34" s="156">
        <v>42.542299999999997</v>
      </c>
      <c r="IC34" s="156">
        <v>22.031300000000002</v>
      </c>
      <c r="ID34" s="156">
        <v>21.971800000000002</v>
      </c>
      <c r="IE34" s="156">
        <v>-15.2</v>
      </c>
      <c r="IF34" s="156">
        <v>-27.8</v>
      </c>
      <c r="IG34" s="156">
        <v>2.5</v>
      </c>
      <c r="IH34" s="156">
        <v>2.1</v>
      </c>
      <c r="II34" s="155"/>
      <c r="IJ34" s="156">
        <v>-18.263100000000001</v>
      </c>
      <c r="IK34" s="156">
        <v>-195.02350000000001</v>
      </c>
      <c r="IL34" s="156">
        <v>-0.2278</v>
      </c>
      <c r="IM34" s="156">
        <v>-210.7585</v>
      </c>
      <c r="IN34" s="156">
        <v>5.5457000000000001</v>
      </c>
      <c r="IO34" s="156">
        <v>-34.954799999999999</v>
      </c>
      <c r="IP34" s="155"/>
      <c r="IQ34" s="155"/>
      <c r="IR34" s="156">
        <v>105.6442</v>
      </c>
      <c r="IS34" s="156">
        <v>59.878900000000002</v>
      </c>
      <c r="IT34" s="155"/>
      <c r="IU34" s="156">
        <v>10.2628</v>
      </c>
      <c r="IV34" s="156">
        <v>7.7187999999999999</v>
      </c>
      <c r="IW34" s="156">
        <v>9.2151999999999994</v>
      </c>
      <c r="IX34" s="156">
        <v>83.568299999999994</v>
      </c>
      <c r="IY34" s="156">
        <v>-175.70320000000001</v>
      </c>
      <c r="IZ34" s="156">
        <v>52.349800000000002</v>
      </c>
      <c r="JA34" s="156">
        <v>-50.551099999999998</v>
      </c>
      <c r="JB34" s="156">
        <v>-0.65549999999999997</v>
      </c>
      <c r="JC34" s="155"/>
      <c r="JD34" s="156">
        <v>-9.44</v>
      </c>
      <c r="JE34" s="156">
        <v>-2.2069999999999999</v>
      </c>
      <c r="JF34" s="156">
        <v>-2.202</v>
      </c>
      <c r="JG34" s="156">
        <v>4.16</v>
      </c>
      <c r="JH34" s="156">
        <v>-1.68</v>
      </c>
      <c r="JI34" s="156">
        <v>-3.0989</v>
      </c>
      <c r="JJ34" s="156">
        <v>-4.2770999999999999</v>
      </c>
      <c r="JK34" s="156">
        <v>0.11749999999999999</v>
      </c>
      <c r="JL34" s="156">
        <v>0.91100000000000003</v>
      </c>
      <c r="JM34" s="156">
        <v>-1.5</v>
      </c>
      <c r="JN34" s="155"/>
      <c r="JO34" s="155"/>
      <c r="JP34" s="155"/>
      <c r="JQ34" s="155"/>
      <c r="JR34" s="156">
        <v>4.4927999999999999</v>
      </c>
      <c r="JS34" s="156">
        <v>4.1932999999999998</v>
      </c>
      <c r="JT34" s="156">
        <v>3.7334000000000001</v>
      </c>
      <c r="JU34" s="155"/>
      <c r="JV34" s="156">
        <v>12</v>
      </c>
      <c r="JW34" s="156">
        <v>5.6444999999999999</v>
      </c>
      <c r="JX34" s="156">
        <v>1.22</v>
      </c>
      <c r="JY34" s="155"/>
      <c r="JZ34" s="156">
        <v>-10.3887</v>
      </c>
      <c r="KA34" s="156">
        <v>-3.6017999999999999</v>
      </c>
      <c r="KB34" s="156">
        <v>-25.480799999999999</v>
      </c>
      <c r="KC34" s="156">
        <v>-6.1603000000000003</v>
      </c>
      <c r="KD34" s="155"/>
      <c r="KE34" s="156">
        <v>-29.2957</v>
      </c>
      <c r="KF34" s="156">
        <v>-1.8991</v>
      </c>
      <c r="KG34" s="156">
        <v>-6.5</v>
      </c>
      <c r="KH34" s="156">
        <v>-9.6</v>
      </c>
      <c r="KI34" s="156">
        <v>28.314900000000002</v>
      </c>
      <c r="KJ34" s="156">
        <v>-118.36109999999999</v>
      </c>
    </row>
    <row r="35" spans="1:296" ht="18" customHeight="1" x14ac:dyDescent="0.35">
      <c r="A35" s="151" t="s">
        <v>35</v>
      </c>
      <c r="B35" s="151" t="s">
        <v>801</v>
      </c>
      <c r="C35" s="155"/>
      <c r="D35" s="156">
        <v>0</v>
      </c>
      <c r="E35" s="156">
        <v>6.1763000000000003</v>
      </c>
      <c r="F35" s="156">
        <v>-10.817500000000001</v>
      </c>
      <c r="G35" s="156">
        <v>5.1868999999999996</v>
      </c>
      <c r="H35" s="156">
        <v>9.2795000000000005</v>
      </c>
      <c r="I35" s="155"/>
      <c r="J35" s="156">
        <v>16.096499999999999</v>
      </c>
      <c r="K35" s="155"/>
      <c r="L35" s="156">
        <v>14.9277</v>
      </c>
      <c r="M35" s="156">
        <v>6.2998000000000003</v>
      </c>
      <c r="N35" s="156">
        <v>7.5416999999999996</v>
      </c>
      <c r="O35" s="156">
        <v>-15.54</v>
      </c>
      <c r="P35" s="155"/>
      <c r="Q35" s="155"/>
      <c r="R35" s="156">
        <v>2.484</v>
      </c>
      <c r="S35" s="155"/>
      <c r="T35" s="156">
        <v>3.5179</v>
      </c>
      <c r="U35" s="156">
        <v>-6.4248000000000003</v>
      </c>
      <c r="V35" s="156">
        <v>4.4363000000000001</v>
      </c>
      <c r="W35" s="156">
        <v>4.3436000000000003</v>
      </c>
      <c r="X35" s="156">
        <v>7.7327000000000004</v>
      </c>
      <c r="Y35" s="156">
        <v>2.8799000000000001</v>
      </c>
      <c r="Z35" s="156">
        <v>-1.3004</v>
      </c>
      <c r="AA35" s="156">
        <v>2.6082999999999998</v>
      </c>
      <c r="AB35" s="155"/>
      <c r="AC35" s="156">
        <v>-0.90759999999999996</v>
      </c>
      <c r="AD35" s="156">
        <v>-0.495</v>
      </c>
      <c r="AE35" s="156">
        <v>-0.49299999999999999</v>
      </c>
      <c r="AF35" s="156">
        <v>2.8109999999999999</v>
      </c>
      <c r="AG35" s="156">
        <v>-4.4400000000000004</v>
      </c>
      <c r="AH35" s="156">
        <v>-13.2</v>
      </c>
      <c r="AI35" s="156">
        <v>0.85199999999999998</v>
      </c>
      <c r="AJ35" s="156">
        <v>0.216</v>
      </c>
      <c r="AK35" s="155"/>
      <c r="AL35" s="156">
        <v>-11.79</v>
      </c>
      <c r="AM35" s="155"/>
      <c r="AN35" s="156">
        <v>-11.84</v>
      </c>
      <c r="AO35" s="156">
        <v>-11.99</v>
      </c>
      <c r="AP35" s="156">
        <v>2.6600999999999999</v>
      </c>
      <c r="AQ35" s="156">
        <v>3.3393000000000002</v>
      </c>
      <c r="AR35" s="156">
        <v>16.520099999999999</v>
      </c>
      <c r="AS35" s="156">
        <v>18.483599999999999</v>
      </c>
      <c r="AT35" s="156">
        <v>-20.2759</v>
      </c>
      <c r="AU35" s="156">
        <v>-12.200900000000001</v>
      </c>
      <c r="AV35" s="156">
        <v>-11.9923</v>
      </c>
      <c r="AW35" s="156">
        <v>8.7255000000000003</v>
      </c>
      <c r="AX35" s="156">
        <v>9.1595999999999993</v>
      </c>
      <c r="AY35" s="156">
        <v>-14.8424</v>
      </c>
      <c r="AZ35" s="156">
        <v>-12.017099999999999</v>
      </c>
      <c r="BA35" s="156">
        <v>23.2105</v>
      </c>
      <c r="BB35" s="156">
        <v>24.479500000000002</v>
      </c>
      <c r="BC35" s="156">
        <v>9.3323999999999998</v>
      </c>
      <c r="BD35" s="156">
        <v>15.735900000000001</v>
      </c>
      <c r="BE35" s="156">
        <v>-6</v>
      </c>
      <c r="BF35" s="156">
        <v>-6</v>
      </c>
      <c r="BG35" s="156">
        <v>-18.0623</v>
      </c>
      <c r="BH35" s="156">
        <v>-19.646599999999999</v>
      </c>
      <c r="BI35" s="156">
        <v>-2.2656000000000001</v>
      </c>
      <c r="BJ35" s="155"/>
      <c r="BK35" s="156">
        <v>19.6235</v>
      </c>
      <c r="BL35" s="156">
        <v>2.2631000000000001</v>
      </c>
      <c r="BM35" s="156">
        <v>6.2857000000000003</v>
      </c>
      <c r="BN35" s="156">
        <v>4.4189999999999996</v>
      </c>
      <c r="BO35" s="156">
        <v>-112.5522</v>
      </c>
      <c r="BP35" s="156">
        <v>66.866</v>
      </c>
      <c r="BQ35" s="156">
        <v>67.018600000000006</v>
      </c>
      <c r="BR35" s="155"/>
      <c r="BS35" s="156">
        <v>-39.503799999999998</v>
      </c>
      <c r="BT35" s="155"/>
      <c r="BU35" s="155"/>
      <c r="BV35" s="155"/>
      <c r="BW35" s="155"/>
      <c r="BX35" s="156">
        <v>10.49</v>
      </c>
      <c r="BY35" s="156">
        <v>8.9700000000000006</v>
      </c>
      <c r="BZ35" s="156">
        <v>-8.52</v>
      </c>
      <c r="CA35" s="156">
        <v>7.87</v>
      </c>
      <c r="CB35" s="156">
        <v>-18.213999999999999</v>
      </c>
      <c r="CC35" s="156">
        <v>-17.946100000000001</v>
      </c>
      <c r="CD35" s="156">
        <v>28.084900000000001</v>
      </c>
      <c r="CE35" s="156">
        <v>26.5121</v>
      </c>
      <c r="CF35" s="156">
        <v>0.5101</v>
      </c>
      <c r="CG35" s="156">
        <v>17.534400000000002</v>
      </c>
      <c r="CH35" s="156">
        <v>17.551600000000001</v>
      </c>
      <c r="CI35" s="155"/>
      <c r="CJ35" s="156">
        <v>29.898299999999999</v>
      </c>
      <c r="CK35" s="155"/>
      <c r="CL35" s="155"/>
      <c r="CM35" s="156">
        <v>7.6</v>
      </c>
      <c r="CN35" s="156">
        <v>-56.4</v>
      </c>
      <c r="CO35" s="156">
        <v>-2.21</v>
      </c>
      <c r="CP35" s="156">
        <v>41.745699999999999</v>
      </c>
      <c r="CQ35" s="156">
        <v>42.033000000000001</v>
      </c>
      <c r="CR35" s="156">
        <v>40.455800000000004</v>
      </c>
      <c r="CS35" s="156">
        <v>45.172199999999997</v>
      </c>
      <c r="CT35" s="156">
        <v>45.577500000000001</v>
      </c>
      <c r="CU35" s="156">
        <v>-8.7077000000000009</v>
      </c>
      <c r="CV35" s="156">
        <v>-37.580199999999998</v>
      </c>
      <c r="CW35" s="156">
        <v>-17.875499999999999</v>
      </c>
      <c r="CX35" s="156">
        <v>3.1941000000000002</v>
      </c>
      <c r="CY35" s="156">
        <v>28.87</v>
      </c>
      <c r="CZ35" s="156">
        <v>10.32</v>
      </c>
      <c r="DA35" s="156">
        <v>8.7548999999999992</v>
      </c>
      <c r="DB35" s="156">
        <v>7.6201999999999996</v>
      </c>
      <c r="DC35" s="156">
        <v>8.9662000000000006</v>
      </c>
      <c r="DD35" s="155"/>
      <c r="DE35" s="156">
        <v>-31.164200000000001</v>
      </c>
      <c r="DF35" s="156">
        <v>-31.000499999999999</v>
      </c>
      <c r="DG35" s="156">
        <v>20.738099999999999</v>
      </c>
      <c r="DH35" s="155"/>
      <c r="DI35" s="155"/>
      <c r="DJ35" s="156">
        <v>-33.5</v>
      </c>
      <c r="DK35" s="156">
        <v>-33.299999999999997</v>
      </c>
      <c r="DL35" s="156">
        <v>-2.887</v>
      </c>
      <c r="DM35" s="156">
        <v>9.8000000000000007</v>
      </c>
      <c r="DN35" s="156">
        <v>10.256399999999999</v>
      </c>
      <c r="DO35" s="156">
        <v>14.849500000000001</v>
      </c>
      <c r="DP35" s="156">
        <v>6.28</v>
      </c>
      <c r="DQ35" s="156">
        <v>-2.1</v>
      </c>
      <c r="DR35" s="156">
        <v>12.772</v>
      </c>
      <c r="DS35" s="156">
        <v>-21.2837</v>
      </c>
      <c r="DT35" s="156">
        <v>-7.53</v>
      </c>
      <c r="DU35" s="156">
        <v>-7.64</v>
      </c>
      <c r="DV35" s="156">
        <v>34.479999999999997</v>
      </c>
      <c r="DW35" s="156">
        <v>11.4</v>
      </c>
      <c r="DX35" s="156">
        <v>-22.7455</v>
      </c>
      <c r="DY35" s="156">
        <v>-11.3545</v>
      </c>
      <c r="DZ35" s="156">
        <v>-30.5718</v>
      </c>
      <c r="EA35" s="156">
        <v>-28.9</v>
      </c>
      <c r="EB35" s="156">
        <v>29.069500000000001</v>
      </c>
      <c r="EC35" s="156">
        <v>1.6131</v>
      </c>
      <c r="ED35" s="156">
        <v>-5.9162999999999997</v>
      </c>
      <c r="EE35" s="156">
        <v>-5.8329000000000004</v>
      </c>
      <c r="EF35" s="156">
        <v>-13.4153</v>
      </c>
      <c r="EG35" s="156">
        <v>-23.5197</v>
      </c>
      <c r="EH35" s="156">
        <v>-16.884</v>
      </c>
      <c r="EI35" s="155"/>
      <c r="EJ35" s="156">
        <v>-36.421500000000002</v>
      </c>
      <c r="EK35" s="155"/>
      <c r="EL35" s="156">
        <v>-12.088200000000001</v>
      </c>
      <c r="EM35" s="156">
        <v>-11.450799999999999</v>
      </c>
      <c r="EN35" s="156">
        <v>15.4613</v>
      </c>
      <c r="EO35" s="156">
        <v>-1.4577</v>
      </c>
      <c r="EP35" s="156">
        <v>-1.5129999999999999</v>
      </c>
      <c r="EQ35" s="156">
        <v>-28.675999999999998</v>
      </c>
      <c r="ER35" s="156">
        <v>-21.719000000000001</v>
      </c>
      <c r="ES35" s="156">
        <v>-21.4956</v>
      </c>
      <c r="ET35" s="156">
        <v>6.0480999999999998</v>
      </c>
      <c r="EU35" s="156">
        <v>19.78</v>
      </c>
      <c r="EV35" s="156">
        <v>-2.58</v>
      </c>
      <c r="EW35" s="156">
        <v>0</v>
      </c>
      <c r="EX35" s="156">
        <v>5.6677</v>
      </c>
      <c r="EY35" s="156">
        <v>-4.7138999999999998</v>
      </c>
      <c r="EZ35" s="156">
        <v>-10.220800000000001</v>
      </c>
      <c r="FA35" s="156">
        <v>-10.0161</v>
      </c>
      <c r="FB35" s="156">
        <v>6.2032999999999996</v>
      </c>
      <c r="FC35" s="156">
        <v>4.7625000000000002</v>
      </c>
      <c r="FD35" s="156">
        <v>-19.759599999999999</v>
      </c>
      <c r="FE35" s="156">
        <v>4.2419000000000002</v>
      </c>
      <c r="FF35" s="155"/>
      <c r="FG35" s="156">
        <v>3.9138999999999999</v>
      </c>
      <c r="FH35" s="156">
        <v>0</v>
      </c>
      <c r="FI35" s="156">
        <v>2.6953999999999998</v>
      </c>
      <c r="FJ35" s="156">
        <v>0</v>
      </c>
      <c r="FK35" s="156">
        <v>9.2101000000000006</v>
      </c>
      <c r="FL35" s="156">
        <v>8.5403000000000002</v>
      </c>
      <c r="FM35" s="156">
        <v>3.0142000000000002</v>
      </c>
      <c r="FN35" s="156">
        <v>16.226299999999998</v>
      </c>
      <c r="FO35" s="156">
        <v>16.1922</v>
      </c>
      <c r="FP35" s="156">
        <v>11.414999999999999</v>
      </c>
      <c r="FQ35" s="156">
        <v>21.172599999999999</v>
      </c>
      <c r="FR35" s="156">
        <v>16.642099999999999</v>
      </c>
      <c r="FS35" s="156">
        <v>-12.87</v>
      </c>
      <c r="FT35" s="156">
        <v>-0.90410000000000001</v>
      </c>
      <c r="FU35" s="156">
        <v>0.16500000000000001</v>
      </c>
      <c r="FV35" s="156">
        <v>0.56999999999999995</v>
      </c>
      <c r="FW35" s="156">
        <v>0.43</v>
      </c>
      <c r="FX35" s="156">
        <v>-16.693300000000001</v>
      </c>
      <c r="FY35" s="155"/>
      <c r="FZ35" s="155"/>
      <c r="GA35" s="155"/>
      <c r="GB35" s="155"/>
      <c r="GC35" s="156">
        <v>30.13</v>
      </c>
      <c r="GD35" s="156">
        <v>-31.117899999999999</v>
      </c>
      <c r="GE35" s="156">
        <v>-22.242699999999999</v>
      </c>
      <c r="GF35" s="156">
        <v>-1.04</v>
      </c>
      <c r="GG35" s="156">
        <v>25.5778</v>
      </c>
      <c r="GH35" s="155"/>
      <c r="GI35" s="156">
        <v>18.313700000000001</v>
      </c>
      <c r="GJ35" s="156">
        <v>-4.7957999999999998</v>
      </c>
      <c r="GK35" s="156">
        <v>-5.2525000000000004</v>
      </c>
      <c r="GL35" s="156">
        <v>2.6594000000000002</v>
      </c>
      <c r="GM35" s="155"/>
      <c r="GN35" s="155"/>
      <c r="GO35" s="156">
        <v>-9.4627999999999997</v>
      </c>
      <c r="GP35" s="156">
        <v>-30.13</v>
      </c>
      <c r="GQ35" s="156">
        <v>7.3914999999999997</v>
      </c>
      <c r="GR35" s="156">
        <v>-20.464099999999998</v>
      </c>
      <c r="GS35" s="156">
        <v>3.9539</v>
      </c>
      <c r="GT35" s="156">
        <v>3.4135</v>
      </c>
      <c r="GU35" s="156">
        <v>140.60570000000001</v>
      </c>
      <c r="GV35" s="156">
        <v>-4.1764000000000001</v>
      </c>
      <c r="GW35" s="156">
        <v>-8.2947000000000006</v>
      </c>
      <c r="GX35" s="156">
        <v>6.0637999999999996</v>
      </c>
      <c r="GY35" s="156">
        <v>2.4660000000000002</v>
      </c>
      <c r="GZ35" s="156">
        <v>8.6666000000000007</v>
      </c>
      <c r="HA35" s="156">
        <v>8.7588000000000008</v>
      </c>
      <c r="HB35" s="156">
        <v>2</v>
      </c>
      <c r="HC35" s="156">
        <v>-24.1525</v>
      </c>
      <c r="HD35" s="156">
        <v>-23.878799999999998</v>
      </c>
      <c r="HE35" s="155"/>
      <c r="HF35" s="155"/>
      <c r="HG35" s="156">
        <v>-13.7484</v>
      </c>
      <c r="HH35" s="156">
        <v>22.657900000000001</v>
      </c>
      <c r="HI35" s="156">
        <v>108.81140000000001</v>
      </c>
      <c r="HJ35" s="156">
        <v>-40.579599999999999</v>
      </c>
      <c r="HK35" s="156">
        <v>11.0824</v>
      </c>
      <c r="HL35" s="155"/>
      <c r="HM35" s="156">
        <v>9.2119</v>
      </c>
      <c r="HN35" s="156">
        <v>-10.158200000000001</v>
      </c>
      <c r="HO35" s="156">
        <v>0</v>
      </c>
      <c r="HP35" s="155"/>
      <c r="HQ35" s="155"/>
      <c r="HR35" s="156">
        <v>-19.768799999999999</v>
      </c>
      <c r="HS35" s="156">
        <v>-19.6205</v>
      </c>
      <c r="HT35" s="156">
        <v>-12.053800000000001</v>
      </c>
      <c r="HU35" s="156">
        <v>-12.445</v>
      </c>
      <c r="HV35" s="156">
        <v>17.079999999999998</v>
      </c>
      <c r="HW35" s="156">
        <v>17.22</v>
      </c>
      <c r="HX35" s="156">
        <v>-24.3</v>
      </c>
      <c r="HY35" s="156">
        <v>-24.6</v>
      </c>
      <c r="HZ35" s="156">
        <v>0.3342</v>
      </c>
      <c r="IA35" s="156">
        <v>6.8</v>
      </c>
      <c r="IB35" s="156">
        <v>44.169499999999999</v>
      </c>
      <c r="IC35" s="156">
        <v>21.962900000000001</v>
      </c>
      <c r="ID35" s="156">
        <v>21.898299999999999</v>
      </c>
      <c r="IE35" s="156">
        <v>-15.2</v>
      </c>
      <c r="IF35" s="156">
        <v>-28.6</v>
      </c>
      <c r="IG35" s="156">
        <v>2.8</v>
      </c>
      <c r="IH35" s="156">
        <v>2.2999999999999998</v>
      </c>
      <c r="II35" s="156">
        <v>-17.9467</v>
      </c>
      <c r="IJ35" s="156">
        <v>-17.859200000000001</v>
      </c>
      <c r="IK35" s="156">
        <v>-200.762</v>
      </c>
      <c r="IL35" s="156">
        <v>-9.98E-2</v>
      </c>
      <c r="IM35" s="156">
        <v>-213.59630000000001</v>
      </c>
      <c r="IN35" s="156">
        <v>5.1086</v>
      </c>
      <c r="IO35" s="156">
        <v>-37.359699999999997</v>
      </c>
      <c r="IP35" s="155"/>
      <c r="IQ35" s="155"/>
      <c r="IR35" s="156">
        <v>107.6088</v>
      </c>
      <c r="IS35" s="156">
        <v>58.469700000000003</v>
      </c>
      <c r="IT35" s="155"/>
      <c r="IU35" s="156">
        <v>10.643599999999999</v>
      </c>
      <c r="IV35" s="156">
        <v>9.5695999999999994</v>
      </c>
      <c r="IW35" s="156">
        <v>5.9894999999999996</v>
      </c>
      <c r="IX35" s="156">
        <v>85.012</v>
      </c>
      <c r="IY35" s="156">
        <v>-178.45760000000001</v>
      </c>
      <c r="IZ35" s="156">
        <v>54.399700000000003</v>
      </c>
      <c r="JA35" s="156">
        <v>-50.5959</v>
      </c>
      <c r="JB35" s="156">
        <v>-0.65549999999999997</v>
      </c>
      <c r="JC35" s="155"/>
      <c r="JD35" s="156">
        <v>-9.1199999999999992</v>
      </c>
      <c r="JE35" s="156">
        <v>-2.1720000000000002</v>
      </c>
      <c r="JF35" s="156">
        <v>-2.1779999999999999</v>
      </c>
      <c r="JG35" s="156">
        <v>4.4000000000000004</v>
      </c>
      <c r="JH35" s="156">
        <v>-2.3199999999999998</v>
      </c>
      <c r="JI35" s="156">
        <v>-3.0874000000000001</v>
      </c>
      <c r="JJ35" s="156">
        <v>-4.0115999999999996</v>
      </c>
      <c r="JK35" s="156">
        <v>-0.1144</v>
      </c>
      <c r="JL35" s="156">
        <v>0.67600000000000005</v>
      </c>
      <c r="JM35" s="156">
        <v>-1.7</v>
      </c>
      <c r="JN35" s="155"/>
      <c r="JO35" s="155"/>
      <c r="JP35" s="155"/>
      <c r="JQ35" s="155"/>
      <c r="JR35" s="156">
        <v>4.2767999999999997</v>
      </c>
      <c r="JS35" s="156">
        <v>4.1515000000000004</v>
      </c>
      <c r="JT35" s="156">
        <v>2.7814000000000001</v>
      </c>
      <c r="JU35" s="155"/>
      <c r="JV35" s="156">
        <v>12.6</v>
      </c>
      <c r="JW35" s="156">
        <v>6.2469000000000001</v>
      </c>
      <c r="JX35" s="156">
        <v>1.0900000000000001</v>
      </c>
      <c r="JY35" s="155"/>
      <c r="JZ35" s="156">
        <v>-10.738099999999999</v>
      </c>
      <c r="KA35" s="156">
        <v>-2.9788000000000001</v>
      </c>
      <c r="KB35" s="156">
        <v>-25.4038</v>
      </c>
      <c r="KC35" s="156">
        <v>-6.8403</v>
      </c>
      <c r="KD35" s="155"/>
      <c r="KE35" s="156">
        <v>-28.525300000000001</v>
      </c>
      <c r="KF35" s="156">
        <v>-1.9958</v>
      </c>
      <c r="KG35" s="156">
        <v>-6.7</v>
      </c>
      <c r="KH35" s="156">
        <v>-8.8000000000000007</v>
      </c>
      <c r="KI35" s="156">
        <v>35.6571</v>
      </c>
      <c r="KJ35" s="156">
        <v>-118.3279</v>
      </c>
    </row>
    <row r="36" spans="1:296" ht="18" customHeight="1" x14ac:dyDescent="0.35">
      <c r="A36" s="151" t="s">
        <v>35</v>
      </c>
      <c r="B36" s="151" t="s">
        <v>802</v>
      </c>
      <c r="C36" s="155"/>
      <c r="D36" s="156">
        <v>0</v>
      </c>
      <c r="E36" s="156">
        <v>6.2145000000000001</v>
      </c>
      <c r="F36" s="156">
        <v>-10.7982</v>
      </c>
      <c r="G36" s="156">
        <v>5.0316000000000001</v>
      </c>
      <c r="H36" s="156">
        <v>10.9346</v>
      </c>
      <c r="I36" s="155"/>
      <c r="J36" s="156">
        <v>15.647500000000001</v>
      </c>
      <c r="K36" s="155"/>
      <c r="L36" s="156">
        <v>14.936</v>
      </c>
      <c r="M36" s="156">
        <v>6.1778000000000004</v>
      </c>
      <c r="N36" s="156">
        <v>7.5557999999999996</v>
      </c>
      <c r="O36" s="156">
        <v>-15.54</v>
      </c>
      <c r="P36" s="156">
        <v>-22</v>
      </c>
      <c r="Q36" s="155"/>
      <c r="R36" s="156">
        <v>1.6559999999999999</v>
      </c>
      <c r="S36" s="155"/>
      <c r="T36" s="156">
        <v>3.6391</v>
      </c>
      <c r="U36" s="156">
        <v>-6.5362</v>
      </c>
      <c r="V36" s="156">
        <v>4.3445999999999998</v>
      </c>
      <c r="W36" s="156">
        <v>4.1262999999999996</v>
      </c>
      <c r="X36" s="156">
        <v>7.3044000000000002</v>
      </c>
      <c r="Y36" s="156">
        <v>2.6728999999999998</v>
      </c>
      <c r="Z36" s="156">
        <v>-1.2225999999999999</v>
      </c>
      <c r="AA36" s="156">
        <v>2.3620999999999999</v>
      </c>
      <c r="AB36" s="155"/>
      <c r="AC36" s="156">
        <v>-0.73260000000000003</v>
      </c>
      <c r="AD36" s="156">
        <v>-0.54900000000000004</v>
      </c>
      <c r="AE36" s="156">
        <v>-0.53400000000000003</v>
      </c>
      <c r="AF36" s="156">
        <v>3.1819999999999999</v>
      </c>
      <c r="AG36" s="156">
        <v>-6.66</v>
      </c>
      <c r="AH36" s="156">
        <v>-13.2</v>
      </c>
      <c r="AI36" s="156">
        <v>0.69499999999999995</v>
      </c>
      <c r="AJ36" s="156">
        <v>0.22800000000000001</v>
      </c>
      <c r="AK36" s="155"/>
      <c r="AL36" s="156">
        <v>-12.56</v>
      </c>
      <c r="AM36" s="155"/>
      <c r="AN36" s="156">
        <v>-11.96</v>
      </c>
      <c r="AO36" s="156">
        <v>-12.04</v>
      </c>
      <c r="AP36" s="156">
        <v>2.4125999999999999</v>
      </c>
      <c r="AQ36" s="156">
        <v>3.3531</v>
      </c>
      <c r="AR36" s="156">
        <v>16.292100000000001</v>
      </c>
      <c r="AS36" s="156">
        <v>18.323799999999999</v>
      </c>
      <c r="AT36" s="156">
        <v>-21.215900000000001</v>
      </c>
      <c r="AU36" s="156">
        <v>-12.832700000000001</v>
      </c>
      <c r="AV36" s="156">
        <v>-12.960800000000001</v>
      </c>
      <c r="AW36" s="156">
        <v>17.4101</v>
      </c>
      <c r="AX36" s="156">
        <v>9.4916999999999998</v>
      </c>
      <c r="AY36" s="156">
        <v>-19.630500000000001</v>
      </c>
      <c r="AZ36" s="156">
        <v>-13.7872</v>
      </c>
      <c r="BA36" s="156">
        <v>29.3535</v>
      </c>
      <c r="BB36" s="156">
        <v>37.210599999999999</v>
      </c>
      <c r="BC36" s="156">
        <v>8.6988000000000003</v>
      </c>
      <c r="BD36" s="156">
        <v>14.7441</v>
      </c>
      <c r="BE36" s="156">
        <v>-5.6</v>
      </c>
      <c r="BF36" s="156">
        <v>-5.6</v>
      </c>
      <c r="BG36" s="156">
        <v>-18.8505</v>
      </c>
      <c r="BH36" s="156">
        <v>-17.363299999999999</v>
      </c>
      <c r="BI36" s="156">
        <v>-2.3443000000000001</v>
      </c>
      <c r="BJ36" s="155"/>
      <c r="BK36" s="156">
        <v>17.038599999999999</v>
      </c>
      <c r="BL36" s="156">
        <v>2.1798000000000002</v>
      </c>
      <c r="BM36" s="156">
        <v>6.1711</v>
      </c>
      <c r="BN36" s="156">
        <v>4.1226000000000003</v>
      </c>
      <c r="BO36" s="156">
        <v>-111.66719999999999</v>
      </c>
      <c r="BP36" s="156">
        <v>66.682900000000004</v>
      </c>
      <c r="BQ36" s="156">
        <v>66.6524</v>
      </c>
      <c r="BR36" s="155"/>
      <c r="BS36" s="156">
        <v>-38.391599999999997</v>
      </c>
      <c r="BT36" s="155"/>
      <c r="BU36" s="155"/>
      <c r="BV36" s="155"/>
      <c r="BW36" s="156">
        <v>15.1989</v>
      </c>
      <c r="BX36" s="156">
        <v>10.57</v>
      </c>
      <c r="BY36" s="156">
        <v>8.84</v>
      </c>
      <c r="BZ36" s="156">
        <v>-8.2200000000000006</v>
      </c>
      <c r="CA36" s="156">
        <v>8.4499999999999993</v>
      </c>
      <c r="CB36" s="156">
        <v>-19.955400000000001</v>
      </c>
      <c r="CC36" s="156">
        <v>-20.7592</v>
      </c>
      <c r="CD36" s="156">
        <v>29.7165</v>
      </c>
      <c r="CE36" s="156">
        <v>28.0472</v>
      </c>
      <c r="CF36" s="156">
        <v>-0.68989999999999996</v>
      </c>
      <c r="CG36" s="156">
        <v>19.423200000000001</v>
      </c>
      <c r="CH36" s="156">
        <v>19.6096</v>
      </c>
      <c r="CI36" s="155"/>
      <c r="CJ36" s="156">
        <v>30.089700000000001</v>
      </c>
      <c r="CK36" s="155"/>
      <c r="CL36" s="155"/>
      <c r="CM36" s="156">
        <v>6.8</v>
      </c>
      <c r="CN36" s="156">
        <v>-57.1</v>
      </c>
      <c r="CO36" s="156">
        <v>-2.09</v>
      </c>
      <c r="CP36" s="156">
        <v>43.040100000000002</v>
      </c>
      <c r="CQ36" s="156">
        <v>43.110399999999998</v>
      </c>
      <c r="CR36" s="156">
        <v>41.324399999999997</v>
      </c>
      <c r="CS36" s="156">
        <v>46.345799999999997</v>
      </c>
      <c r="CT36" s="156">
        <v>46.289299999999997</v>
      </c>
      <c r="CU36" s="156">
        <v>-8.9124999999999996</v>
      </c>
      <c r="CV36" s="156">
        <v>-39.972700000000003</v>
      </c>
      <c r="CW36" s="156">
        <v>-18.110299999999999</v>
      </c>
      <c r="CX36" s="156">
        <v>3.1291000000000002</v>
      </c>
      <c r="CY36" s="156">
        <v>28.67</v>
      </c>
      <c r="CZ36" s="156">
        <v>10.23</v>
      </c>
      <c r="DA36" s="156">
        <v>8.4423999999999992</v>
      </c>
      <c r="DB36" s="156">
        <v>7.3273000000000001</v>
      </c>
      <c r="DC36" s="156">
        <v>8.5050000000000008</v>
      </c>
      <c r="DD36" s="155"/>
      <c r="DE36" s="156">
        <v>-31.423200000000001</v>
      </c>
      <c r="DF36" s="156">
        <v>-31.389199999999999</v>
      </c>
      <c r="DG36" s="156">
        <v>19.424299999999999</v>
      </c>
      <c r="DH36" s="155"/>
      <c r="DI36" s="155"/>
      <c r="DJ36" s="155"/>
      <c r="DK36" s="155"/>
      <c r="DL36" s="156">
        <v>-3.1396000000000002</v>
      </c>
      <c r="DM36" s="156">
        <v>10.1</v>
      </c>
      <c r="DN36" s="156">
        <v>9.7832000000000008</v>
      </c>
      <c r="DO36" s="156">
        <v>15.0351</v>
      </c>
      <c r="DP36" s="156">
        <v>6.4</v>
      </c>
      <c r="DQ36" s="156">
        <v>-2.23</v>
      </c>
      <c r="DR36" s="156">
        <v>13.577999999999999</v>
      </c>
      <c r="DS36" s="156">
        <v>-21.948699999999999</v>
      </c>
      <c r="DT36" s="156">
        <v>-7.82</v>
      </c>
      <c r="DU36" s="156">
        <v>-7.86</v>
      </c>
      <c r="DV36" s="156">
        <v>34.89</v>
      </c>
      <c r="DW36" s="156">
        <v>11.07</v>
      </c>
      <c r="DX36" s="156">
        <v>-24.9818</v>
      </c>
      <c r="DY36" s="156">
        <v>-11.2818</v>
      </c>
      <c r="DZ36" s="156">
        <v>-32.185400000000001</v>
      </c>
      <c r="EA36" s="156">
        <v>-29.918199999999999</v>
      </c>
      <c r="EB36" s="156">
        <v>26.509799999999998</v>
      </c>
      <c r="EC36" s="156">
        <v>-0.51249999999999996</v>
      </c>
      <c r="ED36" s="156">
        <v>-6.8356000000000003</v>
      </c>
      <c r="EE36" s="156">
        <v>-7.3667999999999996</v>
      </c>
      <c r="EF36" s="156">
        <v>-12.566700000000001</v>
      </c>
      <c r="EG36" s="156">
        <v>-23.510400000000001</v>
      </c>
      <c r="EH36" s="156">
        <v>-17.09</v>
      </c>
      <c r="EI36" s="155"/>
      <c r="EJ36" s="156">
        <v>-38.823</v>
      </c>
      <c r="EK36" s="155"/>
      <c r="EL36" s="156">
        <v>-11.514799999999999</v>
      </c>
      <c r="EM36" s="156">
        <v>-10.666600000000001</v>
      </c>
      <c r="EN36" s="156">
        <v>10.4855</v>
      </c>
      <c r="EO36" s="156">
        <v>-5.4760999999999997</v>
      </c>
      <c r="EP36" s="156">
        <v>-5.9077000000000002</v>
      </c>
      <c r="EQ36" s="156">
        <v>-10.244</v>
      </c>
      <c r="ER36" s="156">
        <v>-21.289300000000001</v>
      </c>
      <c r="ES36" s="156">
        <v>-20.705300000000001</v>
      </c>
      <c r="ET36" s="156">
        <v>7.1931000000000003</v>
      </c>
      <c r="EU36" s="156">
        <v>18.43</v>
      </c>
      <c r="EV36" s="156">
        <v>0</v>
      </c>
      <c r="EW36" s="156">
        <v>-0.8</v>
      </c>
      <c r="EX36" s="156">
        <v>5.6805000000000003</v>
      </c>
      <c r="EY36" s="156">
        <v>-12.338100000000001</v>
      </c>
      <c r="EZ36" s="156">
        <v>-10.682700000000001</v>
      </c>
      <c r="FA36" s="156">
        <v>-10.548299999999999</v>
      </c>
      <c r="FB36" s="156">
        <v>6.3127000000000004</v>
      </c>
      <c r="FC36" s="156">
        <v>9.6586999999999996</v>
      </c>
      <c r="FD36" s="156">
        <v>-19.157499999999999</v>
      </c>
      <c r="FE36" s="156">
        <v>4.4470999999999998</v>
      </c>
      <c r="FF36" s="155"/>
      <c r="FG36" s="156">
        <v>4.1230000000000002</v>
      </c>
      <c r="FH36" s="156">
        <v>2.5884999999999998</v>
      </c>
      <c r="FI36" s="156">
        <v>0</v>
      </c>
      <c r="FJ36" s="156">
        <v>0</v>
      </c>
      <c r="FK36" s="156">
        <v>10.0474</v>
      </c>
      <c r="FL36" s="156">
        <v>10.7172</v>
      </c>
      <c r="FM36" s="156">
        <v>1.6746000000000001</v>
      </c>
      <c r="FN36" s="156">
        <v>17.3751</v>
      </c>
      <c r="FO36" s="156">
        <v>17.287700000000001</v>
      </c>
      <c r="FP36" s="156">
        <v>9.9667999999999992</v>
      </c>
      <c r="FQ36" s="156">
        <v>19.4162</v>
      </c>
      <c r="FR36" s="156">
        <v>15.103999999999999</v>
      </c>
      <c r="FS36" s="156">
        <v>-12.83</v>
      </c>
      <c r="FT36" s="156">
        <v>-1.4186000000000001</v>
      </c>
      <c r="FU36" s="156">
        <v>0.13850000000000001</v>
      </c>
      <c r="FV36" s="156">
        <v>0.48</v>
      </c>
      <c r="FW36" s="156">
        <v>0.81</v>
      </c>
      <c r="FX36" s="156">
        <v>-15.324</v>
      </c>
      <c r="FY36" s="155"/>
      <c r="FZ36" s="155"/>
      <c r="GA36" s="155"/>
      <c r="GB36" s="155"/>
      <c r="GC36" s="156">
        <v>32.15</v>
      </c>
      <c r="GD36" s="156">
        <v>-30.281400000000001</v>
      </c>
      <c r="GE36" s="156">
        <v>-21.580300000000001</v>
      </c>
      <c r="GF36" s="156">
        <v>-1</v>
      </c>
      <c r="GG36" s="156">
        <v>26.947600000000001</v>
      </c>
      <c r="GH36" s="155"/>
      <c r="GI36" s="156">
        <v>18.4542</v>
      </c>
      <c r="GJ36" s="156">
        <v>-5.0210999999999997</v>
      </c>
      <c r="GK36" s="156">
        <v>-5.3657000000000004</v>
      </c>
      <c r="GL36" s="156">
        <v>2.6105999999999998</v>
      </c>
      <c r="GM36" s="155"/>
      <c r="GN36" s="155"/>
      <c r="GO36" s="156">
        <v>-9.6608000000000001</v>
      </c>
      <c r="GP36" s="156">
        <v>-31.497800000000002</v>
      </c>
      <c r="GQ36" s="156">
        <v>8.3103999999999996</v>
      </c>
      <c r="GR36" s="156">
        <v>-20.541399999999999</v>
      </c>
      <c r="GS36" s="156">
        <v>3.9738000000000002</v>
      </c>
      <c r="GT36" s="156">
        <v>4.4156000000000004</v>
      </c>
      <c r="GU36" s="156">
        <v>134.4598</v>
      </c>
      <c r="GV36" s="156">
        <v>-4.1760999999999999</v>
      </c>
      <c r="GW36" s="156">
        <v>-8.1401000000000003</v>
      </c>
      <c r="GX36" s="156">
        <v>5.9653</v>
      </c>
      <c r="GY36" s="156">
        <v>2.5381999999999998</v>
      </c>
      <c r="GZ36" s="156">
        <v>8.5495000000000001</v>
      </c>
      <c r="HA36" s="156">
        <v>8.6084999999999994</v>
      </c>
      <c r="HB36" s="156">
        <v>1.9381999999999999</v>
      </c>
      <c r="HC36" s="156">
        <v>-25.779199999999999</v>
      </c>
      <c r="HD36" s="156">
        <v>-25.0046</v>
      </c>
      <c r="HE36" s="155"/>
      <c r="HF36" s="155"/>
      <c r="HG36" s="156">
        <v>-12.103999999999999</v>
      </c>
      <c r="HH36" s="156">
        <v>19.9741</v>
      </c>
      <c r="HI36" s="156">
        <v>104.8488</v>
      </c>
      <c r="HJ36" s="156">
        <v>-38.633499999999998</v>
      </c>
      <c r="HK36" s="156">
        <v>12.4939</v>
      </c>
      <c r="HL36" s="155"/>
      <c r="HM36" s="156">
        <v>9.6608000000000001</v>
      </c>
      <c r="HN36" s="156">
        <v>-11.051299999999999</v>
      </c>
      <c r="HO36" s="156">
        <v>-11.575799999999999</v>
      </c>
      <c r="HP36" s="155"/>
      <c r="HQ36" s="155"/>
      <c r="HR36" s="156">
        <v>-19.499700000000001</v>
      </c>
      <c r="HS36" s="156">
        <v>-19.252500000000001</v>
      </c>
      <c r="HT36" s="156">
        <v>-12.1374</v>
      </c>
      <c r="HU36" s="156">
        <v>-12.1647</v>
      </c>
      <c r="HV36" s="156">
        <v>18.149999999999999</v>
      </c>
      <c r="HW36" s="156">
        <v>18.34</v>
      </c>
      <c r="HX36" s="156">
        <v>-28.8</v>
      </c>
      <c r="HY36" s="156">
        <v>-29.5</v>
      </c>
      <c r="HZ36" s="156">
        <v>0.4587</v>
      </c>
      <c r="IA36" s="156">
        <v>6.32</v>
      </c>
      <c r="IB36" s="156">
        <v>47.806899999999999</v>
      </c>
      <c r="IC36" s="156">
        <v>25.645800000000001</v>
      </c>
      <c r="ID36" s="156">
        <v>25.5792</v>
      </c>
      <c r="IE36" s="156">
        <v>-15.2</v>
      </c>
      <c r="IF36" s="156">
        <v>-36.299999999999997</v>
      </c>
      <c r="IG36" s="156">
        <v>2.9</v>
      </c>
      <c r="IH36" s="156">
        <v>2.5</v>
      </c>
      <c r="II36" s="156">
        <v>-17.815100000000001</v>
      </c>
      <c r="IJ36" s="156">
        <v>-17.840299999999999</v>
      </c>
      <c r="IK36" s="156">
        <v>-197.4975</v>
      </c>
      <c r="IL36" s="156">
        <v>1.1957</v>
      </c>
      <c r="IM36" s="156">
        <v>-221.28200000000001</v>
      </c>
      <c r="IN36" s="156">
        <v>9.2093000000000007</v>
      </c>
      <c r="IO36" s="156">
        <v>-37.084299999999999</v>
      </c>
      <c r="IP36" s="155"/>
      <c r="IQ36" s="155"/>
      <c r="IR36" s="156">
        <v>105.10890000000001</v>
      </c>
      <c r="IS36" s="156">
        <v>63.318199999999997</v>
      </c>
      <c r="IT36" s="155"/>
      <c r="IU36" s="156">
        <v>9.4588999999999999</v>
      </c>
      <c r="IV36" s="156">
        <v>8.6837</v>
      </c>
      <c r="IW36" s="156">
        <v>6.3509000000000002</v>
      </c>
      <c r="IX36" s="156">
        <v>89.948899999999995</v>
      </c>
      <c r="IY36" s="156">
        <v>-179.69880000000001</v>
      </c>
      <c r="IZ36" s="156">
        <v>58.5747</v>
      </c>
      <c r="JA36" s="156">
        <v>-54.817599999999999</v>
      </c>
      <c r="JB36" s="156">
        <v>-1.7565999999999999</v>
      </c>
      <c r="JC36" s="155"/>
      <c r="JD36" s="156">
        <v>-11.36</v>
      </c>
      <c r="JE36" s="156">
        <v>-2.1989999999999998</v>
      </c>
      <c r="JF36" s="156">
        <v>-2.2029999999999998</v>
      </c>
      <c r="JG36" s="156">
        <v>6.72</v>
      </c>
      <c r="JH36" s="156">
        <v>-4.08</v>
      </c>
      <c r="JI36" s="156">
        <v>-2.5617000000000001</v>
      </c>
      <c r="JJ36" s="156">
        <v>-1.9028</v>
      </c>
      <c r="JK36" s="156">
        <v>3.4011999999999998</v>
      </c>
      <c r="JL36" s="156">
        <v>-4.1001000000000003</v>
      </c>
      <c r="JM36" s="156">
        <v>-3.2</v>
      </c>
      <c r="JN36" s="155"/>
      <c r="JO36" s="155"/>
      <c r="JP36" s="155"/>
      <c r="JQ36" s="155"/>
      <c r="JR36" s="156">
        <v>4.3902999999999999</v>
      </c>
      <c r="JS36" s="156">
        <v>4.3449</v>
      </c>
      <c r="JT36" s="156">
        <v>4.1684000000000001</v>
      </c>
      <c r="JU36" s="155"/>
      <c r="JV36" s="156">
        <v>20.5</v>
      </c>
      <c r="JW36" s="156">
        <v>6.9859</v>
      </c>
      <c r="JX36" s="156">
        <v>1.06</v>
      </c>
      <c r="JY36" s="155"/>
      <c r="JZ36" s="156">
        <v>-10.5594</v>
      </c>
      <c r="KA36" s="156">
        <v>-4.0347999999999997</v>
      </c>
      <c r="KB36" s="156">
        <v>-25.914000000000001</v>
      </c>
      <c r="KC36" s="156">
        <v>-5.6763000000000003</v>
      </c>
      <c r="KD36" s="155"/>
      <c r="KE36" s="156">
        <v>-29.304099999999998</v>
      </c>
      <c r="KF36" s="156">
        <v>-2.2902</v>
      </c>
      <c r="KG36" s="156">
        <v>-14.2</v>
      </c>
      <c r="KH36" s="156">
        <v>-2.9</v>
      </c>
      <c r="KI36" s="156">
        <v>32.288899999999998</v>
      </c>
      <c r="KJ36" s="156">
        <v>-117.88</v>
      </c>
    </row>
    <row r="37" spans="1:296" ht="18" customHeight="1" x14ac:dyDescent="0.35">
      <c r="A37" s="151" t="s">
        <v>35</v>
      </c>
      <c r="B37" s="151" t="s">
        <v>803</v>
      </c>
      <c r="C37" s="155"/>
      <c r="D37" s="156">
        <v>0</v>
      </c>
      <c r="E37" s="156">
        <v>6.3608000000000002</v>
      </c>
      <c r="F37" s="156">
        <v>-11.155900000000001</v>
      </c>
      <c r="G37" s="156">
        <v>4.7252000000000001</v>
      </c>
      <c r="H37" s="156">
        <v>9.6109000000000009</v>
      </c>
      <c r="I37" s="155"/>
      <c r="J37" s="156">
        <v>15.807499999999999</v>
      </c>
      <c r="K37" s="155"/>
      <c r="L37" s="156">
        <v>14.391500000000001</v>
      </c>
      <c r="M37" s="156">
        <v>6.0018000000000002</v>
      </c>
      <c r="N37" s="156">
        <v>7.4208999999999996</v>
      </c>
      <c r="O37" s="156">
        <v>-15.54</v>
      </c>
      <c r="P37" s="156">
        <v>-22</v>
      </c>
      <c r="Q37" s="155"/>
      <c r="R37" s="156">
        <v>2.484</v>
      </c>
      <c r="S37" s="155"/>
      <c r="T37" s="156">
        <v>3.9430999999999998</v>
      </c>
      <c r="U37" s="156">
        <v>-6.5500999999999996</v>
      </c>
      <c r="V37" s="156">
        <v>4.6246</v>
      </c>
      <c r="W37" s="156">
        <v>4.4626000000000001</v>
      </c>
      <c r="X37" s="156">
        <v>8.0250000000000004</v>
      </c>
      <c r="Y37" s="156">
        <v>2.5815999999999999</v>
      </c>
      <c r="Z37" s="156">
        <v>-0.41980000000000001</v>
      </c>
      <c r="AA37" s="156">
        <v>2.2804000000000002</v>
      </c>
      <c r="AB37" s="155"/>
      <c r="AC37" s="156">
        <v>-0.70350000000000001</v>
      </c>
      <c r="AD37" s="156">
        <v>-0.67200000000000004</v>
      </c>
      <c r="AE37" s="156">
        <v>-0.65900000000000003</v>
      </c>
      <c r="AF37" s="156">
        <v>3.0579999999999998</v>
      </c>
      <c r="AG37" s="156">
        <v>-4.4400000000000004</v>
      </c>
      <c r="AH37" s="156">
        <v>-13.2</v>
      </c>
      <c r="AI37" s="156">
        <v>0.93100000000000005</v>
      </c>
      <c r="AJ37" s="156">
        <v>0.222</v>
      </c>
      <c r="AK37" s="155"/>
      <c r="AL37" s="156">
        <v>-14.01</v>
      </c>
      <c r="AM37" s="155"/>
      <c r="AN37" s="156">
        <v>-11.49</v>
      </c>
      <c r="AO37" s="156">
        <v>-11.58</v>
      </c>
      <c r="AP37" s="156">
        <v>2.7155999999999998</v>
      </c>
      <c r="AQ37" s="156">
        <v>3.3759999999999999</v>
      </c>
      <c r="AR37" s="156">
        <v>16.536899999999999</v>
      </c>
      <c r="AS37" s="156">
        <v>18.308299999999999</v>
      </c>
      <c r="AT37" s="156">
        <v>-15.943300000000001</v>
      </c>
      <c r="AU37" s="156">
        <v>-12.875999999999999</v>
      </c>
      <c r="AV37" s="156">
        <v>-12.830299999999999</v>
      </c>
      <c r="AW37" s="156">
        <v>1.345</v>
      </c>
      <c r="AX37" s="156">
        <v>1.7797000000000001</v>
      </c>
      <c r="AY37" s="156">
        <v>-11.2399</v>
      </c>
      <c r="AZ37" s="156">
        <v>-8.9402000000000008</v>
      </c>
      <c r="BA37" s="156">
        <v>23.837900000000001</v>
      </c>
      <c r="BB37" s="156">
        <v>24.751200000000001</v>
      </c>
      <c r="BC37" s="156">
        <v>6.7237</v>
      </c>
      <c r="BD37" s="156">
        <v>16.431899999999999</v>
      </c>
      <c r="BE37" s="156">
        <v>-5.7</v>
      </c>
      <c r="BF37" s="156">
        <v>-5.7</v>
      </c>
      <c r="BG37" s="156">
        <v>-21.405999999999999</v>
      </c>
      <c r="BH37" s="156">
        <v>-21.400200000000002</v>
      </c>
      <c r="BI37" s="156">
        <v>-2.5499999999999998</v>
      </c>
      <c r="BJ37" s="155"/>
      <c r="BK37" s="156">
        <v>20.495699999999999</v>
      </c>
      <c r="BL37" s="156">
        <v>2.3186</v>
      </c>
      <c r="BM37" s="156">
        <v>5.7828999999999997</v>
      </c>
      <c r="BN37" s="156">
        <v>4.1273</v>
      </c>
      <c r="BO37" s="156">
        <v>-117.8014</v>
      </c>
      <c r="BP37" s="156">
        <v>67.018600000000006</v>
      </c>
      <c r="BQ37" s="156">
        <v>67.262799999999999</v>
      </c>
      <c r="BR37" s="155"/>
      <c r="BS37" s="156">
        <v>-41.482799999999997</v>
      </c>
      <c r="BT37" s="155"/>
      <c r="BU37" s="155"/>
      <c r="BV37" s="155"/>
      <c r="BW37" s="156">
        <v>16.276599999999998</v>
      </c>
      <c r="BX37" s="156">
        <v>10.86</v>
      </c>
      <c r="BY37" s="156">
        <v>9.2200000000000006</v>
      </c>
      <c r="BZ37" s="156">
        <v>-8.3800000000000008</v>
      </c>
      <c r="CA37" s="156">
        <v>8.24</v>
      </c>
      <c r="CB37" s="156">
        <v>-19.5535</v>
      </c>
      <c r="CC37" s="156">
        <v>-19.5535</v>
      </c>
      <c r="CD37" s="156">
        <v>29.497299999999999</v>
      </c>
      <c r="CE37" s="156">
        <v>27.589600000000001</v>
      </c>
      <c r="CF37" s="156">
        <v>-0.88649999999999995</v>
      </c>
      <c r="CG37" s="156">
        <v>18.4831</v>
      </c>
      <c r="CH37" s="156">
        <v>18.587700000000002</v>
      </c>
      <c r="CI37" s="155"/>
      <c r="CJ37" s="156">
        <v>30.3962</v>
      </c>
      <c r="CK37" s="155"/>
      <c r="CL37" s="155"/>
      <c r="CM37" s="156">
        <v>8.1</v>
      </c>
      <c r="CN37" s="156">
        <v>-57.9</v>
      </c>
      <c r="CO37" s="156">
        <v>-2.0099999999999998</v>
      </c>
      <c r="CP37" s="156">
        <v>41.8048</v>
      </c>
      <c r="CQ37" s="156">
        <v>41.907499999999999</v>
      </c>
      <c r="CR37" s="156">
        <v>40.7376</v>
      </c>
      <c r="CS37" s="156">
        <v>46.330199999999998</v>
      </c>
      <c r="CT37" s="156">
        <v>46.720300000000002</v>
      </c>
      <c r="CU37" s="156">
        <v>-8.8031000000000006</v>
      </c>
      <c r="CV37" s="156">
        <v>-39.458100000000002</v>
      </c>
      <c r="CW37" s="156">
        <v>-17.7746</v>
      </c>
      <c r="CX37" s="156">
        <v>3.1985000000000001</v>
      </c>
      <c r="CY37" s="156">
        <v>29.28</v>
      </c>
      <c r="CZ37" s="156">
        <v>10.42</v>
      </c>
      <c r="DA37" s="156">
        <v>8.7548999999999992</v>
      </c>
      <c r="DB37" s="156">
        <v>7.5225999999999997</v>
      </c>
      <c r="DC37" s="156">
        <v>8.7688000000000006</v>
      </c>
      <c r="DD37" s="155"/>
      <c r="DE37" s="156">
        <v>-31.537800000000001</v>
      </c>
      <c r="DF37" s="156">
        <v>-31.121600000000001</v>
      </c>
      <c r="DG37" s="156">
        <v>20.111499999999999</v>
      </c>
      <c r="DH37" s="155"/>
      <c r="DI37" s="155"/>
      <c r="DJ37" s="156">
        <v>-33.5</v>
      </c>
      <c r="DK37" s="156">
        <v>-33.299999999999997</v>
      </c>
      <c r="DL37" s="156">
        <v>-3.1640999999999999</v>
      </c>
      <c r="DM37" s="156">
        <v>10.1</v>
      </c>
      <c r="DN37" s="156">
        <v>10.414099999999999</v>
      </c>
      <c r="DO37" s="156">
        <v>15.0351</v>
      </c>
      <c r="DP37" s="156">
        <v>6.53</v>
      </c>
      <c r="DQ37" s="156">
        <v>-2.0499999999999998</v>
      </c>
      <c r="DR37" s="156">
        <v>13.9655</v>
      </c>
      <c r="DS37" s="156">
        <v>-21.477499999999999</v>
      </c>
      <c r="DT37" s="156">
        <v>-9.5500000000000007</v>
      </c>
      <c r="DU37" s="156">
        <v>-9.61</v>
      </c>
      <c r="DV37" s="156">
        <v>39.56</v>
      </c>
      <c r="DW37" s="156">
        <v>11.54</v>
      </c>
      <c r="DX37" s="156">
        <v>-24.872699999999998</v>
      </c>
      <c r="DY37" s="156">
        <v>-12.7182</v>
      </c>
      <c r="DZ37" s="156">
        <v>-32.270299999999999</v>
      </c>
      <c r="EA37" s="156">
        <v>-30.836400000000001</v>
      </c>
      <c r="EB37" s="156">
        <v>28.3827</v>
      </c>
      <c r="EC37" s="156">
        <v>1.9977</v>
      </c>
      <c r="ED37" s="156">
        <v>-6.0567000000000002</v>
      </c>
      <c r="EE37" s="156">
        <v>-6.1588000000000003</v>
      </c>
      <c r="EF37" s="156">
        <v>-12.0442</v>
      </c>
      <c r="EG37" s="156">
        <v>-23.163499999999999</v>
      </c>
      <c r="EH37" s="156">
        <v>-17.359000000000002</v>
      </c>
      <c r="EI37" s="155"/>
      <c r="EJ37" s="156">
        <v>-39.0471</v>
      </c>
      <c r="EK37" s="155"/>
      <c r="EL37" s="156">
        <v>-11.763400000000001</v>
      </c>
      <c r="EM37" s="156">
        <v>-10.470700000000001</v>
      </c>
      <c r="EN37" s="156">
        <v>13.8757</v>
      </c>
      <c r="EO37" s="156">
        <v>-4.6082999999999998</v>
      </c>
      <c r="EP37" s="156">
        <v>-5.1054000000000004</v>
      </c>
      <c r="EQ37" s="156">
        <v>-15.875999999999999</v>
      </c>
      <c r="ER37" s="156">
        <v>-20.760300000000001</v>
      </c>
      <c r="ES37" s="156">
        <v>-20.595500000000001</v>
      </c>
      <c r="ET37" s="156">
        <v>6.9249999999999998</v>
      </c>
      <c r="EU37" s="156">
        <v>18.54</v>
      </c>
      <c r="EV37" s="156">
        <v>-3.33</v>
      </c>
      <c r="EW37" s="156">
        <v>0.2</v>
      </c>
      <c r="EX37" s="156">
        <v>5.4508000000000001</v>
      </c>
      <c r="EY37" s="156">
        <v>-10.3207</v>
      </c>
      <c r="EZ37" s="156">
        <v>-12.4648</v>
      </c>
      <c r="FA37" s="156">
        <v>-12.288600000000001</v>
      </c>
      <c r="FB37" s="156">
        <v>6.9347000000000003</v>
      </c>
      <c r="FC37" s="156">
        <v>6.5701999999999998</v>
      </c>
      <c r="FD37" s="156">
        <v>-17.856200000000001</v>
      </c>
      <c r="FE37" s="156">
        <v>4.8578000000000001</v>
      </c>
      <c r="FF37" s="155"/>
      <c r="FG37" s="156">
        <v>4.6106999999999996</v>
      </c>
      <c r="FH37" s="156">
        <v>2.5573999999999999</v>
      </c>
      <c r="FI37" s="156">
        <v>3.2227000000000001</v>
      </c>
      <c r="FJ37" s="156">
        <v>0</v>
      </c>
      <c r="FK37" s="156">
        <v>9.3775999999999993</v>
      </c>
      <c r="FL37" s="156">
        <v>9.7125000000000004</v>
      </c>
      <c r="FM37" s="156">
        <v>3.1817000000000002</v>
      </c>
      <c r="FN37" s="156">
        <v>17.105399999999999</v>
      </c>
      <c r="FO37" s="156">
        <v>17.012799999999999</v>
      </c>
      <c r="FP37" s="156">
        <v>7.9699</v>
      </c>
      <c r="FQ37" s="156">
        <v>17.251799999999999</v>
      </c>
      <c r="FR37" s="156">
        <v>12.0327</v>
      </c>
      <c r="FS37" s="156">
        <v>-11.03</v>
      </c>
      <c r="FT37" s="156">
        <v>-1.5212000000000001</v>
      </c>
      <c r="FU37" s="156">
        <v>0.16500000000000001</v>
      </c>
      <c r="FV37" s="156">
        <v>1.1599999999999999</v>
      </c>
      <c r="FW37" s="156">
        <v>1.0900000000000001</v>
      </c>
      <c r="FX37" s="156">
        <v>-12.556900000000001</v>
      </c>
      <c r="FY37" s="155"/>
      <c r="FZ37" s="155"/>
      <c r="GA37" s="155"/>
      <c r="GB37" s="155"/>
      <c r="GC37" s="156">
        <v>32.08</v>
      </c>
      <c r="GD37" s="156">
        <v>-28.049499999999998</v>
      </c>
      <c r="GE37" s="156">
        <v>-20.111499999999999</v>
      </c>
      <c r="GF37" s="156">
        <v>-0.57999999999999996</v>
      </c>
      <c r="GG37" s="156">
        <v>27.317699999999999</v>
      </c>
      <c r="GH37" s="155"/>
      <c r="GI37" s="156">
        <v>18.146599999999999</v>
      </c>
      <c r="GJ37" s="156">
        <v>-4.8289</v>
      </c>
      <c r="GK37" s="156">
        <v>-5.2594000000000003</v>
      </c>
      <c r="GL37" s="156">
        <v>2.6476000000000002</v>
      </c>
      <c r="GM37" s="155"/>
      <c r="GN37" s="155"/>
      <c r="GO37" s="156">
        <v>-10.1395</v>
      </c>
      <c r="GP37" s="156">
        <v>-32.269500000000001</v>
      </c>
      <c r="GQ37" s="156">
        <v>8.5106000000000002</v>
      </c>
      <c r="GR37" s="156">
        <v>-20.672999999999998</v>
      </c>
      <c r="GS37" s="156">
        <v>4.1946000000000003</v>
      </c>
      <c r="GT37" s="156">
        <v>3.9434</v>
      </c>
      <c r="GU37" s="156">
        <v>127.64879999999999</v>
      </c>
      <c r="GV37" s="156">
        <v>-4.2885</v>
      </c>
      <c r="GW37" s="156">
        <v>-8.1390999999999991</v>
      </c>
      <c r="GX37" s="156">
        <v>6.2134</v>
      </c>
      <c r="GY37" s="156">
        <v>2.4754999999999998</v>
      </c>
      <c r="GZ37" s="156">
        <v>8.5348000000000006</v>
      </c>
      <c r="HA37" s="156">
        <v>8.6797000000000004</v>
      </c>
      <c r="HB37" s="155"/>
      <c r="HC37" s="156">
        <v>-24.456099999999999</v>
      </c>
      <c r="HD37" s="156">
        <v>-24.917300000000001</v>
      </c>
      <c r="HE37" s="155"/>
      <c r="HF37" s="155"/>
      <c r="HG37" s="156">
        <v>-14.335699999999999</v>
      </c>
      <c r="HH37" s="156">
        <v>21.000900000000001</v>
      </c>
      <c r="HI37" s="156">
        <v>110.8111</v>
      </c>
      <c r="HJ37" s="156">
        <v>-39.448900000000002</v>
      </c>
      <c r="HK37" s="156">
        <v>12.4328</v>
      </c>
      <c r="HL37" s="155"/>
      <c r="HM37" s="156">
        <v>9.8836999999999993</v>
      </c>
      <c r="HN37" s="156">
        <v>0</v>
      </c>
      <c r="HO37" s="156">
        <v>0</v>
      </c>
      <c r="HP37" s="155"/>
      <c r="HQ37" s="155"/>
      <c r="HR37" s="156">
        <v>-19.796299999999999</v>
      </c>
      <c r="HS37" s="156">
        <v>-19.631499999999999</v>
      </c>
      <c r="HT37" s="156">
        <v>-12.358499999999999</v>
      </c>
      <c r="HU37" s="156">
        <v>-12.238899999999999</v>
      </c>
      <c r="HV37" s="156">
        <v>19.399999999999999</v>
      </c>
      <c r="HW37" s="156">
        <v>19.350000000000001</v>
      </c>
      <c r="HX37" s="156">
        <v>-30.1</v>
      </c>
      <c r="HY37" s="156">
        <v>-30.2</v>
      </c>
      <c r="HZ37" s="156">
        <v>0.2994</v>
      </c>
      <c r="IA37" s="156">
        <v>3.68</v>
      </c>
      <c r="IB37" s="156">
        <v>46.533000000000001</v>
      </c>
      <c r="IC37" s="156">
        <v>26.282800000000002</v>
      </c>
      <c r="ID37" s="156">
        <v>26.1158</v>
      </c>
      <c r="IE37" s="155"/>
      <c r="IF37" s="156">
        <v>-38</v>
      </c>
      <c r="IG37" s="156">
        <v>2.7</v>
      </c>
      <c r="IH37" s="156">
        <v>2.5</v>
      </c>
      <c r="II37" s="156">
        <v>-18.116599999999998</v>
      </c>
      <c r="IJ37" s="156">
        <v>-18.035399999999999</v>
      </c>
      <c r="IK37" s="156">
        <v>-199.6788</v>
      </c>
      <c r="IL37" s="156">
        <v>-0.69230000000000003</v>
      </c>
      <c r="IM37" s="156">
        <v>-224.10640000000001</v>
      </c>
      <c r="IN37" s="156">
        <v>8.7494999999999994</v>
      </c>
      <c r="IO37" s="156">
        <v>-39.7117</v>
      </c>
      <c r="IP37" s="155"/>
      <c r="IQ37" s="155"/>
      <c r="IR37" s="156">
        <v>104.4746</v>
      </c>
      <c r="IS37" s="156">
        <v>66.640299999999996</v>
      </c>
      <c r="IT37" s="155"/>
      <c r="IU37" s="156">
        <v>10.813700000000001</v>
      </c>
      <c r="IV37" s="156">
        <v>8.6707000000000001</v>
      </c>
      <c r="IW37" s="156">
        <v>7.5871000000000004</v>
      </c>
      <c r="IX37" s="156">
        <v>94.21</v>
      </c>
      <c r="IY37" s="156">
        <v>-183.3032</v>
      </c>
      <c r="IZ37" s="156">
        <v>57.531100000000002</v>
      </c>
      <c r="JA37" s="156">
        <v>-55.594000000000001</v>
      </c>
      <c r="JB37" s="156">
        <v>-1.3806</v>
      </c>
      <c r="JC37" s="155"/>
      <c r="JD37" s="156">
        <v>-8.32</v>
      </c>
      <c r="JE37" s="156">
        <v>-2.1800000000000002</v>
      </c>
      <c r="JF37" s="156">
        <v>-2.2040000000000002</v>
      </c>
      <c r="JG37" s="156">
        <v>3.76</v>
      </c>
      <c r="JH37" s="156">
        <v>-2.16</v>
      </c>
      <c r="JI37" s="156">
        <v>-2.5251999999999999</v>
      </c>
      <c r="JJ37" s="156">
        <v>-3.8956</v>
      </c>
      <c r="JK37" s="156">
        <v>1.6434</v>
      </c>
      <c r="JL37" s="156">
        <v>-4.7165999999999997</v>
      </c>
      <c r="JM37" s="156">
        <v>1.5</v>
      </c>
      <c r="JN37" s="155"/>
      <c r="JO37" s="155"/>
      <c r="JP37" s="156">
        <v>1.7783</v>
      </c>
      <c r="JQ37" s="156">
        <v>1.9790000000000001</v>
      </c>
      <c r="JR37" s="156">
        <v>4.8369999999999997</v>
      </c>
      <c r="JS37" s="156">
        <v>3.4706999999999999</v>
      </c>
      <c r="JT37" s="156">
        <v>3.8975</v>
      </c>
      <c r="JU37" s="155"/>
      <c r="JV37" s="156">
        <v>21.5</v>
      </c>
      <c r="JW37" s="156">
        <v>7.4554999999999998</v>
      </c>
      <c r="JX37" s="156">
        <v>1.06</v>
      </c>
      <c r="JY37" s="155"/>
      <c r="JZ37" s="156">
        <v>-10.4786</v>
      </c>
      <c r="KA37" s="156">
        <v>-3.2454000000000001</v>
      </c>
      <c r="KB37" s="156">
        <v>-25.7407</v>
      </c>
      <c r="KC37" s="156">
        <v>-6.5921000000000003</v>
      </c>
      <c r="KD37" s="155"/>
      <c r="KE37" s="156">
        <v>-29.040700000000001</v>
      </c>
      <c r="KF37" s="156">
        <v>-2.2178</v>
      </c>
      <c r="KG37" s="156">
        <v>-16.2</v>
      </c>
      <c r="KH37" s="156">
        <v>-1.8</v>
      </c>
      <c r="KI37" s="156">
        <v>35.647199999999998</v>
      </c>
      <c r="KJ37" s="156">
        <v>-121.0684</v>
      </c>
    </row>
    <row r="38" spans="1:296" ht="18" customHeight="1" x14ac:dyDescent="0.35">
      <c r="A38" s="151" t="s">
        <v>35</v>
      </c>
      <c r="B38" s="151" t="s">
        <v>804</v>
      </c>
      <c r="C38" s="155"/>
      <c r="D38" s="156">
        <v>0</v>
      </c>
      <c r="E38" s="156">
        <v>6.6086</v>
      </c>
      <c r="F38" s="156">
        <v>-11.469900000000001</v>
      </c>
      <c r="G38" s="156">
        <v>4.6658999999999997</v>
      </c>
      <c r="H38" s="156">
        <v>8.8950999999999993</v>
      </c>
      <c r="I38" s="155"/>
      <c r="J38" s="156">
        <v>15.2212</v>
      </c>
      <c r="K38" s="155"/>
      <c r="L38" s="156">
        <v>13.908799999999999</v>
      </c>
      <c r="M38" s="156">
        <v>5.7838000000000003</v>
      </c>
      <c r="N38" s="156">
        <v>7.2469999999999999</v>
      </c>
      <c r="O38" s="156">
        <v>-17.760000000000002</v>
      </c>
      <c r="P38" s="156">
        <v>-22</v>
      </c>
      <c r="Q38" s="155"/>
      <c r="R38" s="156">
        <v>2.484</v>
      </c>
      <c r="S38" s="155"/>
      <c r="T38" s="156">
        <v>3.5059999999999998</v>
      </c>
      <c r="U38" s="156">
        <v>-6.4766000000000004</v>
      </c>
      <c r="V38" s="156">
        <v>4.6395999999999997</v>
      </c>
      <c r="W38" s="156">
        <v>4.5438999999999998</v>
      </c>
      <c r="X38" s="156">
        <v>8.1964000000000006</v>
      </c>
      <c r="Y38" s="156">
        <v>2.4636999999999998</v>
      </c>
      <c r="Z38" s="156">
        <v>-0.35630000000000001</v>
      </c>
      <c r="AA38" s="156">
        <v>2.2928999999999999</v>
      </c>
      <c r="AB38" s="155"/>
      <c r="AC38" s="156">
        <v>-0.72699999999999998</v>
      </c>
      <c r="AD38" s="156">
        <v>-0.69899999999999995</v>
      </c>
      <c r="AE38" s="156">
        <v>-0.68200000000000005</v>
      </c>
      <c r="AF38" s="156">
        <v>3.2309999999999999</v>
      </c>
      <c r="AG38" s="156">
        <v>-4.4400000000000004</v>
      </c>
      <c r="AH38" s="156">
        <v>-13.2</v>
      </c>
      <c r="AI38" s="156">
        <v>0.62</v>
      </c>
      <c r="AJ38" s="156">
        <v>0.23300000000000001</v>
      </c>
      <c r="AK38" s="155"/>
      <c r="AL38" s="156">
        <v>-13.96</v>
      </c>
      <c r="AM38" s="156">
        <v>-10</v>
      </c>
      <c r="AN38" s="156">
        <v>-11.42</v>
      </c>
      <c r="AO38" s="156">
        <v>-11.31</v>
      </c>
      <c r="AP38" s="156">
        <v>2.6652</v>
      </c>
      <c r="AQ38" s="156">
        <v>3.4861</v>
      </c>
      <c r="AR38" s="156">
        <v>16.192</v>
      </c>
      <c r="AS38" s="156">
        <v>17.8614</v>
      </c>
      <c r="AT38" s="156">
        <v>-16.883600000000001</v>
      </c>
      <c r="AU38" s="156">
        <v>-14.020899999999999</v>
      </c>
      <c r="AV38" s="156">
        <v>-13.774699999999999</v>
      </c>
      <c r="AW38" s="156">
        <v>13.145899999999999</v>
      </c>
      <c r="AX38" s="156">
        <v>14.2234</v>
      </c>
      <c r="AY38" s="156">
        <v>-14.622299999999999</v>
      </c>
      <c r="AZ38" s="156">
        <v>-13.828900000000001</v>
      </c>
      <c r="BA38" s="156">
        <v>29.557200000000002</v>
      </c>
      <c r="BB38" s="156">
        <v>29.332899999999999</v>
      </c>
      <c r="BC38" s="156">
        <v>5.8903999999999996</v>
      </c>
      <c r="BD38" s="156">
        <v>15.9785</v>
      </c>
      <c r="BE38" s="156">
        <v>-5.7</v>
      </c>
      <c r="BF38" s="156">
        <v>-5.6</v>
      </c>
      <c r="BG38" s="156">
        <v>-18.6721</v>
      </c>
      <c r="BH38" s="156">
        <v>-18.369199999999999</v>
      </c>
      <c r="BI38" s="156">
        <v>-2.2448000000000001</v>
      </c>
      <c r="BJ38" s="155"/>
      <c r="BK38" s="156">
        <v>19.692699999999999</v>
      </c>
      <c r="BL38" s="156">
        <v>2.1922999999999999</v>
      </c>
      <c r="BM38" s="156">
        <v>5.6147</v>
      </c>
      <c r="BN38" s="156">
        <v>3.9388000000000001</v>
      </c>
      <c r="BO38" s="156">
        <v>-112.0639</v>
      </c>
      <c r="BP38" s="156">
        <v>66.621899999999997</v>
      </c>
      <c r="BQ38" s="156">
        <v>66.682900000000004</v>
      </c>
      <c r="BR38" s="155"/>
      <c r="BS38" s="156">
        <v>-35.266599999999997</v>
      </c>
      <c r="BT38" s="155"/>
      <c r="BU38" s="155"/>
      <c r="BV38" s="155"/>
      <c r="BW38" s="156">
        <v>15.1989</v>
      </c>
      <c r="BX38" s="156">
        <v>10.58</v>
      </c>
      <c r="BY38" s="156">
        <v>8.93</v>
      </c>
      <c r="BZ38" s="156">
        <v>-8.76</v>
      </c>
      <c r="CA38" s="156">
        <v>7.76</v>
      </c>
      <c r="CB38" s="156">
        <v>-20.8931</v>
      </c>
      <c r="CC38" s="156">
        <v>-20.8931</v>
      </c>
      <c r="CD38" s="156">
        <v>31.340499999999999</v>
      </c>
      <c r="CE38" s="156">
        <v>29.256699999999999</v>
      </c>
      <c r="CF38" s="156">
        <v>-0.73199999999999998</v>
      </c>
      <c r="CG38" s="156">
        <v>17.577200000000001</v>
      </c>
      <c r="CH38" s="156">
        <v>17.341000000000001</v>
      </c>
      <c r="CI38" s="155"/>
      <c r="CJ38" s="156">
        <v>30.545100000000001</v>
      </c>
      <c r="CK38" s="155"/>
      <c r="CL38" s="155"/>
      <c r="CM38" s="156">
        <v>6.8</v>
      </c>
      <c r="CN38" s="156">
        <v>-57.7</v>
      </c>
      <c r="CO38" s="156">
        <v>-1.79</v>
      </c>
      <c r="CP38" s="156">
        <v>41.178199999999997</v>
      </c>
      <c r="CQ38" s="156">
        <v>41.644599999999997</v>
      </c>
      <c r="CR38" s="156">
        <v>39.585099999999997</v>
      </c>
      <c r="CS38" s="156">
        <v>46.854100000000003</v>
      </c>
      <c r="CT38" s="156">
        <v>46.849699999999999</v>
      </c>
      <c r="CU38" s="156">
        <v>-8.6212999999999997</v>
      </c>
      <c r="CV38" s="156">
        <v>-39.491700000000002</v>
      </c>
      <c r="CW38" s="156">
        <v>-18.277799999999999</v>
      </c>
      <c r="CX38" s="156">
        <v>3.1011000000000002</v>
      </c>
      <c r="CY38" s="156">
        <v>28.39</v>
      </c>
      <c r="CZ38" s="156">
        <v>10.130000000000001</v>
      </c>
      <c r="DA38" s="156">
        <v>8.7548999999999992</v>
      </c>
      <c r="DB38" s="156">
        <v>7.6201999999999996</v>
      </c>
      <c r="DC38" s="156">
        <v>8.6310000000000002</v>
      </c>
      <c r="DD38" s="155"/>
      <c r="DE38" s="156">
        <v>-31.667999999999999</v>
      </c>
      <c r="DF38" s="156">
        <v>-31.776399999999999</v>
      </c>
      <c r="DG38" s="156">
        <v>22.657399999999999</v>
      </c>
      <c r="DH38" s="155"/>
      <c r="DI38" s="155"/>
      <c r="DJ38" s="155"/>
      <c r="DK38" s="155"/>
      <c r="DL38" s="156">
        <v>-3.0188000000000001</v>
      </c>
      <c r="DM38" s="156">
        <v>9.6999999999999993</v>
      </c>
      <c r="DN38" s="156">
        <v>8.9946999999999999</v>
      </c>
      <c r="DO38" s="156">
        <v>15.0351</v>
      </c>
      <c r="DP38" s="156">
        <v>6.27</v>
      </c>
      <c r="DQ38" s="156">
        <v>-1.79</v>
      </c>
      <c r="DR38" s="156">
        <v>13.996499999999999</v>
      </c>
      <c r="DS38" s="156">
        <v>-23.433800000000002</v>
      </c>
      <c r="DT38" s="156">
        <v>-9.41</v>
      </c>
      <c r="DU38" s="156">
        <v>-9.5299999999999994</v>
      </c>
      <c r="DV38" s="156">
        <v>38.11</v>
      </c>
      <c r="DW38" s="156">
        <v>11.34</v>
      </c>
      <c r="DX38" s="156">
        <v>-25.327300000000001</v>
      </c>
      <c r="DY38" s="156">
        <v>-12.845499999999999</v>
      </c>
      <c r="DZ38" s="156">
        <v>-34.443800000000003</v>
      </c>
      <c r="EA38" s="156">
        <v>-33.263599999999997</v>
      </c>
      <c r="EB38" s="156">
        <v>26.604299999999999</v>
      </c>
      <c r="EC38" s="156">
        <v>-1.0909</v>
      </c>
      <c r="ED38" s="156">
        <v>-9.1969999999999992</v>
      </c>
      <c r="EE38" s="156">
        <v>-8.7104999999999997</v>
      </c>
      <c r="EF38" s="156">
        <v>-12.8627</v>
      </c>
      <c r="EG38" s="156">
        <v>-24.3139</v>
      </c>
      <c r="EH38" s="156">
        <v>-17.684999999999999</v>
      </c>
      <c r="EI38" s="155"/>
      <c r="EJ38" s="156">
        <v>-39.392400000000002</v>
      </c>
      <c r="EK38" s="155"/>
      <c r="EL38" s="156">
        <v>-11.2843</v>
      </c>
      <c r="EM38" s="156">
        <v>-10.6296</v>
      </c>
      <c r="EN38" s="156">
        <v>13.915699999999999</v>
      </c>
      <c r="EO38" s="156">
        <v>-2.2050000000000001</v>
      </c>
      <c r="EP38" s="156">
        <v>-2.4009999999999998</v>
      </c>
      <c r="EQ38" s="156">
        <v>-19.972000000000001</v>
      </c>
      <c r="ER38" s="156">
        <v>-23.819400000000002</v>
      </c>
      <c r="ES38" s="156">
        <v>-23.3142</v>
      </c>
      <c r="ET38" s="156">
        <v>6.4459</v>
      </c>
      <c r="EU38" s="156">
        <v>12.43</v>
      </c>
      <c r="EV38" s="156">
        <v>-3.36</v>
      </c>
      <c r="EW38" s="156">
        <v>0</v>
      </c>
      <c r="EX38" s="156">
        <v>5.4238999999999997</v>
      </c>
      <c r="EY38" s="156">
        <v>-5.9836</v>
      </c>
      <c r="EZ38" s="156">
        <v>-12.3903</v>
      </c>
      <c r="FA38" s="156">
        <v>-12.198399999999999</v>
      </c>
      <c r="FB38" s="156">
        <v>8.5379000000000005</v>
      </c>
      <c r="FC38" s="156">
        <v>5.7378</v>
      </c>
      <c r="FD38" s="156">
        <v>-18.883099999999999</v>
      </c>
      <c r="FE38" s="156">
        <v>4.6257999999999999</v>
      </c>
      <c r="FF38" s="155"/>
      <c r="FG38" s="156">
        <v>4.4183000000000003</v>
      </c>
      <c r="FH38" s="156">
        <v>0</v>
      </c>
      <c r="FI38" s="156">
        <v>0</v>
      </c>
      <c r="FJ38" s="156">
        <v>0</v>
      </c>
      <c r="FK38" s="156">
        <v>10.382300000000001</v>
      </c>
      <c r="FL38" s="156">
        <v>10.5497</v>
      </c>
      <c r="FM38" s="156">
        <v>-4.0190000000000001</v>
      </c>
      <c r="FN38" s="156">
        <v>17.7117</v>
      </c>
      <c r="FO38" s="156">
        <v>17.6205</v>
      </c>
      <c r="FP38" s="156">
        <v>4.6755000000000004</v>
      </c>
      <c r="FQ38" s="156">
        <v>15.729699999999999</v>
      </c>
      <c r="FR38" s="156">
        <v>16.485800000000001</v>
      </c>
      <c r="FS38" s="156">
        <v>-15.28</v>
      </c>
      <c r="FT38" s="156">
        <v>-2.6143000000000001</v>
      </c>
      <c r="FU38" s="156">
        <v>0.1394</v>
      </c>
      <c r="FV38" s="156">
        <v>1.66</v>
      </c>
      <c r="FW38" s="156">
        <v>0.41</v>
      </c>
      <c r="FX38" s="156">
        <v>-17.067299999999999</v>
      </c>
      <c r="FY38" s="155"/>
      <c r="FZ38" s="155"/>
      <c r="GA38" s="155"/>
      <c r="GB38" s="155"/>
      <c r="GC38" s="156">
        <v>28.51</v>
      </c>
      <c r="GD38" s="156">
        <v>-27.816099999999999</v>
      </c>
      <c r="GE38" s="156">
        <v>-19.3109</v>
      </c>
      <c r="GF38" s="156">
        <v>0.08</v>
      </c>
      <c r="GG38" s="156">
        <v>26.1707</v>
      </c>
      <c r="GH38" s="155"/>
      <c r="GI38" s="156">
        <v>17.448499999999999</v>
      </c>
      <c r="GJ38" s="156">
        <v>-4.5754000000000001</v>
      </c>
      <c r="GK38" s="156">
        <v>-4.9455</v>
      </c>
      <c r="GL38" s="156">
        <v>2.6629</v>
      </c>
      <c r="GM38" s="155"/>
      <c r="GN38" s="155"/>
      <c r="GO38" s="156">
        <v>-10.3225</v>
      </c>
      <c r="GP38" s="156">
        <v>-32.000300000000003</v>
      </c>
      <c r="GQ38" s="156">
        <v>8.9804999999999993</v>
      </c>
      <c r="GR38" s="156">
        <v>-20.229600000000001</v>
      </c>
      <c r="GS38" s="156">
        <v>2.5663999999999998</v>
      </c>
      <c r="GT38" s="156">
        <v>3.2576000000000001</v>
      </c>
      <c r="GU38" s="156">
        <v>126.5973</v>
      </c>
      <c r="GV38" s="156">
        <v>-4.0598999999999998</v>
      </c>
      <c r="GW38" s="156">
        <v>-8.1045999999999996</v>
      </c>
      <c r="GX38" s="156">
        <v>6.7057000000000002</v>
      </c>
      <c r="GY38" s="156">
        <v>2.8864999999999998</v>
      </c>
      <c r="GZ38" s="156">
        <v>8.5202000000000009</v>
      </c>
      <c r="HA38" s="156">
        <v>8.6321999999999992</v>
      </c>
      <c r="HB38" s="156">
        <v>2</v>
      </c>
      <c r="HC38" s="156">
        <v>-25.090199999999999</v>
      </c>
      <c r="HD38" s="156">
        <v>-24.310400000000001</v>
      </c>
      <c r="HE38" s="155"/>
      <c r="HF38" s="155"/>
      <c r="HG38" s="156">
        <v>-12.9621</v>
      </c>
      <c r="HH38" s="156">
        <v>19.790500000000002</v>
      </c>
      <c r="HI38" s="156">
        <v>110.13930000000001</v>
      </c>
      <c r="HJ38" s="156">
        <v>-38.7789</v>
      </c>
      <c r="HK38" s="156">
        <v>12.4209</v>
      </c>
      <c r="HL38" s="155"/>
      <c r="HM38" s="156">
        <v>9.7590000000000003</v>
      </c>
      <c r="HN38" s="156">
        <v>0</v>
      </c>
      <c r="HO38" s="156">
        <v>0</v>
      </c>
      <c r="HP38" s="155"/>
      <c r="HQ38" s="155"/>
      <c r="HR38" s="156">
        <v>-20.642299999999999</v>
      </c>
      <c r="HS38" s="156">
        <v>-20.609300000000001</v>
      </c>
      <c r="HT38" s="156">
        <v>-11.2155</v>
      </c>
      <c r="HU38" s="156">
        <v>-11.5931</v>
      </c>
      <c r="HV38" s="156">
        <v>19.7</v>
      </c>
      <c r="HW38" s="156">
        <v>19.68</v>
      </c>
      <c r="HX38" s="156">
        <v>-30.5</v>
      </c>
      <c r="HY38" s="156">
        <v>-30.1</v>
      </c>
      <c r="HZ38" s="156">
        <v>0.42209999999999998</v>
      </c>
      <c r="IA38" s="156">
        <v>2.96</v>
      </c>
      <c r="IB38" s="156">
        <v>53.690199999999997</v>
      </c>
      <c r="IC38" s="156">
        <v>25.194700000000001</v>
      </c>
      <c r="ID38" s="156">
        <v>25.160699999999999</v>
      </c>
      <c r="IE38" s="155"/>
      <c r="IF38" s="156">
        <v>-37.6</v>
      </c>
      <c r="IG38" s="156">
        <v>3.4</v>
      </c>
      <c r="IH38" s="156">
        <v>3.3</v>
      </c>
      <c r="II38" s="155"/>
      <c r="IJ38" s="156">
        <v>-18.279</v>
      </c>
      <c r="IK38" s="156">
        <v>-203.18090000000001</v>
      </c>
      <c r="IL38" s="156">
        <v>-1.2053</v>
      </c>
      <c r="IM38" s="156">
        <v>-224.04759999999999</v>
      </c>
      <c r="IN38" s="156">
        <v>5.6580000000000004</v>
      </c>
      <c r="IO38" s="156">
        <v>-41.205100000000002</v>
      </c>
      <c r="IP38" s="155"/>
      <c r="IQ38" s="155"/>
      <c r="IR38" s="156">
        <v>105.3222</v>
      </c>
      <c r="IS38" s="156">
        <v>67.122299999999996</v>
      </c>
      <c r="IT38" s="155"/>
      <c r="IU38" s="156">
        <v>10.3947</v>
      </c>
      <c r="IV38" s="156">
        <v>8.5100999999999996</v>
      </c>
      <c r="IW38" s="156">
        <v>5.2156000000000002</v>
      </c>
      <c r="IX38" s="156">
        <v>97.906000000000006</v>
      </c>
      <c r="IY38" s="156">
        <v>-181.815</v>
      </c>
      <c r="IZ38" s="156">
        <v>52.147500000000001</v>
      </c>
      <c r="JA38" s="156">
        <v>-53.724899999999998</v>
      </c>
      <c r="JB38" s="156">
        <v>-0.84350000000000003</v>
      </c>
      <c r="JC38" s="155"/>
      <c r="JD38" s="156">
        <v>-8.08</v>
      </c>
      <c r="JE38" s="156">
        <v>-2.1779999999999999</v>
      </c>
      <c r="JF38" s="156">
        <v>-2.1779999999999999</v>
      </c>
      <c r="JG38" s="156">
        <v>3.36</v>
      </c>
      <c r="JH38" s="156">
        <v>-2.4</v>
      </c>
      <c r="JI38" s="156">
        <v>-1.7170000000000001</v>
      </c>
      <c r="JJ38" s="156">
        <v>-3.6027</v>
      </c>
      <c r="JK38" s="156">
        <v>1.4084000000000001</v>
      </c>
      <c r="JL38" s="156">
        <v>-5.1254999999999997</v>
      </c>
      <c r="JM38" s="156">
        <v>1.2</v>
      </c>
      <c r="JN38" s="156">
        <v>1.2290000000000001</v>
      </c>
      <c r="JO38" s="156">
        <v>0.53200000000000003</v>
      </c>
      <c r="JP38" s="155"/>
      <c r="JQ38" s="155"/>
      <c r="JR38" s="156">
        <v>4</v>
      </c>
      <c r="JS38" s="156">
        <v>3.5583999999999998</v>
      </c>
      <c r="JT38" s="156">
        <v>3.5322</v>
      </c>
      <c r="JU38" s="155"/>
      <c r="JV38" s="156">
        <v>21.2</v>
      </c>
      <c r="JW38" s="156">
        <v>7.4036</v>
      </c>
      <c r="JX38" s="156">
        <v>1.0900000000000001</v>
      </c>
      <c r="JY38" s="155"/>
      <c r="JZ38" s="156">
        <v>-9.7592999999999996</v>
      </c>
      <c r="KA38" s="156">
        <v>-3.1461000000000001</v>
      </c>
      <c r="KB38" s="156">
        <v>-25.358599999999999</v>
      </c>
      <c r="KC38" s="156">
        <v>-5.9523000000000001</v>
      </c>
      <c r="KD38" s="155"/>
      <c r="KE38" s="156">
        <v>-28.997699999999998</v>
      </c>
      <c r="KF38" s="156">
        <v>-1.5058</v>
      </c>
      <c r="KG38" s="156">
        <v>-16.3</v>
      </c>
      <c r="KH38" s="156">
        <v>-1.5</v>
      </c>
      <c r="KI38" s="156">
        <v>36.3337</v>
      </c>
      <c r="KJ38" s="156">
        <v>-122.4995</v>
      </c>
    </row>
    <row r="39" spans="1:296" ht="18" customHeight="1" x14ac:dyDescent="0.35">
      <c r="A39" s="151" t="s">
        <v>35</v>
      </c>
      <c r="B39" s="151" t="s">
        <v>805</v>
      </c>
      <c r="C39" s="155"/>
      <c r="D39" s="156">
        <v>0</v>
      </c>
      <c r="E39" s="156">
        <v>6.6025</v>
      </c>
      <c r="F39" s="155"/>
      <c r="G39" s="156">
        <v>4.5077999999999996</v>
      </c>
      <c r="H39" s="156">
        <v>8.6712000000000007</v>
      </c>
      <c r="I39" s="155"/>
      <c r="J39" s="156">
        <v>14.6448</v>
      </c>
      <c r="K39" s="155"/>
      <c r="L39" s="156">
        <v>13.6859</v>
      </c>
      <c r="M39" s="156">
        <v>5.6547999999999998</v>
      </c>
      <c r="N39" s="156">
        <v>7.0125000000000002</v>
      </c>
      <c r="O39" s="156">
        <v>-15.54</v>
      </c>
      <c r="P39" s="156">
        <v>-22</v>
      </c>
      <c r="Q39" s="155"/>
      <c r="R39" s="155"/>
      <c r="S39" s="155"/>
      <c r="T39" s="156">
        <v>3.5619999999999998</v>
      </c>
      <c r="U39" s="156">
        <v>-6.4558999999999997</v>
      </c>
      <c r="V39" s="156">
        <v>4.4508000000000001</v>
      </c>
      <c r="W39" s="156">
        <v>4.3433000000000002</v>
      </c>
      <c r="X39" s="156">
        <v>7.9230999999999998</v>
      </c>
      <c r="Y39" s="156">
        <v>2.3132999999999999</v>
      </c>
      <c r="Z39" s="156">
        <v>-0.34549999999999997</v>
      </c>
      <c r="AA39" s="156">
        <v>2.3180000000000001</v>
      </c>
      <c r="AB39" s="155"/>
      <c r="AC39" s="156">
        <v>-0.69350000000000001</v>
      </c>
      <c r="AD39" s="156">
        <v>-0.629</v>
      </c>
      <c r="AE39" s="156">
        <v>-0.60099999999999998</v>
      </c>
      <c r="AF39" s="156">
        <v>3.3210000000000002</v>
      </c>
      <c r="AG39" s="156">
        <v>-4.4400000000000004</v>
      </c>
      <c r="AH39" s="155"/>
      <c r="AI39" s="156">
        <v>0.67600000000000005</v>
      </c>
      <c r="AJ39" s="156">
        <v>0.23400000000000001</v>
      </c>
      <c r="AK39" s="155"/>
      <c r="AL39" s="156">
        <v>-13.13</v>
      </c>
      <c r="AM39" s="155"/>
      <c r="AN39" s="156">
        <v>-11.86</v>
      </c>
      <c r="AO39" s="156">
        <v>-12.11</v>
      </c>
      <c r="AP39" s="156">
        <v>2.6171000000000002</v>
      </c>
      <c r="AQ39" s="156">
        <v>3.1286999999999998</v>
      </c>
      <c r="AR39" s="156">
        <v>15.5183</v>
      </c>
      <c r="AS39" s="156">
        <v>17.373200000000001</v>
      </c>
      <c r="AT39" s="156">
        <v>-16.714099999999998</v>
      </c>
      <c r="AU39" s="156">
        <v>-12.9171</v>
      </c>
      <c r="AV39" s="156">
        <v>-13.2964</v>
      </c>
      <c r="AW39" s="156">
        <v>10.223100000000001</v>
      </c>
      <c r="AX39" s="156">
        <v>10.4084</v>
      </c>
      <c r="AY39" s="156">
        <v>-15.3331</v>
      </c>
      <c r="AZ39" s="156">
        <v>-13.341200000000001</v>
      </c>
      <c r="BA39" s="156">
        <v>29.299199999999999</v>
      </c>
      <c r="BB39" s="156">
        <v>29.015599999999999</v>
      </c>
      <c r="BC39" s="156">
        <v>6.8399000000000001</v>
      </c>
      <c r="BD39" s="156">
        <v>15.598599999999999</v>
      </c>
      <c r="BE39" s="156">
        <v>-5.7</v>
      </c>
      <c r="BF39" s="156">
        <v>-5.7</v>
      </c>
      <c r="BG39" s="156">
        <v>-18.575199999999999</v>
      </c>
      <c r="BH39" s="156">
        <v>-19.379300000000001</v>
      </c>
      <c r="BI39" s="156">
        <v>-2.2612999999999999</v>
      </c>
      <c r="BJ39" s="155"/>
      <c r="BK39" s="156">
        <v>20.3156</v>
      </c>
      <c r="BL39" s="156">
        <v>2.1898</v>
      </c>
      <c r="BM39" s="156">
        <v>5.5613999999999999</v>
      </c>
      <c r="BN39" s="156">
        <v>3.7517</v>
      </c>
      <c r="BO39" s="156">
        <v>-114.7801</v>
      </c>
      <c r="BP39" s="156">
        <v>66.713399999999993</v>
      </c>
      <c r="BQ39" s="156">
        <v>67.018600000000006</v>
      </c>
      <c r="BR39" s="155"/>
      <c r="BS39" s="156">
        <v>-41.659100000000002</v>
      </c>
      <c r="BT39" s="155"/>
      <c r="BU39" s="155"/>
      <c r="BV39" s="155"/>
      <c r="BW39" s="155"/>
      <c r="BX39" s="156">
        <v>10.42</v>
      </c>
      <c r="BY39" s="156">
        <v>8.8000000000000007</v>
      </c>
      <c r="BZ39" s="156">
        <v>-8.75</v>
      </c>
      <c r="CA39" s="156">
        <v>7.89</v>
      </c>
      <c r="CB39" s="156">
        <v>-20.491199999999999</v>
      </c>
      <c r="CC39" s="156">
        <v>-20.223299999999998</v>
      </c>
      <c r="CD39" s="156">
        <v>28.788699999999999</v>
      </c>
      <c r="CE39" s="156">
        <v>27.1478</v>
      </c>
      <c r="CF39" s="156">
        <v>-0.1731</v>
      </c>
      <c r="CG39" s="156">
        <v>20.563800000000001</v>
      </c>
      <c r="CH39" s="156">
        <v>20.595500000000001</v>
      </c>
      <c r="CI39" s="155"/>
      <c r="CJ39" s="156">
        <v>32.114199999999997</v>
      </c>
      <c r="CK39" s="155"/>
      <c r="CL39" s="155"/>
      <c r="CM39" s="156">
        <v>7.4</v>
      </c>
      <c r="CN39" s="156">
        <v>-59.1</v>
      </c>
      <c r="CO39" s="156">
        <v>-1.77</v>
      </c>
      <c r="CP39" s="156">
        <v>42.308599999999998</v>
      </c>
      <c r="CQ39" s="156">
        <v>42.791200000000003</v>
      </c>
      <c r="CR39" s="156">
        <v>41.239100000000001</v>
      </c>
      <c r="CS39" s="156">
        <v>47.660499999999999</v>
      </c>
      <c r="CT39" s="156">
        <v>47.382300000000001</v>
      </c>
      <c r="CU39" s="156">
        <v>-8.8874999999999993</v>
      </c>
      <c r="CV39" s="156">
        <v>-40.113100000000003</v>
      </c>
      <c r="CW39" s="156">
        <v>-17.2486</v>
      </c>
      <c r="CX39" s="156">
        <v>3.0838999999999999</v>
      </c>
      <c r="CY39" s="156">
        <v>27.91</v>
      </c>
      <c r="CZ39" s="156">
        <v>9.99</v>
      </c>
      <c r="DA39" s="156">
        <v>8.7548999999999992</v>
      </c>
      <c r="DB39" s="156">
        <v>7.7179000000000002</v>
      </c>
      <c r="DC39" s="156">
        <v>8.9172999999999991</v>
      </c>
      <c r="DD39" s="155"/>
      <c r="DE39" s="156">
        <v>-33.112400000000001</v>
      </c>
      <c r="DF39" s="156">
        <v>-33.127400000000002</v>
      </c>
      <c r="DG39" s="156">
        <v>21.695599999999999</v>
      </c>
      <c r="DH39" s="155"/>
      <c r="DI39" s="155"/>
      <c r="DJ39" s="155"/>
      <c r="DK39" s="155"/>
      <c r="DL39" s="156">
        <v>-3.1652999999999998</v>
      </c>
      <c r="DM39" s="156">
        <v>9.1</v>
      </c>
      <c r="DN39" s="156">
        <v>8.8369999999999997</v>
      </c>
      <c r="DO39" s="156">
        <v>14.292899999999999</v>
      </c>
      <c r="DP39" s="156">
        <v>5.93</v>
      </c>
      <c r="DQ39" s="156">
        <v>-1.93</v>
      </c>
      <c r="DR39" s="156">
        <v>11.9815</v>
      </c>
      <c r="DS39" s="156">
        <v>-22.53</v>
      </c>
      <c r="DT39" s="156">
        <v>-9.61</v>
      </c>
      <c r="DU39" s="156">
        <v>-9.75</v>
      </c>
      <c r="DV39" s="156">
        <v>37.770000000000003</v>
      </c>
      <c r="DW39" s="156">
        <v>10.79</v>
      </c>
      <c r="DX39" s="156">
        <v>-24.6</v>
      </c>
      <c r="DY39" s="156">
        <v>-12.063599999999999</v>
      </c>
      <c r="DZ39" s="156">
        <v>-32.378300000000003</v>
      </c>
      <c r="EA39" s="156">
        <v>-31.136399999999998</v>
      </c>
      <c r="EB39" s="156">
        <v>24.401</v>
      </c>
      <c r="EC39" s="156">
        <v>-1.7023999999999999</v>
      </c>
      <c r="ED39" s="156">
        <v>-9.6880000000000006</v>
      </c>
      <c r="EE39" s="156">
        <v>-9.6376000000000008</v>
      </c>
      <c r="EF39" s="156">
        <v>-6.0153999999999996</v>
      </c>
      <c r="EG39" s="156">
        <v>-20.126000000000001</v>
      </c>
      <c r="EH39" s="156">
        <v>-17.306000000000001</v>
      </c>
      <c r="EI39" s="155"/>
      <c r="EJ39" s="156">
        <v>-40.7761</v>
      </c>
      <c r="EK39" s="155"/>
      <c r="EL39" s="156">
        <v>-10.5869</v>
      </c>
      <c r="EM39" s="156">
        <v>-10.3704</v>
      </c>
      <c r="EN39" s="156">
        <v>0</v>
      </c>
      <c r="EO39" s="156">
        <v>-7.7323000000000004</v>
      </c>
      <c r="EP39" s="156">
        <v>-7.6020000000000003</v>
      </c>
      <c r="EQ39" s="156">
        <v>1.552</v>
      </c>
      <c r="ER39" s="156">
        <v>-22.505800000000001</v>
      </c>
      <c r="ES39" s="156">
        <v>-21.767499999999998</v>
      </c>
      <c r="ET39" s="156">
        <v>3.8955000000000002</v>
      </c>
      <c r="EU39" s="156">
        <v>0</v>
      </c>
      <c r="EV39" s="156">
        <v>-3.14</v>
      </c>
      <c r="EW39" s="156">
        <v>0.2</v>
      </c>
      <c r="EX39" s="156">
        <v>5.1837999999999997</v>
      </c>
      <c r="EY39" s="156">
        <v>-14.517099999999999</v>
      </c>
      <c r="EZ39" s="156">
        <v>-13.224600000000001</v>
      </c>
      <c r="FA39" s="156">
        <v>-13.037599999999999</v>
      </c>
      <c r="FB39" s="156">
        <v>8.3408999999999995</v>
      </c>
      <c r="FC39" s="156">
        <v>3.2317999999999998</v>
      </c>
      <c r="FD39" s="156">
        <v>-15.322699999999999</v>
      </c>
      <c r="FE39" s="156">
        <v>4.7995000000000001</v>
      </c>
      <c r="FF39" s="155"/>
      <c r="FG39" s="156">
        <v>4.4585999999999997</v>
      </c>
      <c r="FH39" s="156">
        <v>2.5421</v>
      </c>
      <c r="FI39" s="156">
        <v>2.8761999999999999</v>
      </c>
      <c r="FJ39" s="156">
        <v>0</v>
      </c>
      <c r="FK39" s="156">
        <v>9.0426000000000002</v>
      </c>
      <c r="FL39" s="156">
        <v>8.8751999999999995</v>
      </c>
      <c r="FM39" s="156">
        <v>-0.83730000000000004</v>
      </c>
      <c r="FN39" s="156">
        <v>16.145900000000001</v>
      </c>
      <c r="FO39" s="156">
        <v>16.065100000000001</v>
      </c>
      <c r="FP39" s="156">
        <v>8.5869</v>
      </c>
      <c r="FQ39" s="156">
        <v>20.1892</v>
      </c>
      <c r="FR39" s="156">
        <v>18.902899999999999</v>
      </c>
      <c r="FS39" s="156">
        <v>-15.62</v>
      </c>
      <c r="FT39" s="156">
        <v>-1.5908</v>
      </c>
      <c r="FU39" s="156">
        <v>0.1394</v>
      </c>
      <c r="FV39" s="156">
        <v>0.93</v>
      </c>
      <c r="FW39" s="156">
        <v>0.84</v>
      </c>
      <c r="FX39" s="156">
        <v>-18.6402</v>
      </c>
      <c r="FY39" s="155"/>
      <c r="FZ39" s="155"/>
      <c r="GA39" s="155"/>
      <c r="GB39" s="155"/>
      <c r="GC39" s="156">
        <v>28.42</v>
      </c>
      <c r="GD39" s="156">
        <v>-31.241</v>
      </c>
      <c r="GE39" s="156">
        <v>-21.782599999999999</v>
      </c>
      <c r="GF39" s="156">
        <v>0.08</v>
      </c>
      <c r="GG39" s="156">
        <v>26.122900000000001</v>
      </c>
      <c r="GH39" s="155"/>
      <c r="GI39" s="156">
        <v>18.685500000000001</v>
      </c>
      <c r="GJ39" s="156">
        <v>-4.4939999999999998</v>
      </c>
      <c r="GK39" s="156">
        <v>-4.7319000000000004</v>
      </c>
      <c r="GL39" s="156">
        <v>2.6606000000000001</v>
      </c>
      <c r="GM39" s="155"/>
      <c r="GN39" s="155"/>
      <c r="GO39" s="156">
        <v>-9.4886999999999997</v>
      </c>
      <c r="GP39" s="156">
        <v>-29.702500000000001</v>
      </c>
      <c r="GQ39" s="156">
        <v>7.9638</v>
      </c>
      <c r="GR39" s="156">
        <v>-20.206199999999999</v>
      </c>
      <c r="GS39" s="156">
        <v>3.5364</v>
      </c>
      <c r="GT39" s="156">
        <v>4.1833999999999998</v>
      </c>
      <c r="GU39" s="156">
        <v>141.06620000000001</v>
      </c>
      <c r="GV39" s="156">
        <v>-2.4821</v>
      </c>
      <c r="GW39" s="156">
        <v>-10.311500000000001</v>
      </c>
      <c r="GX39" s="156">
        <v>6.4970999999999997</v>
      </c>
      <c r="GY39" s="156">
        <v>3.0737999999999999</v>
      </c>
      <c r="GZ39" s="156">
        <v>7.7949999999999999</v>
      </c>
      <c r="HA39" s="156">
        <v>7.9114000000000004</v>
      </c>
      <c r="HB39" s="156">
        <v>2.5173000000000001</v>
      </c>
      <c r="HC39" s="156">
        <v>12.840199999999999</v>
      </c>
      <c r="HD39" s="156">
        <v>14.6418</v>
      </c>
      <c r="HE39" s="155"/>
      <c r="HF39" s="155"/>
      <c r="HG39" s="156">
        <v>-6.3550000000000004</v>
      </c>
      <c r="HH39" s="156">
        <v>9.9647000000000006</v>
      </c>
      <c r="HI39" s="156">
        <v>102.0744</v>
      </c>
      <c r="HJ39" s="156">
        <v>-39.668799999999997</v>
      </c>
      <c r="HK39" s="156">
        <v>-19.977</v>
      </c>
      <c r="HL39" s="155"/>
      <c r="HM39" s="156">
        <v>12.0664</v>
      </c>
      <c r="HN39" s="156">
        <v>-11.1288</v>
      </c>
      <c r="HO39" s="156">
        <v>0</v>
      </c>
      <c r="HP39" s="155"/>
      <c r="HQ39" s="155"/>
      <c r="HR39" s="156">
        <v>-21.164100000000001</v>
      </c>
      <c r="HS39" s="156">
        <v>-20.719200000000001</v>
      </c>
      <c r="HT39" s="156">
        <v>-9.5550999999999995</v>
      </c>
      <c r="HU39" s="156">
        <v>-9.7020999999999997</v>
      </c>
      <c r="HV39" s="156">
        <v>24.98</v>
      </c>
      <c r="HW39" s="156">
        <v>24.95</v>
      </c>
      <c r="HX39" s="156">
        <v>-30.5</v>
      </c>
      <c r="HY39" s="156">
        <v>-30.4</v>
      </c>
      <c r="HZ39" s="156">
        <v>0.42209999999999998</v>
      </c>
      <c r="IA39" s="156">
        <v>1.6</v>
      </c>
      <c r="IB39" s="156">
        <v>57.514400000000002</v>
      </c>
      <c r="IC39" s="156">
        <v>22.829599999999999</v>
      </c>
      <c r="ID39" s="156">
        <v>22.4709</v>
      </c>
      <c r="IE39" s="156">
        <v>-15.3</v>
      </c>
      <c r="IF39" s="156">
        <v>-38.4</v>
      </c>
      <c r="IG39" s="156">
        <v>4.2</v>
      </c>
      <c r="IH39" s="156">
        <v>3.8</v>
      </c>
      <c r="II39" s="156">
        <v>-18.370799999999999</v>
      </c>
      <c r="IJ39" s="156">
        <v>-18.115600000000001</v>
      </c>
      <c r="IK39" s="156">
        <v>-196.64320000000001</v>
      </c>
      <c r="IL39" s="156">
        <v>3.1099999999999999E-2</v>
      </c>
      <c r="IM39" s="156">
        <v>-230.00899999999999</v>
      </c>
      <c r="IN39" s="156">
        <v>5.9633000000000003</v>
      </c>
      <c r="IO39" s="156">
        <v>-39.302599999999998</v>
      </c>
      <c r="IP39" s="155"/>
      <c r="IQ39" s="155"/>
      <c r="IR39" s="156">
        <v>107.1844</v>
      </c>
      <c r="IS39" s="156">
        <v>69.310599999999994</v>
      </c>
      <c r="IT39" s="155"/>
      <c r="IU39" s="156">
        <v>10.4702</v>
      </c>
      <c r="IV39" s="156">
        <v>9.6687999999999992</v>
      </c>
      <c r="IW39" s="156">
        <v>4.4145000000000003</v>
      </c>
      <c r="IX39" s="156">
        <v>100.5146</v>
      </c>
      <c r="IY39" s="156">
        <v>-185.81630000000001</v>
      </c>
      <c r="IZ39" s="156">
        <v>54.561199999999999</v>
      </c>
      <c r="JA39" s="156">
        <v>-55.946399999999997</v>
      </c>
      <c r="JB39" s="156">
        <v>-0.42109999999999997</v>
      </c>
      <c r="JC39" s="155"/>
      <c r="JD39" s="156">
        <v>-7.52</v>
      </c>
      <c r="JE39" s="156">
        <v>-2.1819999999999999</v>
      </c>
      <c r="JF39" s="156">
        <v>-2.17</v>
      </c>
      <c r="JG39" s="156">
        <v>2.3199999999999998</v>
      </c>
      <c r="JH39" s="156">
        <v>-2</v>
      </c>
      <c r="JI39" s="156">
        <v>-1.2750999999999999</v>
      </c>
      <c r="JJ39" s="156">
        <v>-3.7185999999999999</v>
      </c>
      <c r="JK39" s="156">
        <v>1.9638</v>
      </c>
      <c r="JL39" s="156">
        <v>-5.1835000000000004</v>
      </c>
      <c r="JM39" s="156">
        <v>1.2</v>
      </c>
      <c r="JN39" s="156">
        <v>1.3640000000000001</v>
      </c>
      <c r="JO39" s="156">
        <v>0.56100000000000005</v>
      </c>
      <c r="JP39" s="155"/>
      <c r="JQ39" s="155"/>
      <c r="JR39" s="156">
        <v>4.0853000000000002</v>
      </c>
      <c r="JS39" s="156">
        <v>4.2488999999999999</v>
      </c>
      <c r="JT39" s="156">
        <v>2.9026000000000001</v>
      </c>
      <c r="JU39" s="155"/>
      <c r="JV39" s="156">
        <v>22.1</v>
      </c>
      <c r="JW39" s="156">
        <v>6.7140000000000004</v>
      </c>
      <c r="JX39" s="156">
        <v>1.05</v>
      </c>
      <c r="JY39" s="155"/>
      <c r="JZ39" s="156">
        <v>-6.5380000000000003</v>
      </c>
      <c r="KA39" s="156">
        <v>-4.6654</v>
      </c>
      <c r="KB39" s="156">
        <v>-27.594200000000001</v>
      </c>
      <c r="KC39" s="156">
        <v>-2.4070999999999998</v>
      </c>
      <c r="KD39" s="156">
        <v>0</v>
      </c>
      <c r="KE39" s="156">
        <v>-31.910599999999999</v>
      </c>
      <c r="KF39" s="156">
        <v>0</v>
      </c>
      <c r="KG39" s="156">
        <v>-16.399999999999999</v>
      </c>
      <c r="KH39" s="156">
        <v>-1.9</v>
      </c>
      <c r="KI39" s="156">
        <v>36.229199999999999</v>
      </c>
      <c r="KJ39" s="156">
        <v>-125.39449999999999</v>
      </c>
    </row>
    <row r="40" spans="1:296" ht="18" customHeight="1" x14ac:dyDescent="0.35">
      <c r="A40" s="151" t="s">
        <v>35</v>
      </c>
      <c r="B40" s="151" t="s">
        <v>806</v>
      </c>
      <c r="C40" s="158"/>
      <c r="D40" s="159">
        <v>0</v>
      </c>
      <c r="E40" s="159">
        <v>6.5214999999999996</v>
      </c>
      <c r="F40" s="159">
        <v>-11.495200000000001</v>
      </c>
      <c r="G40" s="159">
        <v>4.3051000000000004</v>
      </c>
      <c r="H40" s="159">
        <v>8.7247000000000003</v>
      </c>
      <c r="I40" s="158"/>
      <c r="J40" s="159">
        <v>14.4557</v>
      </c>
      <c r="K40" s="158"/>
      <c r="L40" s="159">
        <v>13.5665</v>
      </c>
      <c r="M40" s="159">
        <v>5.4977999999999998</v>
      </c>
      <c r="N40" s="159">
        <v>6.8148999999999997</v>
      </c>
      <c r="O40" s="159">
        <v>-15.54</v>
      </c>
      <c r="P40" s="159">
        <v>-22</v>
      </c>
      <c r="Q40" s="158"/>
      <c r="R40" s="159">
        <v>2.484</v>
      </c>
      <c r="S40" s="158"/>
      <c r="T40" s="159">
        <v>3.3734000000000002</v>
      </c>
      <c r="U40" s="159">
        <v>-6.2759999999999998</v>
      </c>
      <c r="V40" s="159">
        <v>4.2965</v>
      </c>
      <c r="W40" s="159">
        <v>4.2439</v>
      </c>
      <c r="X40" s="159">
        <v>7.5284000000000004</v>
      </c>
      <c r="Y40" s="159">
        <v>2.3715999999999999</v>
      </c>
      <c r="Z40" s="159">
        <v>-0.33700000000000002</v>
      </c>
      <c r="AA40" s="159">
        <v>1.7287999999999999</v>
      </c>
      <c r="AB40" s="158"/>
      <c r="AC40" s="159">
        <v>-0.80030000000000001</v>
      </c>
      <c r="AD40" s="159">
        <v>-0.64300000000000002</v>
      </c>
      <c r="AE40" s="159">
        <v>-0.627</v>
      </c>
      <c r="AF40" s="159">
        <v>4.048</v>
      </c>
      <c r="AG40" s="159">
        <v>-4.4400000000000004</v>
      </c>
      <c r="AH40" s="158"/>
      <c r="AI40" s="159">
        <v>0.53800000000000003</v>
      </c>
      <c r="AJ40" s="159">
        <v>0.26</v>
      </c>
      <c r="AK40" s="158"/>
      <c r="AL40" s="159">
        <v>-13.93</v>
      </c>
      <c r="AM40" s="158"/>
      <c r="AN40" s="159">
        <v>-11.54</v>
      </c>
      <c r="AO40" s="159">
        <v>-11.57</v>
      </c>
      <c r="AP40" s="159">
        <v>2.3773</v>
      </c>
      <c r="AQ40" s="159">
        <v>3.2856999999999998</v>
      </c>
      <c r="AR40" s="159">
        <v>14.898199999999999</v>
      </c>
      <c r="AS40" s="159">
        <v>16.871600000000001</v>
      </c>
      <c r="AT40" s="159">
        <v>-14.7044</v>
      </c>
      <c r="AU40" s="159">
        <v>-12.795400000000001</v>
      </c>
      <c r="AV40" s="159">
        <v>-12.894399999999999</v>
      </c>
      <c r="AW40" s="159">
        <v>4.3734999999999999</v>
      </c>
      <c r="AX40" s="159">
        <v>4.7702999999999998</v>
      </c>
      <c r="AY40" s="159">
        <v>-12.667299999999999</v>
      </c>
      <c r="AZ40" s="159">
        <v>-9.9268999999999998</v>
      </c>
      <c r="BA40" s="159">
        <v>24.3933</v>
      </c>
      <c r="BB40" s="159">
        <v>25.334599999999998</v>
      </c>
      <c r="BC40" s="159">
        <v>2.4950000000000001</v>
      </c>
      <c r="BD40" s="159">
        <v>17.828700000000001</v>
      </c>
      <c r="BE40" s="159">
        <v>-5.7</v>
      </c>
      <c r="BF40" s="159">
        <v>-5.8</v>
      </c>
      <c r="BG40" s="159">
        <v>-21.287500000000001</v>
      </c>
      <c r="BH40" s="159">
        <v>-21.700900000000001</v>
      </c>
      <c r="BI40" s="159">
        <v>-2.2591999999999999</v>
      </c>
      <c r="BJ40" s="158"/>
      <c r="BK40" s="159">
        <v>16.1098</v>
      </c>
      <c r="BL40" s="159">
        <v>1.7277</v>
      </c>
      <c r="BM40" s="159">
        <v>5.4648000000000003</v>
      </c>
      <c r="BN40" s="159">
        <v>3.7957999999999998</v>
      </c>
      <c r="BO40" s="159">
        <v>-118.8085</v>
      </c>
      <c r="BP40" s="159">
        <v>69.399100000000004</v>
      </c>
      <c r="BQ40" s="159">
        <v>69.917900000000003</v>
      </c>
      <c r="BR40" s="158"/>
      <c r="BS40" s="159">
        <v>-38.140500000000003</v>
      </c>
      <c r="BT40" s="158"/>
      <c r="BU40" s="158"/>
      <c r="BV40" s="158"/>
      <c r="BW40" s="159">
        <v>14.210900000000001</v>
      </c>
      <c r="BX40" s="159">
        <v>10.119999999999999</v>
      </c>
      <c r="BY40" s="159">
        <v>8.5299999999999994</v>
      </c>
      <c r="BZ40" s="159">
        <v>-9.35</v>
      </c>
      <c r="CA40" s="159">
        <v>6.54</v>
      </c>
      <c r="CB40" s="159">
        <v>-20.7592</v>
      </c>
      <c r="CC40" s="159">
        <v>-20.491199999999999</v>
      </c>
      <c r="CD40" s="159">
        <v>25.946400000000001</v>
      </c>
      <c r="CE40" s="159">
        <v>23.8964</v>
      </c>
      <c r="CF40" s="159">
        <v>0.4178</v>
      </c>
      <c r="CG40" s="159">
        <v>20.2211</v>
      </c>
      <c r="CH40" s="159">
        <v>20.571000000000002</v>
      </c>
      <c r="CI40" s="158"/>
      <c r="CJ40" s="159">
        <v>32.691699999999997</v>
      </c>
      <c r="CK40" s="158"/>
      <c r="CL40" s="158"/>
      <c r="CM40" s="159">
        <v>5.7</v>
      </c>
      <c r="CN40" s="159">
        <v>-62.2</v>
      </c>
      <c r="CO40" s="159">
        <v>-1.69</v>
      </c>
      <c r="CP40" s="159">
        <v>41.255499999999998</v>
      </c>
      <c r="CQ40" s="159">
        <v>41.351500000000001</v>
      </c>
      <c r="CR40" s="159">
        <v>40.007300000000001</v>
      </c>
      <c r="CS40" s="159">
        <v>49.696199999999997</v>
      </c>
      <c r="CT40" s="159">
        <v>49.249299999999998</v>
      </c>
      <c r="CU40" s="159">
        <v>-8.6666000000000007</v>
      </c>
      <c r="CV40" s="159">
        <v>-41.750999999999998</v>
      </c>
      <c r="CW40" s="159">
        <v>-16.7911</v>
      </c>
      <c r="CX40" s="159">
        <v>3.2429000000000001</v>
      </c>
      <c r="CY40" s="159">
        <v>28.64</v>
      </c>
      <c r="CZ40" s="159">
        <v>10.19</v>
      </c>
      <c r="DA40" s="159">
        <v>8.5985999999999994</v>
      </c>
      <c r="DB40" s="159">
        <v>7.4249000000000001</v>
      </c>
      <c r="DC40" s="159">
        <v>8.3620999999999999</v>
      </c>
      <c r="DD40" s="158"/>
      <c r="DE40" s="159">
        <v>-33.574599999999997</v>
      </c>
      <c r="DF40" s="159">
        <v>-33.877200000000002</v>
      </c>
      <c r="DG40" s="159">
        <v>24.448899999999998</v>
      </c>
      <c r="DH40" s="158"/>
      <c r="DI40" s="158"/>
      <c r="DJ40" s="159">
        <v>-35.799999999999997</v>
      </c>
      <c r="DK40" s="159">
        <v>-35.6</v>
      </c>
      <c r="DL40" s="159">
        <v>-3.2446000000000002</v>
      </c>
      <c r="DM40" s="159">
        <v>9</v>
      </c>
      <c r="DN40" s="159">
        <v>8.5214999999999996</v>
      </c>
      <c r="DO40" s="159">
        <v>14.292899999999999</v>
      </c>
      <c r="DP40" s="159">
        <v>5.95</v>
      </c>
      <c r="DQ40" s="159">
        <v>-1.82</v>
      </c>
      <c r="DR40" s="159">
        <v>11.5785</v>
      </c>
      <c r="DS40" s="159">
        <v>-26.004000000000001</v>
      </c>
      <c r="DT40" s="159">
        <v>-9.83</v>
      </c>
      <c r="DU40" s="159">
        <v>-9.89</v>
      </c>
      <c r="DV40" s="159">
        <v>38.39</v>
      </c>
      <c r="DW40" s="159">
        <v>9.92</v>
      </c>
      <c r="DX40" s="159">
        <v>-28.436399999999999</v>
      </c>
      <c r="DY40" s="159">
        <v>-13.8</v>
      </c>
      <c r="DZ40" s="159">
        <v>-32.992600000000003</v>
      </c>
      <c r="EA40" s="159">
        <v>-31.2636</v>
      </c>
      <c r="EB40" s="159">
        <v>21.909099999999999</v>
      </c>
      <c r="EC40" s="159">
        <v>-3.7469999999999999</v>
      </c>
      <c r="ED40" s="159">
        <v>-10.3782</v>
      </c>
      <c r="EE40" s="159">
        <v>-11.0396</v>
      </c>
      <c r="EF40" s="159">
        <v>-11.071899999999999</v>
      </c>
      <c r="EG40" s="159">
        <v>-21.598800000000001</v>
      </c>
      <c r="EH40" s="159">
        <v>-17.04</v>
      </c>
      <c r="EI40" s="158"/>
      <c r="EJ40" s="159">
        <v>-53.634599999999999</v>
      </c>
      <c r="EK40" s="158"/>
      <c r="EL40" s="159">
        <v>-10.816800000000001</v>
      </c>
      <c r="EM40" s="159">
        <v>-10.196</v>
      </c>
      <c r="EN40" s="159">
        <v>14.178100000000001</v>
      </c>
      <c r="EO40" s="159">
        <v>-4.5544000000000002</v>
      </c>
      <c r="EP40" s="159">
        <v>-4.3253000000000004</v>
      </c>
      <c r="EQ40" s="159">
        <v>-15.364000000000001</v>
      </c>
      <c r="ER40" s="159">
        <v>-22.1539</v>
      </c>
      <c r="ES40" s="159">
        <v>-21.730899999999998</v>
      </c>
      <c r="ET40" s="159">
        <v>7.7949999999999999</v>
      </c>
      <c r="EU40" s="159">
        <v>18.96</v>
      </c>
      <c r="EV40" s="159">
        <v>-2.9</v>
      </c>
      <c r="EW40" s="159">
        <v>4.2</v>
      </c>
      <c r="EX40" s="159">
        <v>5.1454000000000004</v>
      </c>
      <c r="EY40" s="159">
        <v>-9.6401000000000003</v>
      </c>
      <c r="EZ40" s="159">
        <v>-12.1587</v>
      </c>
      <c r="FA40" s="159">
        <v>-11.9892</v>
      </c>
      <c r="FB40" s="159">
        <v>9.2944999999999993</v>
      </c>
      <c r="FC40" s="159">
        <v>7.0389999999999997</v>
      </c>
      <c r="FD40" s="159">
        <v>-18.1632</v>
      </c>
      <c r="FE40" s="159">
        <v>4.1756000000000002</v>
      </c>
      <c r="FF40" s="158"/>
      <c r="FG40" s="159">
        <v>3.8816000000000002</v>
      </c>
      <c r="FH40" s="159">
        <v>3.0541</v>
      </c>
      <c r="FI40" s="159">
        <v>3.1118999999999999</v>
      </c>
      <c r="FJ40" s="159">
        <v>0</v>
      </c>
      <c r="FK40" s="159">
        <v>9.7125000000000004</v>
      </c>
      <c r="FL40" s="159">
        <v>9.3775999999999993</v>
      </c>
      <c r="FM40" s="159">
        <v>2.8468</v>
      </c>
      <c r="FN40" s="159">
        <v>16.565100000000001</v>
      </c>
      <c r="FO40" s="159">
        <v>16.7636</v>
      </c>
      <c r="FP40" s="159">
        <v>13.0725</v>
      </c>
      <c r="FQ40" s="159">
        <v>24.717099999999999</v>
      </c>
      <c r="FR40" s="159">
        <v>17.271999999999998</v>
      </c>
      <c r="FS40" s="159">
        <v>-15.6</v>
      </c>
      <c r="FT40" s="159">
        <v>-2.0156000000000001</v>
      </c>
      <c r="FU40" s="159">
        <v>0.17419999999999999</v>
      </c>
      <c r="FV40" s="159">
        <v>0.77</v>
      </c>
      <c r="FW40" s="159">
        <v>1.1000000000000001</v>
      </c>
      <c r="FX40" s="159">
        <v>-16.911300000000001</v>
      </c>
      <c r="FY40" s="158"/>
      <c r="FZ40" s="158"/>
      <c r="GA40" s="158"/>
      <c r="GB40" s="158"/>
      <c r="GC40" s="159">
        <v>28.74</v>
      </c>
      <c r="GD40" s="159">
        <v>-34.575800000000001</v>
      </c>
      <c r="GE40" s="159">
        <v>-24.9071</v>
      </c>
      <c r="GF40" s="159">
        <v>-0.04</v>
      </c>
      <c r="GG40" s="159">
        <v>26.968</v>
      </c>
      <c r="GH40" s="158"/>
      <c r="GI40" s="159">
        <v>19.064900000000002</v>
      </c>
      <c r="GJ40" s="159">
        <v>-4.2882999999999996</v>
      </c>
      <c r="GK40" s="159">
        <v>-4.5578000000000003</v>
      </c>
      <c r="GL40" s="159">
        <v>2.6716000000000002</v>
      </c>
      <c r="GM40" s="158"/>
      <c r="GN40" s="158"/>
      <c r="GO40" s="159">
        <v>-9.6455000000000002</v>
      </c>
      <c r="GP40" s="159">
        <v>-28.927399999999999</v>
      </c>
      <c r="GQ40" s="159">
        <v>8.3999000000000006</v>
      </c>
      <c r="GR40" s="159">
        <v>-20.4849</v>
      </c>
      <c r="GS40" s="159">
        <v>4.3308999999999997</v>
      </c>
      <c r="GT40" s="159">
        <v>4.5114999999999998</v>
      </c>
      <c r="GU40" s="159">
        <v>140.9007</v>
      </c>
      <c r="GV40" s="159">
        <v>-2.4723999999999999</v>
      </c>
      <c r="GW40" s="159">
        <v>-10.691800000000001</v>
      </c>
      <c r="GX40" s="159">
        <v>6.5644</v>
      </c>
      <c r="GY40" s="159">
        <v>2.1530999999999998</v>
      </c>
      <c r="GZ40" s="159">
        <v>7.9048999999999996</v>
      </c>
      <c r="HA40" s="159">
        <v>7.9984000000000002</v>
      </c>
      <c r="HB40" s="159">
        <v>2</v>
      </c>
      <c r="HC40" s="159">
        <v>-27.494299999999999</v>
      </c>
      <c r="HD40" s="159">
        <v>-24.178000000000001</v>
      </c>
      <c r="HE40" s="158"/>
      <c r="HF40" s="158"/>
      <c r="HG40" s="159">
        <v>-3.5756000000000001</v>
      </c>
      <c r="HH40" s="159">
        <v>12.2013</v>
      </c>
      <c r="HI40" s="159">
        <v>99.656800000000004</v>
      </c>
      <c r="HJ40" s="159">
        <v>-35.896299999999997</v>
      </c>
      <c r="HK40" s="159">
        <v>15.3733</v>
      </c>
      <c r="HL40" s="158"/>
      <c r="HM40" s="159">
        <v>8.2007999999999992</v>
      </c>
      <c r="HN40" s="159">
        <v>-10.7035</v>
      </c>
      <c r="HO40" s="159">
        <v>-11.0419</v>
      </c>
      <c r="HP40" s="158"/>
      <c r="HQ40" s="158"/>
      <c r="HR40" s="159">
        <v>-24.119499999999999</v>
      </c>
      <c r="HS40" s="159">
        <v>-23.877800000000001</v>
      </c>
      <c r="HT40" s="159">
        <v>-7.6257999999999999</v>
      </c>
      <c r="HU40" s="159">
        <v>-7.4683999999999999</v>
      </c>
      <c r="HV40" s="159">
        <v>25.36</v>
      </c>
      <c r="HW40" s="159">
        <v>25.37</v>
      </c>
      <c r="HX40" s="159">
        <v>-31.3</v>
      </c>
      <c r="HY40" s="159">
        <v>-31.6</v>
      </c>
      <c r="HZ40" s="159">
        <v>0.40560000000000002</v>
      </c>
      <c r="IA40" s="159">
        <v>0</v>
      </c>
      <c r="IB40" s="159">
        <v>50.635199999999998</v>
      </c>
      <c r="IC40" s="159">
        <v>22.9907</v>
      </c>
      <c r="ID40" s="159">
        <v>23.619900000000001</v>
      </c>
      <c r="IE40" s="159">
        <v>-16.100000000000001</v>
      </c>
      <c r="IF40" s="159">
        <v>-38.4</v>
      </c>
      <c r="IG40" s="159">
        <v>7.2</v>
      </c>
      <c r="IH40" s="159">
        <v>6.8</v>
      </c>
      <c r="II40" s="158"/>
      <c r="IJ40" s="159">
        <v>-18.356400000000001</v>
      </c>
      <c r="IK40" s="159">
        <v>-192.58580000000001</v>
      </c>
      <c r="IL40" s="159">
        <v>7.2691999999999997</v>
      </c>
      <c r="IM40" s="159">
        <v>-234.3201</v>
      </c>
      <c r="IN40" s="159">
        <v>-19.7394</v>
      </c>
      <c r="IO40" s="159">
        <v>-46.155299999999997</v>
      </c>
      <c r="IP40" s="159">
        <v>58.300600000000003</v>
      </c>
      <c r="IQ40" s="159">
        <v>112.7094</v>
      </c>
      <c r="IR40" s="159">
        <v>90.182000000000002</v>
      </c>
      <c r="IS40" s="159">
        <v>83.283199999999994</v>
      </c>
      <c r="IT40" s="159">
        <v>-19.365200000000002</v>
      </c>
      <c r="IU40" s="159">
        <v>11.6934</v>
      </c>
      <c r="IV40" s="159">
        <v>9.9261999999999997</v>
      </c>
      <c r="IW40" s="159">
        <v>20.7028</v>
      </c>
      <c r="IX40" s="159">
        <v>101.9081</v>
      </c>
      <c r="IY40" s="159">
        <v>-199.42850000000001</v>
      </c>
      <c r="IZ40" s="159">
        <v>42.818100000000001</v>
      </c>
      <c r="JA40" s="159">
        <v>-42.712499999999999</v>
      </c>
      <c r="JB40" s="159">
        <v>-0.60909999999999997</v>
      </c>
      <c r="JC40" s="158"/>
      <c r="JD40" s="159">
        <v>-8.4</v>
      </c>
      <c r="JE40" s="159">
        <v>-2.206</v>
      </c>
      <c r="JF40" s="159">
        <v>-2.2120000000000002</v>
      </c>
      <c r="JG40" s="159">
        <v>3.28</v>
      </c>
      <c r="JH40" s="159">
        <v>-1.36</v>
      </c>
      <c r="JI40" s="159">
        <v>-2.2812000000000001</v>
      </c>
      <c r="JJ40" s="159">
        <v>-4.4511000000000003</v>
      </c>
      <c r="JK40" s="159">
        <v>2.1682999999999999</v>
      </c>
      <c r="JL40" s="159">
        <v>-5.5069999999999997</v>
      </c>
      <c r="JM40" s="159">
        <v>1.6</v>
      </c>
      <c r="JN40" s="159">
        <v>1.73</v>
      </c>
      <c r="JO40" s="159">
        <v>1.4119999999999999</v>
      </c>
      <c r="JP40" s="158"/>
      <c r="JQ40" s="158"/>
      <c r="JR40" s="159">
        <v>2.9594999999999998</v>
      </c>
      <c r="JS40" s="159">
        <v>4.4122000000000003</v>
      </c>
      <c r="JT40" s="159">
        <v>4.5621999999999998</v>
      </c>
      <c r="JU40" s="158"/>
      <c r="JV40" s="159">
        <v>20.9</v>
      </c>
      <c r="JW40" s="159">
        <v>5.9409999999999998</v>
      </c>
      <c r="JX40" s="159">
        <v>0.98</v>
      </c>
      <c r="JY40" s="158"/>
      <c r="JZ40" s="159">
        <v>-9.7034000000000002</v>
      </c>
      <c r="KA40" s="159">
        <v>-4.2918000000000003</v>
      </c>
      <c r="KB40" s="159">
        <v>-25.546199999999999</v>
      </c>
      <c r="KC40" s="159">
        <v>-5.6656000000000004</v>
      </c>
      <c r="KD40" s="159">
        <v>0</v>
      </c>
      <c r="KE40" s="159">
        <v>-29.812999999999999</v>
      </c>
      <c r="KF40" s="159">
        <v>-2.2557</v>
      </c>
      <c r="KG40" s="159">
        <v>-15.1</v>
      </c>
      <c r="KH40" s="159">
        <v>-2.7</v>
      </c>
      <c r="KI40" s="159">
        <v>27.807400000000001</v>
      </c>
      <c r="KJ40" s="159">
        <v>-122.7231</v>
      </c>
    </row>
    <row r="41" spans="1:296" ht="18" customHeight="1" x14ac:dyDescent="0.35">
      <c r="A41" s="151" t="s">
        <v>35</v>
      </c>
      <c r="B41" s="151" t="s">
        <v>807</v>
      </c>
      <c r="C41" s="152"/>
      <c r="D41" s="153">
        <v>0</v>
      </c>
      <c r="E41" s="153">
        <v>6.4904999999999999</v>
      </c>
      <c r="F41" s="153">
        <v>-11.5907</v>
      </c>
      <c r="G41" s="153">
        <v>4.3394000000000004</v>
      </c>
      <c r="H41" s="153">
        <v>8.2838999999999992</v>
      </c>
      <c r="I41" s="152"/>
      <c r="J41" s="153">
        <v>13.925599999999999</v>
      </c>
      <c r="K41" s="152"/>
      <c r="L41" s="153">
        <v>13.1633</v>
      </c>
      <c r="M41" s="153">
        <v>5.3338000000000001</v>
      </c>
      <c r="N41" s="153">
        <v>6.7275</v>
      </c>
      <c r="O41" s="153">
        <v>-13.32</v>
      </c>
      <c r="P41" s="153">
        <v>-22</v>
      </c>
      <c r="Q41" s="152"/>
      <c r="R41" s="153">
        <v>2.484</v>
      </c>
      <c r="S41" s="152"/>
      <c r="T41" s="153">
        <v>3.3969999999999998</v>
      </c>
      <c r="U41" s="153">
        <v>-6.2944000000000004</v>
      </c>
      <c r="V41" s="153">
        <v>4.4798999999999998</v>
      </c>
      <c r="W41" s="153">
        <v>4.4561999999999999</v>
      </c>
      <c r="X41" s="153">
        <v>7.9231999999999996</v>
      </c>
      <c r="Y41" s="153">
        <v>2.427</v>
      </c>
      <c r="Z41" s="153">
        <v>-9.5699999999999993E-2</v>
      </c>
      <c r="AA41" s="153">
        <v>2.3441999999999998</v>
      </c>
      <c r="AB41" s="152"/>
      <c r="AC41" s="153">
        <v>-0.69189999999999996</v>
      </c>
      <c r="AD41" s="153">
        <v>-0.53600000000000003</v>
      </c>
      <c r="AE41" s="153">
        <v>-0.52300000000000002</v>
      </c>
      <c r="AF41" s="153">
        <v>3.972</v>
      </c>
      <c r="AG41" s="153">
        <v>-6.66</v>
      </c>
      <c r="AH41" s="152"/>
      <c r="AI41" s="153">
        <v>0.52400000000000002</v>
      </c>
      <c r="AJ41" s="153">
        <v>0.26500000000000001</v>
      </c>
      <c r="AK41" s="152"/>
      <c r="AL41" s="153">
        <v>-12.5</v>
      </c>
      <c r="AM41" s="152"/>
      <c r="AN41" s="153">
        <v>-12.16</v>
      </c>
      <c r="AO41" s="153">
        <v>-12.03</v>
      </c>
      <c r="AP41" s="153">
        <v>2.5602999999999998</v>
      </c>
      <c r="AQ41" s="153">
        <v>3.4175</v>
      </c>
      <c r="AR41" s="153">
        <v>13.890499999999999</v>
      </c>
      <c r="AS41" s="153">
        <v>15.532999999999999</v>
      </c>
      <c r="AT41" s="153">
        <v>-15.0945</v>
      </c>
      <c r="AU41" s="153">
        <v>-13.320600000000001</v>
      </c>
      <c r="AV41" s="153">
        <v>-12.823</v>
      </c>
      <c r="AW41" s="153">
        <v>17.435199999999998</v>
      </c>
      <c r="AX41" s="153">
        <v>10.2599</v>
      </c>
      <c r="AY41" s="153">
        <v>-16.697600000000001</v>
      </c>
      <c r="AZ41" s="153">
        <v>-13.123900000000001</v>
      </c>
      <c r="BA41" s="153">
        <v>25.823</v>
      </c>
      <c r="BB41" s="153">
        <v>34.459400000000002</v>
      </c>
      <c r="BC41" s="153">
        <v>-4.8724999999999996</v>
      </c>
      <c r="BD41" s="153">
        <v>17.364699999999999</v>
      </c>
      <c r="BE41" s="153">
        <v>-5.7</v>
      </c>
      <c r="BF41" s="153">
        <v>-5.7</v>
      </c>
      <c r="BG41" s="153">
        <v>-19.387499999999999</v>
      </c>
      <c r="BH41" s="153">
        <v>-18.1066</v>
      </c>
      <c r="BI41" s="153">
        <v>-2.0722</v>
      </c>
      <c r="BJ41" s="152"/>
      <c r="BK41" s="153">
        <v>15.748699999999999</v>
      </c>
      <c r="BL41" s="153">
        <v>1.6574</v>
      </c>
      <c r="BM41" s="153">
        <v>5.2550999999999997</v>
      </c>
      <c r="BN41" s="153">
        <v>3.8283999999999998</v>
      </c>
      <c r="BO41" s="153">
        <v>-109.65300000000001</v>
      </c>
      <c r="BP41" s="153">
        <v>79.225999999999999</v>
      </c>
      <c r="BQ41" s="153">
        <v>80.05</v>
      </c>
      <c r="BR41" s="153">
        <v>-1.9792000000000001</v>
      </c>
      <c r="BS41" s="153">
        <v>-43.066200000000002</v>
      </c>
      <c r="BT41" s="152"/>
      <c r="BU41" s="152"/>
      <c r="BV41" s="152"/>
      <c r="BW41" s="153">
        <v>14.430400000000001</v>
      </c>
      <c r="BX41" s="153">
        <v>10.47</v>
      </c>
      <c r="BY41" s="153">
        <v>8.6</v>
      </c>
      <c r="BZ41" s="153">
        <v>-9.35</v>
      </c>
      <c r="CA41" s="153">
        <v>7.53</v>
      </c>
      <c r="CB41" s="153">
        <v>-19.151700000000002</v>
      </c>
      <c r="CC41" s="153">
        <v>-18.347899999999999</v>
      </c>
      <c r="CD41" s="153">
        <v>23.9254</v>
      </c>
      <c r="CE41" s="153">
        <v>21.594899999999999</v>
      </c>
      <c r="CF41" s="153">
        <v>1.0390999999999999</v>
      </c>
      <c r="CG41" s="153">
        <v>20.653700000000001</v>
      </c>
      <c r="CH41" s="153">
        <v>20.530100000000001</v>
      </c>
      <c r="CI41" s="152"/>
      <c r="CJ41" s="153">
        <v>33.656399999999998</v>
      </c>
      <c r="CK41" s="152"/>
      <c r="CL41" s="152"/>
      <c r="CM41" s="153">
        <v>1.9</v>
      </c>
      <c r="CN41" s="153">
        <v>-64.099999999999994</v>
      </c>
      <c r="CO41" s="153">
        <v>-1.77</v>
      </c>
      <c r="CP41" s="153">
        <v>42.127000000000002</v>
      </c>
      <c r="CQ41" s="153">
        <v>41.707900000000002</v>
      </c>
      <c r="CR41" s="153">
        <v>40.106099999999998</v>
      </c>
      <c r="CS41" s="153">
        <v>55.1297</v>
      </c>
      <c r="CT41" s="153">
        <v>55.170299999999997</v>
      </c>
      <c r="CU41" s="153">
        <v>-8.9428999999999998</v>
      </c>
      <c r="CV41" s="153">
        <v>-49.640999999999998</v>
      </c>
      <c r="CW41" s="153">
        <v>-15.3413</v>
      </c>
      <c r="CX41" s="153">
        <v>2.8860000000000001</v>
      </c>
      <c r="CY41" s="153">
        <v>27.98</v>
      </c>
      <c r="CZ41" s="153">
        <v>9.93</v>
      </c>
      <c r="DA41" s="153">
        <v>8.5985999999999994</v>
      </c>
      <c r="DB41" s="153">
        <v>7.5225999999999997</v>
      </c>
      <c r="DC41" s="153">
        <v>8.1113999999999997</v>
      </c>
      <c r="DD41" s="152"/>
      <c r="DE41" s="153">
        <v>-35.433700000000002</v>
      </c>
      <c r="DF41" s="153">
        <v>-35.1892</v>
      </c>
      <c r="DG41" s="153">
        <v>26.011299999999999</v>
      </c>
      <c r="DH41" s="152"/>
      <c r="DI41" s="152"/>
      <c r="DJ41" s="153">
        <v>-38.1</v>
      </c>
      <c r="DK41" s="152"/>
      <c r="DL41" s="153">
        <v>-4.0613000000000001</v>
      </c>
      <c r="DM41" s="153">
        <v>8.8000000000000007</v>
      </c>
      <c r="DN41" s="153">
        <v>8.2060999999999993</v>
      </c>
      <c r="DO41" s="153">
        <v>14.292899999999999</v>
      </c>
      <c r="DP41" s="153">
        <v>5.72</v>
      </c>
      <c r="DQ41" s="153">
        <v>-1.88</v>
      </c>
      <c r="DR41" s="153">
        <v>10.7105</v>
      </c>
      <c r="DS41" s="153">
        <v>-28.2879</v>
      </c>
      <c r="DT41" s="153">
        <v>-9.42</v>
      </c>
      <c r="DU41" s="153">
        <v>-9.4499999999999993</v>
      </c>
      <c r="DV41" s="153">
        <v>36.81</v>
      </c>
      <c r="DW41" s="153">
        <v>8.9600000000000009</v>
      </c>
      <c r="DX41" s="153">
        <v>-27.709099999999999</v>
      </c>
      <c r="DY41" s="153">
        <v>-13.9909</v>
      </c>
      <c r="DZ41" s="153">
        <v>-29.9665</v>
      </c>
      <c r="EA41" s="153">
        <v>-29.181799999999999</v>
      </c>
      <c r="EB41" s="153">
        <v>21.332799999999999</v>
      </c>
      <c r="EC41" s="153">
        <v>-5.0113000000000003</v>
      </c>
      <c r="ED41" s="153">
        <v>-13.1378</v>
      </c>
      <c r="EE41" s="153">
        <v>-12.147600000000001</v>
      </c>
      <c r="EF41" s="153">
        <v>-12.2782</v>
      </c>
      <c r="EG41" s="153">
        <v>-21.2867</v>
      </c>
      <c r="EH41" s="153">
        <v>-17.082000000000001</v>
      </c>
      <c r="EI41" s="153">
        <v>-93.368499999999997</v>
      </c>
      <c r="EJ41" s="153">
        <v>-47.026200000000003</v>
      </c>
      <c r="EK41" s="152"/>
      <c r="EL41" s="153">
        <v>-10.6806</v>
      </c>
      <c r="EM41" s="153">
        <v>-9.4787999999999997</v>
      </c>
      <c r="EN41" s="153">
        <v>9.7562999999999995</v>
      </c>
      <c r="EO41" s="153">
        <v>-3.7465999999999999</v>
      </c>
      <c r="EP41" s="153">
        <v>-4.3188000000000004</v>
      </c>
      <c r="EQ41" s="153">
        <v>-18.948</v>
      </c>
      <c r="ER41" s="153">
        <v>-23.839200000000002</v>
      </c>
      <c r="ES41" s="153">
        <v>-23.161200000000001</v>
      </c>
      <c r="ET41" s="153">
        <v>8.4002999999999997</v>
      </c>
      <c r="EU41" s="153">
        <v>16.989999999999998</v>
      </c>
      <c r="EV41" s="153">
        <v>0</v>
      </c>
      <c r="EW41" s="153">
        <v>0.6</v>
      </c>
      <c r="EX41" s="153">
        <v>5.3335999999999997</v>
      </c>
      <c r="EY41" s="153">
        <v>-7.2363</v>
      </c>
      <c r="EZ41" s="153">
        <v>-13.1548</v>
      </c>
      <c r="FA41" s="153">
        <v>-12.9443</v>
      </c>
      <c r="FB41" s="153">
        <v>10.3706</v>
      </c>
      <c r="FC41" s="153">
        <v>9.9364000000000008</v>
      </c>
      <c r="FD41" s="153">
        <v>-20.632200000000001</v>
      </c>
      <c r="FE41" s="153">
        <v>4.3036000000000003</v>
      </c>
      <c r="FF41" s="152"/>
      <c r="FG41" s="153">
        <v>4.0861999999999998</v>
      </c>
      <c r="FH41" s="153">
        <v>3.0815999999999999</v>
      </c>
      <c r="FI41" s="153">
        <v>2.8357999999999999</v>
      </c>
      <c r="FJ41" s="153">
        <v>0</v>
      </c>
      <c r="FK41" s="153">
        <v>8.0379000000000005</v>
      </c>
      <c r="FL41" s="153">
        <v>7.7030000000000003</v>
      </c>
      <c r="FM41" s="153">
        <v>16.9131</v>
      </c>
      <c r="FN41" s="153">
        <v>15.632099999999999</v>
      </c>
      <c r="FO41" s="153">
        <v>15.5524</v>
      </c>
      <c r="FP41" s="153">
        <v>21.4255</v>
      </c>
      <c r="FQ41" s="153">
        <v>30.777699999999999</v>
      </c>
      <c r="FR41" s="153">
        <v>11.7104</v>
      </c>
      <c r="FS41" s="153">
        <v>-11.34</v>
      </c>
      <c r="FT41" s="153">
        <v>-2.0156000000000001</v>
      </c>
      <c r="FU41" s="153">
        <v>0.16500000000000001</v>
      </c>
      <c r="FV41" s="153">
        <v>0.98</v>
      </c>
      <c r="FW41" s="153">
        <v>0.09</v>
      </c>
      <c r="FX41" s="153">
        <v>-12.6166</v>
      </c>
      <c r="FY41" s="152"/>
      <c r="FZ41" s="152"/>
      <c r="GA41" s="152"/>
      <c r="GB41" s="152"/>
      <c r="GC41" s="153">
        <v>30.3</v>
      </c>
      <c r="GD41" s="153">
        <v>-38.161499999999997</v>
      </c>
      <c r="GE41" s="153">
        <v>-28.943300000000001</v>
      </c>
      <c r="GF41" s="153">
        <v>-0.56000000000000005</v>
      </c>
      <c r="GG41" s="153">
        <v>25.751799999999999</v>
      </c>
      <c r="GH41" s="152"/>
      <c r="GI41" s="153">
        <v>19.783799999999999</v>
      </c>
      <c r="GJ41" s="153">
        <v>-4.6033999999999997</v>
      </c>
      <c r="GK41" s="153">
        <v>-4.9425999999999997</v>
      </c>
      <c r="GL41" s="153">
        <v>2.633</v>
      </c>
      <c r="GM41" s="152"/>
      <c r="GN41" s="152"/>
      <c r="GO41" s="153">
        <v>-10.838100000000001</v>
      </c>
      <c r="GP41" s="153">
        <v>-28.117000000000001</v>
      </c>
      <c r="GQ41" s="153">
        <v>8.0032999999999994</v>
      </c>
      <c r="GR41" s="153">
        <v>-20.709</v>
      </c>
      <c r="GS41" s="153">
        <v>4.0867000000000004</v>
      </c>
      <c r="GT41" s="153">
        <v>3.3639999999999999</v>
      </c>
      <c r="GU41" s="153">
        <v>147.4896</v>
      </c>
      <c r="GV41" s="153">
        <v>-2.4371</v>
      </c>
      <c r="GW41" s="153">
        <v>-10.5505</v>
      </c>
      <c r="GX41" s="153">
        <v>6.0281000000000002</v>
      </c>
      <c r="GY41" s="153">
        <v>2.4893999999999998</v>
      </c>
      <c r="GZ41" s="153">
        <v>8.0000999999999998</v>
      </c>
      <c r="HA41" s="153">
        <v>8.0538000000000007</v>
      </c>
      <c r="HB41" s="152"/>
      <c r="HC41" s="153">
        <v>-25.381599999999999</v>
      </c>
      <c r="HD41" s="153">
        <v>-25.537099999999999</v>
      </c>
      <c r="HE41" s="152"/>
      <c r="HF41" s="152"/>
      <c r="HG41" s="153">
        <v>0</v>
      </c>
      <c r="HH41" s="153">
        <v>6.4950999999999999</v>
      </c>
      <c r="HI41" s="153">
        <v>90.922899999999998</v>
      </c>
      <c r="HJ41" s="153">
        <v>-32.152200000000001</v>
      </c>
      <c r="HK41" s="153">
        <v>20.009</v>
      </c>
      <c r="HL41" s="152"/>
      <c r="HM41" s="153">
        <v>8.8376999999999999</v>
      </c>
      <c r="HN41" s="153">
        <v>0</v>
      </c>
      <c r="HO41" s="153">
        <v>0</v>
      </c>
      <c r="HP41" s="152"/>
      <c r="HQ41" s="152"/>
      <c r="HR41" s="153">
        <v>-27.404399999999999</v>
      </c>
      <c r="HS41" s="153">
        <v>-27.217700000000001</v>
      </c>
      <c r="HT41" s="153">
        <v>-5.4699</v>
      </c>
      <c r="HU41" s="153">
        <v>-5.3342999999999998</v>
      </c>
      <c r="HV41" s="153">
        <v>19.899999999999999</v>
      </c>
      <c r="HW41" s="153">
        <v>19.89</v>
      </c>
      <c r="HX41" s="153">
        <v>-29.6</v>
      </c>
      <c r="HY41" s="153">
        <v>-29.7</v>
      </c>
      <c r="HZ41" s="153">
        <v>0.42209999999999998</v>
      </c>
      <c r="IA41" s="153">
        <v>-5.68</v>
      </c>
      <c r="IB41" s="153">
        <v>47.9681</v>
      </c>
      <c r="IC41" s="153">
        <v>15.9648</v>
      </c>
      <c r="ID41" s="153">
        <v>16.322900000000001</v>
      </c>
      <c r="IE41" s="153">
        <v>-16.5</v>
      </c>
      <c r="IF41" s="153">
        <v>-35.9</v>
      </c>
      <c r="IG41" s="153">
        <v>10.6</v>
      </c>
      <c r="IH41" s="153">
        <v>10.1</v>
      </c>
      <c r="II41" s="153">
        <v>-18.647099999999998</v>
      </c>
      <c r="IJ41" s="153">
        <v>-18.561900000000001</v>
      </c>
      <c r="IK41" s="153">
        <v>-182.1944</v>
      </c>
      <c r="IL41" s="153">
        <v>-4.4394999999999998</v>
      </c>
      <c r="IM41" s="153">
        <v>-242.07069999999999</v>
      </c>
      <c r="IN41" s="153">
        <v>-17.5318</v>
      </c>
      <c r="IO41" s="153">
        <v>-48.161999999999999</v>
      </c>
      <c r="IP41" s="153">
        <v>62.863</v>
      </c>
      <c r="IQ41" s="153">
        <v>109.67</v>
      </c>
      <c r="IR41" s="153">
        <v>101.4392</v>
      </c>
      <c r="IS41" s="153">
        <v>94.393100000000004</v>
      </c>
      <c r="IT41" s="153">
        <v>-16.5793</v>
      </c>
      <c r="IU41" s="153">
        <v>8.0149000000000008</v>
      </c>
      <c r="IV41" s="153">
        <v>7.3056999999999999</v>
      </c>
      <c r="IW41" s="153">
        <v>12.179399999999999</v>
      </c>
      <c r="IX41" s="153">
        <v>113.8665</v>
      </c>
      <c r="IY41" s="153">
        <v>-211.643</v>
      </c>
      <c r="IZ41" s="153">
        <v>44.453600000000002</v>
      </c>
      <c r="JA41" s="153">
        <v>-41.993600000000001</v>
      </c>
      <c r="JB41" s="153">
        <v>-2.2010000000000001</v>
      </c>
      <c r="JC41" s="152"/>
      <c r="JD41" s="153">
        <v>-7.52</v>
      </c>
      <c r="JE41" s="153">
        <v>-2.2149999999999999</v>
      </c>
      <c r="JF41" s="153">
        <v>-2.2200000000000002</v>
      </c>
      <c r="JG41" s="153">
        <v>2.56</v>
      </c>
      <c r="JH41" s="153">
        <v>-0.24</v>
      </c>
      <c r="JI41" s="153">
        <v>-2.8052000000000001</v>
      </c>
      <c r="JJ41" s="153">
        <v>-5.5343999999999998</v>
      </c>
      <c r="JK41" s="153">
        <v>3.7522000000000002</v>
      </c>
      <c r="JL41" s="153">
        <v>-5.3879999999999999</v>
      </c>
      <c r="JM41" s="153">
        <v>1.3</v>
      </c>
      <c r="JN41" s="153">
        <v>1.3680000000000001</v>
      </c>
      <c r="JO41" s="153">
        <v>1.3560000000000001</v>
      </c>
      <c r="JP41" s="152"/>
      <c r="JQ41" s="152"/>
      <c r="JR41" s="153">
        <v>2.7652000000000001</v>
      </c>
      <c r="JS41" s="153">
        <v>3.9722</v>
      </c>
      <c r="JT41" s="153">
        <v>2.9912999999999998</v>
      </c>
      <c r="JU41" s="152"/>
      <c r="JV41" s="153">
        <v>19</v>
      </c>
      <c r="JW41" s="153">
        <v>7.0039999999999996</v>
      </c>
      <c r="JX41" s="153">
        <v>0.87</v>
      </c>
      <c r="JY41" s="152"/>
      <c r="JZ41" s="153">
        <v>-9.7310999999999996</v>
      </c>
      <c r="KA41" s="153">
        <v>-3.9952000000000001</v>
      </c>
      <c r="KB41" s="153">
        <v>-25.970099999999999</v>
      </c>
      <c r="KC41" s="153">
        <v>-5.3348000000000004</v>
      </c>
      <c r="KD41" s="153">
        <v>0</v>
      </c>
      <c r="KE41" s="153">
        <v>-29.248200000000001</v>
      </c>
      <c r="KF41" s="153">
        <v>-2.3788</v>
      </c>
      <c r="KG41" s="153">
        <v>-13.4</v>
      </c>
      <c r="KH41" s="153">
        <v>-4.5</v>
      </c>
      <c r="KI41" s="153">
        <v>23.674099999999999</v>
      </c>
      <c r="KJ41" s="153">
        <v>-135.0429</v>
      </c>
    </row>
    <row r="42" spans="1:296" ht="18" customHeight="1" x14ac:dyDescent="0.35">
      <c r="A42" s="151" t="s">
        <v>35</v>
      </c>
      <c r="B42" s="151" t="s">
        <v>808</v>
      </c>
      <c r="C42" s="155"/>
      <c r="D42" s="156">
        <v>0</v>
      </c>
      <c r="E42" s="156">
        <v>6.1497999999999999</v>
      </c>
      <c r="F42" s="156">
        <v>-11.2384</v>
      </c>
      <c r="G42" s="156">
        <v>4.3259999999999996</v>
      </c>
      <c r="H42" s="156">
        <v>8.1646999999999998</v>
      </c>
      <c r="I42" s="155"/>
      <c r="J42" s="156">
        <v>13.5502</v>
      </c>
      <c r="K42" s="155"/>
      <c r="L42" s="156">
        <v>12.416499999999999</v>
      </c>
      <c r="M42" s="156">
        <v>5.0678000000000001</v>
      </c>
      <c r="N42" s="156">
        <v>6.4371</v>
      </c>
      <c r="O42" s="156">
        <v>-13.32</v>
      </c>
      <c r="P42" s="156">
        <v>-19.8</v>
      </c>
      <c r="Q42" s="156">
        <v>-4.4000000000000004</v>
      </c>
      <c r="R42" s="156">
        <v>0.82799999999999996</v>
      </c>
      <c r="S42" s="156">
        <v>-11</v>
      </c>
      <c r="T42" s="156">
        <v>3.9355000000000002</v>
      </c>
      <c r="U42" s="156">
        <v>-6.3003999999999998</v>
      </c>
      <c r="V42" s="156">
        <v>4.4348999999999998</v>
      </c>
      <c r="W42" s="156">
        <v>4.17</v>
      </c>
      <c r="X42" s="156">
        <v>7.6483999999999996</v>
      </c>
      <c r="Y42" s="156">
        <v>2.6046999999999998</v>
      </c>
      <c r="Z42" s="156">
        <v>-0.3715</v>
      </c>
      <c r="AA42" s="156">
        <v>2.4148000000000001</v>
      </c>
      <c r="AB42" s="155"/>
      <c r="AC42" s="156">
        <v>-0.70709999999999995</v>
      </c>
      <c r="AD42" s="156">
        <v>-0.49199999999999999</v>
      </c>
      <c r="AE42" s="156">
        <v>-0.47899999999999998</v>
      </c>
      <c r="AF42" s="156">
        <v>4.1980000000000004</v>
      </c>
      <c r="AG42" s="156">
        <v>-6.66</v>
      </c>
      <c r="AH42" s="156">
        <v>-15.4</v>
      </c>
      <c r="AI42" s="156">
        <v>0.55100000000000005</v>
      </c>
      <c r="AJ42" s="156">
        <v>0.26800000000000002</v>
      </c>
      <c r="AK42" s="155"/>
      <c r="AL42" s="156">
        <v>-12.6</v>
      </c>
      <c r="AM42" s="155"/>
      <c r="AN42" s="156">
        <v>-12.38</v>
      </c>
      <c r="AO42" s="156">
        <v>-11.77</v>
      </c>
      <c r="AP42" s="156">
        <v>2.3532000000000002</v>
      </c>
      <c r="AQ42" s="156">
        <v>3.4855</v>
      </c>
      <c r="AR42" s="156">
        <v>13.254099999999999</v>
      </c>
      <c r="AS42" s="156">
        <v>14.818</v>
      </c>
      <c r="AT42" s="156">
        <v>-17.2117</v>
      </c>
      <c r="AU42" s="156">
        <v>-14.6883</v>
      </c>
      <c r="AV42" s="156">
        <v>-13.204000000000001</v>
      </c>
      <c r="AW42" s="156">
        <v>30.567399999999999</v>
      </c>
      <c r="AX42" s="156">
        <v>8.2055000000000007</v>
      </c>
      <c r="AY42" s="156">
        <v>-16.834499999999998</v>
      </c>
      <c r="AZ42" s="156">
        <v>-10.7425</v>
      </c>
      <c r="BA42" s="156">
        <v>41.533900000000003</v>
      </c>
      <c r="BB42" s="156">
        <v>50.712499999999999</v>
      </c>
      <c r="BC42" s="156">
        <v>-5.8693</v>
      </c>
      <c r="BD42" s="156">
        <v>17.572199999999999</v>
      </c>
      <c r="BE42" s="156">
        <v>-5.8</v>
      </c>
      <c r="BF42" s="156">
        <v>-5.8</v>
      </c>
      <c r="BG42" s="156">
        <v>-21.462499999999999</v>
      </c>
      <c r="BH42" s="156">
        <v>-14.3878</v>
      </c>
      <c r="BI42" s="156">
        <v>-2.1147</v>
      </c>
      <c r="BJ42" s="155"/>
      <c r="BK42" s="156">
        <v>8.5170999999999992</v>
      </c>
      <c r="BL42" s="156">
        <v>1.4069</v>
      </c>
      <c r="BM42" s="156">
        <v>5.1685999999999996</v>
      </c>
      <c r="BN42" s="156">
        <v>3.4834999999999998</v>
      </c>
      <c r="BO42" s="156">
        <v>-107.3336</v>
      </c>
      <c r="BP42" s="156">
        <v>78.890299999999996</v>
      </c>
      <c r="BQ42" s="156">
        <v>79.042900000000003</v>
      </c>
      <c r="BR42" s="156">
        <v>6.3291000000000004</v>
      </c>
      <c r="BS42" s="156">
        <v>-43.736699999999999</v>
      </c>
      <c r="BT42" s="155"/>
      <c r="BU42" s="155"/>
      <c r="BV42" s="155"/>
      <c r="BW42" s="156">
        <v>14.62</v>
      </c>
      <c r="BX42" s="156">
        <v>10.29</v>
      </c>
      <c r="BY42" s="156">
        <v>8.43</v>
      </c>
      <c r="BZ42" s="156">
        <v>-9.67</v>
      </c>
      <c r="CA42" s="156">
        <v>6.85</v>
      </c>
      <c r="CB42" s="156">
        <v>-19.6875</v>
      </c>
      <c r="CC42" s="156">
        <v>-19.285599999999999</v>
      </c>
      <c r="CD42" s="156">
        <v>24.7026</v>
      </c>
      <c r="CE42" s="156">
        <v>22.211500000000001</v>
      </c>
      <c r="CF42" s="156">
        <v>0.86109999999999998</v>
      </c>
      <c r="CG42" s="156">
        <v>20.608599999999999</v>
      </c>
      <c r="CH42" s="156">
        <v>20.729399999999998</v>
      </c>
      <c r="CI42" s="155"/>
      <c r="CJ42" s="156">
        <v>34.3489</v>
      </c>
      <c r="CK42" s="155"/>
      <c r="CL42" s="155"/>
      <c r="CM42" s="156">
        <v>1.5</v>
      </c>
      <c r="CN42" s="156">
        <v>-64.900000000000006</v>
      </c>
      <c r="CO42" s="156">
        <v>-1.79</v>
      </c>
      <c r="CP42" s="156">
        <v>41.468600000000002</v>
      </c>
      <c r="CQ42" s="156">
        <v>41.373199999999997</v>
      </c>
      <c r="CR42" s="156">
        <v>39.849299999999999</v>
      </c>
      <c r="CS42" s="156">
        <v>54.407600000000002</v>
      </c>
      <c r="CT42" s="156">
        <v>54.527500000000003</v>
      </c>
      <c r="CU42" s="155"/>
      <c r="CV42" s="156">
        <v>-48.987099999999998</v>
      </c>
      <c r="CW42" s="156">
        <v>-10.5411</v>
      </c>
      <c r="CX42" s="156">
        <v>2.8468</v>
      </c>
      <c r="CY42" s="156">
        <v>27.8</v>
      </c>
      <c r="CZ42" s="156">
        <v>10.039999999999999</v>
      </c>
      <c r="DA42" s="156">
        <v>8.7548999999999992</v>
      </c>
      <c r="DB42" s="156">
        <v>7.6201999999999996</v>
      </c>
      <c r="DC42" s="156">
        <v>8.2691999999999997</v>
      </c>
      <c r="DD42" s="155"/>
      <c r="DE42" s="156">
        <v>-35.402700000000003</v>
      </c>
      <c r="DF42" s="156">
        <v>-35.381599999999999</v>
      </c>
      <c r="DG42" s="156">
        <v>26.4848</v>
      </c>
      <c r="DH42" s="155"/>
      <c r="DI42" s="155"/>
      <c r="DJ42" s="155"/>
      <c r="DK42" s="156">
        <v>-38</v>
      </c>
      <c r="DL42" s="156">
        <v>-4.1272000000000002</v>
      </c>
      <c r="DM42" s="156">
        <v>8.3000000000000007</v>
      </c>
      <c r="DN42" s="156">
        <v>7.5751999999999997</v>
      </c>
      <c r="DO42" s="156">
        <v>13.550700000000001</v>
      </c>
      <c r="DP42" s="156">
        <v>5.1100000000000003</v>
      </c>
      <c r="DQ42" s="156">
        <v>-1.58</v>
      </c>
      <c r="DR42" s="156">
        <v>11.098000000000001</v>
      </c>
      <c r="DS42" s="156">
        <v>-27.401599999999998</v>
      </c>
      <c r="DT42" s="156">
        <v>-8.34</v>
      </c>
      <c r="DU42" s="156">
        <v>-8.27</v>
      </c>
      <c r="DV42" s="156">
        <v>34.33</v>
      </c>
      <c r="DW42" s="156">
        <v>8.65</v>
      </c>
      <c r="DX42" s="156">
        <v>-28.563600000000001</v>
      </c>
      <c r="DY42" s="156">
        <v>-13.9727</v>
      </c>
      <c r="DZ42" s="156">
        <v>-31.397300000000001</v>
      </c>
      <c r="EA42" s="156">
        <v>-30.4727</v>
      </c>
      <c r="EB42" s="156">
        <v>19.246400000000001</v>
      </c>
      <c r="EC42" s="156">
        <v>-6.8594999999999997</v>
      </c>
      <c r="ED42" s="156">
        <v>-13.917</v>
      </c>
      <c r="EE42" s="156">
        <v>-13.6287</v>
      </c>
      <c r="EF42" s="156">
        <v>-13.9154</v>
      </c>
      <c r="EG42" s="156">
        <v>-25.502400000000002</v>
      </c>
      <c r="EH42" s="156">
        <v>-17.108000000000001</v>
      </c>
      <c r="EI42" s="156">
        <v>-101.83499999999999</v>
      </c>
      <c r="EJ42" s="156">
        <v>-47.625999999999998</v>
      </c>
      <c r="EK42" s="155"/>
      <c r="EL42" s="156">
        <v>-10.2475</v>
      </c>
      <c r="EM42" s="156">
        <v>-9.4641000000000002</v>
      </c>
      <c r="EN42" s="156">
        <v>8.8744999999999994</v>
      </c>
      <c r="EO42" s="156">
        <v>-4.5255999999999998</v>
      </c>
      <c r="EP42" s="156">
        <v>-5.5773000000000001</v>
      </c>
      <c r="EQ42" s="156">
        <v>-21.507999999999999</v>
      </c>
      <c r="ER42" s="156">
        <v>-23.968499999999999</v>
      </c>
      <c r="ES42" s="156">
        <v>-23.2041</v>
      </c>
      <c r="ET42" s="156">
        <v>8.9893000000000001</v>
      </c>
      <c r="EU42" s="156">
        <v>18.829999999999998</v>
      </c>
      <c r="EV42" s="156">
        <v>-2.85</v>
      </c>
      <c r="EW42" s="156">
        <v>0.4</v>
      </c>
      <c r="EX42" s="156">
        <v>5.1032000000000002</v>
      </c>
      <c r="EY42" s="156">
        <v>-8.6014999999999997</v>
      </c>
      <c r="EZ42" s="156">
        <v>-11.876200000000001</v>
      </c>
      <c r="FA42" s="156">
        <v>-11.7994</v>
      </c>
      <c r="FB42" s="156">
        <v>8.0645000000000007</v>
      </c>
      <c r="FC42" s="156">
        <v>10.103300000000001</v>
      </c>
      <c r="FD42" s="156">
        <v>-21.2822</v>
      </c>
      <c r="FE42" s="156">
        <v>4.5998000000000001</v>
      </c>
      <c r="FF42" s="155"/>
      <c r="FG42" s="156">
        <v>4.3868999999999998</v>
      </c>
      <c r="FH42" s="156">
        <v>2.6856</v>
      </c>
      <c r="FI42" s="156">
        <v>0</v>
      </c>
      <c r="FJ42" s="156">
        <v>0</v>
      </c>
      <c r="FK42" s="156">
        <v>8.2053999999999991</v>
      </c>
      <c r="FL42" s="156">
        <v>8.3727999999999998</v>
      </c>
      <c r="FM42" s="156">
        <v>19.2575</v>
      </c>
      <c r="FN42" s="156">
        <v>15.019500000000001</v>
      </c>
      <c r="FO42" s="156">
        <v>14.9428</v>
      </c>
      <c r="FP42" s="156">
        <v>24.063400000000001</v>
      </c>
      <c r="FQ42" s="156">
        <v>32.251300000000001</v>
      </c>
      <c r="FR42" s="156">
        <v>12.4526</v>
      </c>
      <c r="FS42" s="156">
        <v>-10</v>
      </c>
      <c r="FT42" s="156">
        <v>-1.5193000000000001</v>
      </c>
      <c r="FU42" s="156">
        <v>0.17419999999999999</v>
      </c>
      <c r="FV42" s="156">
        <v>0.92</v>
      </c>
      <c r="FW42" s="156">
        <v>-0.3</v>
      </c>
      <c r="FX42" s="156">
        <v>-12.4049</v>
      </c>
      <c r="FY42" s="155"/>
      <c r="FZ42" s="155"/>
      <c r="GA42" s="155"/>
      <c r="GB42" s="155"/>
      <c r="GC42" s="156">
        <v>30.24</v>
      </c>
      <c r="GD42" s="156">
        <v>-39.440300000000001</v>
      </c>
      <c r="GE42" s="156">
        <v>-30.124300000000002</v>
      </c>
      <c r="GF42" s="156">
        <v>-0.38</v>
      </c>
      <c r="GG42" s="156">
        <v>25.431699999999999</v>
      </c>
      <c r="GH42" s="155"/>
      <c r="GI42" s="156">
        <v>20.191299999999998</v>
      </c>
      <c r="GJ42" s="156">
        <v>-4.5536000000000003</v>
      </c>
      <c r="GK42" s="156">
        <v>-4.4508000000000001</v>
      </c>
      <c r="GL42" s="156">
        <v>2.6084999999999998</v>
      </c>
      <c r="GM42" s="155"/>
      <c r="GN42" s="155"/>
      <c r="GO42" s="156">
        <v>-10.6797</v>
      </c>
      <c r="GP42" s="156">
        <v>-28.0047</v>
      </c>
      <c r="GQ42" s="156">
        <v>7.7892999999999999</v>
      </c>
      <c r="GR42" s="156">
        <v>-20.930499999999999</v>
      </c>
      <c r="GS42" s="156">
        <v>5.2697000000000003</v>
      </c>
      <c r="GT42" s="156">
        <v>5.3288000000000002</v>
      </c>
      <c r="GU42" s="156">
        <v>148.8569</v>
      </c>
      <c r="GV42" s="156">
        <v>-2.6063000000000001</v>
      </c>
      <c r="GW42" s="156">
        <v>-11.7523</v>
      </c>
      <c r="GX42" s="156">
        <v>6.5399000000000003</v>
      </c>
      <c r="GY42" s="156">
        <v>1.9587000000000001</v>
      </c>
      <c r="GZ42" s="156">
        <v>7.9341999999999997</v>
      </c>
      <c r="HA42" s="156">
        <v>8.0538000000000007</v>
      </c>
      <c r="HB42" s="156">
        <v>1</v>
      </c>
      <c r="HC42" s="156">
        <v>-22.9452</v>
      </c>
      <c r="HD42" s="156">
        <v>-23.527899999999999</v>
      </c>
      <c r="HE42" s="155"/>
      <c r="HF42" s="155"/>
      <c r="HG42" s="156">
        <v>0</v>
      </c>
      <c r="HH42" s="156">
        <v>7.5998000000000001</v>
      </c>
      <c r="HI42" s="156">
        <v>87.652199999999993</v>
      </c>
      <c r="HJ42" s="156">
        <v>-28.672699999999999</v>
      </c>
      <c r="HK42" s="156">
        <v>22.933900000000001</v>
      </c>
      <c r="HL42" s="155"/>
      <c r="HM42" s="156">
        <v>8.2901000000000007</v>
      </c>
      <c r="HN42" s="156">
        <v>0</v>
      </c>
      <c r="HO42" s="156">
        <v>0</v>
      </c>
      <c r="HP42" s="155"/>
      <c r="HQ42" s="155"/>
      <c r="HR42" s="156">
        <v>-27.8659</v>
      </c>
      <c r="HS42" s="156">
        <v>-27.448399999999999</v>
      </c>
      <c r="HT42" s="156">
        <v>-4.8921999999999999</v>
      </c>
      <c r="HU42" s="156">
        <v>-5.2363999999999997</v>
      </c>
      <c r="HV42" s="156">
        <v>10.77</v>
      </c>
      <c r="HW42" s="156">
        <v>10.84</v>
      </c>
      <c r="HX42" s="156">
        <v>-23.3</v>
      </c>
      <c r="HY42" s="156">
        <v>-23.9</v>
      </c>
      <c r="HZ42" s="156">
        <v>0.21149999999999999</v>
      </c>
      <c r="IA42" s="156">
        <v>-8</v>
      </c>
      <c r="IB42" s="156">
        <v>29.357500000000002</v>
      </c>
      <c r="IC42" s="156">
        <v>18.090499999999999</v>
      </c>
      <c r="ID42" s="156">
        <v>17.8809</v>
      </c>
      <c r="IE42" s="156">
        <v>-17.399999999999999</v>
      </c>
      <c r="IF42" s="156">
        <v>-23</v>
      </c>
      <c r="IG42" s="156">
        <v>10.7</v>
      </c>
      <c r="IH42" s="156">
        <v>10.199999999999999</v>
      </c>
      <c r="II42" s="156">
        <v>-18.4497</v>
      </c>
      <c r="IJ42" s="156">
        <v>-18.564800000000002</v>
      </c>
      <c r="IK42" s="156">
        <v>-179.52629999999999</v>
      </c>
      <c r="IL42" s="156">
        <v>-2.9232999999999998</v>
      </c>
      <c r="IM42" s="156">
        <v>-239.8321</v>
      </c>
      <c r="IN42" s="156">
        <v>-14.1416</v>
      </c>
      <c r="IO42" s="156">
        <v>-44.765900000000002</v>
      </c>
      <c r="IP42" s="156">
        <v>69.023600000000002</v>
      </c>
      <c r="IQ42" s="156">
        <v>99.694500000000005</v>
      </c>
      <c r="IR42" s="156">
        <v>95.572000000000003</v>
      </c>
      <c r="IS42" s="156">
        <v>101.6266</v>
      </c>
      <c r="IT42" s="156">
        <v>-5.4596</v>
      </c>
      <c r="IU42" s="156">
        <v>5.3602999999999996</v>
      </c>
      <c r="IV42" s="156">
        <v>6.8570000000000002</v>
      </c>
      <c r="IW42" s="156">
        <v>16.1021</v>
      </c>
      <c r="IX42" s="156">
        <v>127.1003</v>
      </c>
      <c r="IY42" s="156">
        <v>-216.93260000000001</v>
      </c>
      <c r="IZ42" s="156">
        <v>49.727400000000003</v>
      </c>
      <c r="JA42" s="156">
        <v>-48.434899999999999</v>
      </c>
      <c r="JB42" s="156">
        <v>-3.2336999999999998</v>
      </c>
      <c r="JC42" s="155"/>
      <c r="JD42" s="156">
        <v>-4.6399999999999997</v>
      </c>
      <c r="JE42" s="156">
        <v>-2.2130000000000001</v>
      </c>
      <c r="JF42" s="156">
        <v>-2.2130000000000001</v>
      </c>
      <c r="JG42" s="156">
        <v>-0.72</v>
      </c>
      <c r="JH42" s="156">
        <v>2.88</v>
      </c>
      <c r="JI42" s="156">
        <v>-2.9746999999999999</v>
      </c>
      <c r="JJ42" s="156">
        <v>-8.5526999999999997</v>
      </c>
      <c r="JK42" s="156">
        <v>0.41049999999999998</v>
      </c>
      <c r="JL42" s="156">
        <v>-0.29139999999999999</v>
      </c>
      <c r="JM42" s="156">
        <v>2.9</v>
      </c>
      <c r="JN42" s="156">
        <v>2.492</v>
      </c>
      <c r="JO42" s="156">
        <v>2.161</v>
      </c>
      <c r="JP42" s="156">
        <v>1.5483</v>
      </c>
      <c r="JQ42" s="155"/>
      <c r="JR42" s="156">
        <v>3.6156999999999999</v>
      </c>
      <c r="JS42" s="156">
        <v>4.3303000000000003</v>
      </c>
      <c r="JT42" s="156">
        <v>2.8174999999999999</v>
      </c>
      <c r="JU42" s="155"/>
      <c r="JV42" s="156">
        <v>6.7</v>
      </c>
      <c r="JW42" s="156">
        <v>6.0800999999999998</v>
      </c>
      <c r="JX42" s="156">
        <v>0.84</v>
      </c>
      <c r="JY42" s="155"/>
      <c r="JZ42" s="156">
        <v>-9.7413000000000007</v>
      </c>
      <c r="KA42" s="156">
        <v>-4.0776000000000003</v>
      </c>
      <c r="KB42" s="156">
        <v>-25.224599999999999</v>
      </c>
      <c r="KC42" s="156">
        <v>-6.7438000000000002</v>
      </c>
      <c r="KD42" s="155"/>
      <c r="KE42" s="156">
        <v>-27.905899999999999</v>
      </c>
      <c r="KF42" s="156">
        <v>-2.895</v>
      </c>
      <c r="KG42" s="156">
        <v>-4.2</v>
      </c>
      <c r="KH42" s="156">
        <v>-11.5</v>
      </c>
      <c r="KI42" s="156">
        <v>21.8444</v>
      </c>
      <c r="KJ42" s="156">
        <v>-140.27010000000001</v>
      </c>
    </row>
    <row r="43" spans="1:296" ht="18" customHeight="1" x14ac:dyDescent="0.35">
      <c r="A43" s="151" t="s">
        <v>35</v>
      </c>
      <c r="B43" s="151" t="s">
        <v>809</v>
      </c>
      <c r="C43" s="155"/>
      <c r="D43" s="156">
        <v>0</v>
      </c>
      <c r="E43" s="156">
        <v>6.0759999999999996</v>
      </c>
      <c r="F43" s="156">
        <v>-11.1694</v>
      </c>
      <c r="G43" s="156">
        <v>4.2796000000000003</v>
      </c>
      <c r="H43" s="156">
        <v>7.4644000000000004</v>
      </c>
      <c r="I43" s="155"/>
      <c r="J43" s="156">
        <v>12.904199999999999</v>
      </c>
      <c r="K43" s="155"/>
      <c r="L43" s="156">
        <v>11.5581</v>
      </c>
      <c r="M43" s="156">
        <v>4.4988999999999999</v>
      </c>
      <c r="N43" s="156">
        <v>5.9892000000000003</v>
      </c>
      <c r="O43" s="156">
        <v>-15.54</v>
      </c>
      <c r="P43" s="156">
        <v>-19.8</v>
      </c>
      <c r="Q43" s="156">
        <v>-4.4000000000000004</v>
      </c>
      <c r="R43" s="156">
        <v>0.82799999999999996</v>
      </c>
      <c r="S43" s="156">
        <v>-11</v>
      </c>
      <c r="T43" s="156">
        <v>3.6236000000000002</v>
      </c>
      <c r="U43" s="156">
        <v>-5.8273999999999999</v>
      </c>
      <c r="V43" s="156">
        <v>4.2958999999999996</v>
      </c>
      <c r="W43" s="156">
        <v>4.0589000000000004</v>
      </c>
      <c r="X43" s="156">
        <v>7.4756</v>
      </c>
      <c r="Y43" s="156">
        <v>3.1667999999999998</v>
      </c>
      <c r="Z43" s="156">
        <v>-0.30759999999999998</v>
      </c>
      <c r="AA43" s="156">
        <v>2.5286</v>
      </c>
      <c r="AB43" s="155"/>
      <c r="AC43" s="156">
        <v>-0.6915</v>
      </c>
      <c r="AD43" s="156">
        <v>-0.70299999999999996</v>
      </c>
      <c r="AE43" s="156">
        <v>-0.67800000000000005</v>
      </c>
      <c r="AF43" s="156">
        <v>4.6360000000000001</v>
      </c>
      <c r="AG43" s="156">
        <v>-6.66</v>
      </c>
      <c r="AH43" s="156">
        <v>-15.4</v>
      </c>
      <c r="AI43" s="156">
        <v>0.52200000000000002</v>
      </c>
      <c r="AJ43" s="156">
        <v>0.27800000000000002</v>
      </c>
      <c r="AK43" s="155"/>
      <c r="AL43" s="156">
        <v>-13.94</v>
      </c>
      <c r="AM43" s="156">
        <v>-10</v>
      </c>
      <c r="AN43" s="156">
        <v>-11.76</v>
      </c>
      <c r="AO43" s="156">
        <v>-11.79</v>
      </c>
      <c r="AP43" s="156">
        <v>2.1555</v>
      </c>
      <c r="AQ43" s="156">
        <v>3.3988</v>
      </c>
      <c r="AR43" s="156">
        <v>13.3628</v>
      </c>
      <c r="AS43" s="156">
        <v>15.190099999999999</v>
      </c>
      <c r="AT43" s="156">
        <v>-13.238200000000001</v>
      </c>
      <c r="AU43" s="156">
        <v>-14.9519</v>
      </c>
      <c r="AV43" s="156">
        <v>-14.4788</v>
      </c>
      <c r="AW43" s="156">
        <v>1.5107999999999999</v>
      </c>
      <c r="AX43" s="156">
        <v>1.5705</v>
      </c>
      <c r="AY43" s="156">
        <v>-16.5045</v>
      </c>
      <c r="AZ43" s="156">
        <v>-14.491400000000001</v>
      </c>
      <c r="BA43" s="156">
        <v>22.677499999999998</v>
      </c>
      <c r="BB43" s="156">
        <v>24.190899999999999</v>
      </c>
      <c r="BC43" s="156">
        <v>0.56930000000000003</v>
      </c>
      <c r="BD43" s="156">
        <v>17.8687</v>
      </c>
      <c r="BE43" s="156">
        <v>-5.8</v>
      </c>
      <c r="BF43" s="156">
        <v>-5.7</v>
      </c>
      <c r="BG43" s="156">
        <v>-18.815300000000001</v>
      </c>
      <c r="BH43" s="156">
        <v>-18.809799999999999</v>
      </c>
      <c r="BI43" s="156">
        <v>-1.9154</v>
      </c>
      <c r="BJ43" s="155"/>
      <c r="BK43" s="156">
        <v>9.6484000000000005</v>
      </c>
      <c r="BL43" s="156">
        <v>0.68269999999999997</v>
      </c>
      <c r="BM43" s="156">
        <v>5.1474000000000002</v>
      </c>
      <c r="BN43" s="156">
        <v>3.6570999999999998</v>
      </c>
      <c r="BO43" s="156">
        <v>-125.40049999999999</v>
      </c>
      <c r="BP43" s="156">
        <v>74.373599999999996</v>
      </c>
      <c r="BQ43" s="156">
        <v>74.617699999999999</v>
      </c>
      <c r="BR43" s="156">
        <v>29.6145</v>
      </c>
      <c r="BS43" s="156">
        <v>-55.703899999999997</v>
      </c>
      <c r="BT43" s="155"/>
      <c r="BU43" s="155"/>
      <c r="BV43" s="155"/>
      <c r="BW43" s="156">
        <v>13.5822</v>
      </c>
      <c r="BX43" s="156">
        <v>10.26</v>
      </c>
      <c r="BY43" s="156">
        <v>8.33</v>
      </c>
      <c r="BZ43" s="156">
        <v>-9.9600000000000009</v>
      </c>
      <c r="CA43" s="156">
        <v>6.66</v>
      </c>
      <c r="CB43" s="156">
        <v>-20.491199999999999</v>
      </c>
      <c r="CC43" s="156">
        <v>-20.6252</v>
      </c>
      <c r="CD43" s="156">
        <v>25.5258</v>
      </c>
      <c r="CE43" s="156">
        <v>23.846699999999998</v>
      </c>
      <c r="CF43" s="156">
        <v>0.77549999999999997</v>
      </c>
      <c r="CG43" s="156">
        <v>19.6463</v>
      </c>
      <c r="CH43" s="156">
        <v>19.794899999999998</v>
      </c>
      <c r="CI43" s="155"/>
      <c r="CJ43" s="156">
        <v>34.682400000000001</v>
      </c>
      <c r="CK43" s="155"/>
      <c r="CL43" s="155"/>
      <c r="CM43" s="156">
        <v>0.7</v>
      </c>
      <c r="CN43" s="156">
        <v>-65.400000000000006</v>
      </c>
      <c r="CO43" s="156">
        <v>-1.7</v>
      </c>
      <c r="CP43" s="156">
        <v>40.215600000000002</v>
      </c>
      <c r="CQ43" s="156">
        <v>40.296799999999998</v>
      </c>
      <c r="CR43" s="156">
        <v>38.664299999999997</v>
      </c>
      <c r="CS43" s="156">
        <v>56.362299999999998</v>
      </c>
      <c r="CT43" s="156">
        <v>56.503700000000002</v>
      </c>
      <c r="CU43" s="155"/>
      <c r="CV43" s="156">
        <v>-45.823599999999999</v>
      </c>
      <c r="CW43" s="156">
        <v>-22.5198</v>
      </c>
      <c r="CX43" s="156">
        <v>2.5735000000000001</v>
      </c>
      <c r="CY43" s="156">
        <v>27.57</v>
      </c>
      <c r="CZ43" s="156">
        <v>9.76</v>
      </c>
      <c r="DA43" s="156">
        <v>8.1298999999999992</v>
      </c>
      <c r="DB43" s="156">
        <v>6.9366000000000003</v>
      </c>
      <c r="DC43" s="156">
        <v>8.1019000000000005</v>
      </c>
      <c r="DD43" s="155"/>
      <c r="DE43" s="156">
        <v>-35.707500000000003</v>
      </c>
      <c r="DF43" s="156">
        <v>-35.746400000000001</v>
      </c>
      <c r="DG43" s="156">
        <v>29.243400000000001</v>
      </c>
      <c r="DH43" s="155"/>
      <c r="DI43" s="155"/>
      <c r="DJ43" s="156">
        <v>-35.799999999999997</v>
      </c>
      <c r="DK43" s="156">
        <v>-35.700000000000003</v>
      </c>
      <c r="DL43" s="156">
        <v>-3.9441000000000002</v>
      </c>
      <c r="DM43" s="156">
        <v>7.8</v>
      </c>
      <c r="DN43" s="156">
        <v>6.3135000000000003</v>
      </c>
      <c r="DO43" s="156">
        <v>12.8085</v>
      </c>
      <c r="DP43" s="156">
        <v>4.75</v>
      </c>
      <c r="DQ43" s="156">
        <v>-1.32</v>
      </c>
      <c r="DR43" s="156">
        <v>10.028499999999999</v>
      </c>
      <c r="DS43" s="156">
        <v>-29.514199999999999</v>
      </c>
      <c r="DT43" s="156">
        <v>-8.31</v>
      </c>
      <c r="DU43" s="156">
        <v>-8.39</v>
      </c>
      <c r="DV43" s="156">
        <v>34.32</v>
      </c>
      <c r="DW43" s="156">
        <v>7.57</v>
      </c>
      <c r="DX43" s="156">
        <v>-30.418199999999999</v>
      </c>
      <c r="DY43" s="156">
        <v>-15.4818</v>
      </c>
      <c r="DZ43" s="156">
        <v>-34.023099999999999</v>
      </c>
      <c r="EA43" s="156">
        <v>-32.709099999999999</v>
      </c>
      <c r="EB43" s="156">
        <v>15.940200000000001</v>
      </c>
      <c r="EC43" s="156">
        <v>-8.7963000000000005</v>
      </c>
      <c r="ED43" s="156">
        <v>-16.838999999999999</v>
      </c>
      <c r="EE43" s="156">
        <v>-16.6553</v>
      </c>
      <c r="EF43" s="156">
        <v>-17.533899999999999</v>
      </c>
      <c r="EG43" s="156">
        <v>-29.549399999999999</v>
      </c>
      <c r="EH43" s="156">
        <v>-16.523</v>
      </c>
      <c r="EI43" s="156">
        <v>-120.4836</v>
      </c>
      <c r="EJ43" s="156">
        <v>-39.600099999999998</v>
      </c>
      <c r="EK43" s="155"/>
      <c r="EL43" s="156">
        <v>-9.8773999999999997</v>
      </c>
      <c r="EM43" s="156">
        <v>-9.3271999999999995</v>
      </c>
      <c r="EN43" s="156">
        <v>14.042400000000001</v>
      </c>
      <c r="EO43" s="156">
        <v>-2.9883000000000002</v>
      </c>
      <c r="EP43" s="156">
        <v>-3.3675000000000002</v>
      </c>
      <c r="EQ43" s="156">
        <v>-20.484000000000002</v>
      </c>
      <c r="ER43" s="156">
        <v>-26.068200000000001</v>
      </c>
      <c r="ES43" s="156">
        <v>-25.818899999999999</v>
      </c>
      <c r="ET43" s="156">
        <v>10.1655</v>
      </c>
      <c r="EU43" s="156">
        <v>12.65</v>
      </c>
      <c r="EV43" s="156">
        <v>-2.74</v>
      </c>
      <c r="EW43" s="156">
        <v>0.1</v>
      </c>
      <c r="EX43" s="156">
        <v>4.7625999999999999</v>
      </c>
      <c r="EY43" s="156">
        <v>-3.5806</v>
      </c>
      <c r="EZ43" s="156">
        <v>-12.234400000000001</v>
      </c>
      <c r="FA43" s="156">
        <v>-12.0954</v>
      </c>
      <c r="FB43" s="156">
        <v>8.8529</v>
      </c>
      <c r="FC43" s="156">
        <v>12.435600000000001</v>
      </c>
      <c r="FD43" s="156">
        <v>-21.341799999999999</v>
      </c>
      <c r="FE43" s="156">
        <v>4.4648000000000003</v>
      </c>
      <c r="FF43" s="155"/>
      <c r="FG43" s="156">
        <v>4.1810999999999998</v>
      </c>
      <c r="FH43" s="156">
        <v>3.0246</v>
      </c>
      <c r="FI43" s="156">
        <v>2.9434999999999998</v>
      </c>
      <c r="FJ43" s="156">
        <v>0</v>
      </c>
      <c r="FK43" s="156">
        <v>8.3727999999999998</v>
      </c>
      <c r="FL43" s="156">
        <v>8.2053999999999991</v>
      </c>
      <c r="FM43" s="156">
        <v>16.9131</v>
      </c>
      <c r="FN43" s="156">
        <v>15.8569</v>
      </c>
      <c r="FO43" s="156">
        <v>15.874000000000001</v>
      </c>
      <c r="FP43" s="156">
        <v>19.203900000000001</v>
      </c>
      <c r="FQ43" s="156">
        <v>28.1434</v>
      </c>
      <c r="FR43" s="156">
        <v>11.061</v>
      </c>
      <c r="FS43" s="156">
        <v>-11.7</v>
      </c>
      <c r="FT43" s="156">
        <v>-1.9075</v>
      </c>
      <c r="FU43" s="156">
        <v>0.14760000000000001</v>
      </c>
      <c r="FV43" s="156">
        <v>0.81</v>
      </c>
      <c r="FW43" s="156">
        <v>1.68</v>
      </c>
      <c r="FX43" s="156">
        <v>-10.5282</v>
      </c>
      <c r="FY43" s="155"/>
      <c r="FZ43" s="155"/>
      <c r="GA43" s="155"/>
      <c r="GB43" s="155"/>
      <c r="GC43" s="156">
        <v>30.37</v>
      </c>
      <c r="GD43" s="156">
        <v>-36.795900000000003</v>
      </c>
      <c r="GE43" s="156">
        <v>-27.666599999999999</v>
      </c>
      <c r="GF43" s="156">
        <v>-0.96</v>
      </c>
      <c r="GG43" s="156">
        <v>25.103100000000001</v>
      </c>
      <c r="GH43" s="155"/>
      <c r="GI43" s="156">
        <v>20.070799999999998</v>
      </c>
      <c r="GJ43" s="156">
        <v>-3.7787999999999999</v>
      </c>
      <c r="GK43" s="156">
        <v>-3.9241999999999999</v>
      </c>
      <c r="GL43" s="156">
        <v>2.6760999999999999</v>
      </c>
      <c r="GM43" s="155"/>
      <c r="GN43" s="155"/>
      <c r="GO43" s="156">
        <v>-10.8408</v>
      </c>
      <c r="GP43" s="156">
        <v>-26.157399999999999</v>
      </c>
      <c r="GQ43" s="156">
        <v>7.9099000000000004</v>
      </c>
      <c r="GR43" s="156">
        <v>-20.602900000000002</v>
      </c>
      <c r="GS43" s="156">
        <v>4.8159000000000001</v>
      </c>
      <c r="GT43" s="156">
        <v>3.8365999999999998</v>
      </c>
      <c r="GU43" s="156">
        <v>142.01400000000001</v>
      </c>
      <c r="GV43" s="156">
        <v>-3.1215000000000002</v>
      </c>
      <c r="GW43" s="156">
        <v>-12.4908</v>
      </c>
      <c r="GX43" s="156">
        <v>7.0770999999999997</v>
      </c>
      <c r="GY43" s="156">
        <v>2.1414</v>
      </c>
      <c r="GZ43" s="156">
        <v>7.7438000000000002</v>
      </c>
      <c r="HA43" s="156">
        <v>7.8559999999999999</v>
      </c>
      <c r="HB43" s="156">
        <v>2</v>
      </c>
      <c r="HC43" s="156">
        <v>-19.843599999999999</v>
      </c>
      <c r="HD43" s="156">
        <v>-17.042100000000001</v>
      </c>
      <c r="HE43" s="155"/>
      <c r="HF43" s="155"/>
      <c r="HG43" s="156">
        <v>0</v>
      </c>
      <c r="HH43" s="156">
        <v>9.6529000000000007</v>
      </c>
      <c r="HI43" s="156">
        <v>89.349000000000004</v>
      </c>
      <c r="HJ43" s="156">
        <v>-22.044599999999999</v>
      </c>
      <c r="HK43" s="156">
        <v>29.3292</v>
      </c>
      <c r="HL43" s="155"/>
      <c r="HM43" s="156">
        <v>6.0160999999999998</v>
      </c>
      <c r="HN43" s="156">
        <v>0</v>
      </c>
      <c r="HO43" s="156">
        <v>0</v>
      </c>
      <c r="HP43" s="156">
        <v>12.920299999999999</v>
      </c>
      <c r="HQ43" s="156">
        <v>11.674899999999999</v>
      </c>
      <c r="HR43" s="156">
        <v>-26.338799999999999</v>
      </c>
      <c r="HS43" s="156">
        <v>-25.591699999999999</v>
      </c>
      <c r="HT43" s="156">
        <v>-3.2484999999999999</v>
      </c>
      <c r="HU43" s="156">
        <v>-3.0283000000000002</v>
      </c>
      <c r="HV43" s="156">
        <v>6.93</v>
      </c>
      <c r="HW43" s="156">
        <v>7.1</v>
      </c>
      <c r="HX43" s="156">
        <v>-25.5</v>
      </c>
      <c r="HY43" s="156">
        <v>-26.3</v>
      </c>
      <c r="HZ43" s="156">
        <v>0.19500000000000001</v>
      </c>
      <c r="IA43" s="156">
        <v>-8.16</v>
      </c>
      <c r="IB43" s="156">
        <v>34.558</v>
      </c>
      <c r="IC43" s="156">
        <v>18.072900000000001</v>
      </c>
      <c r="ID43" s="156">
        <v>17.723700000000001</v>
      </c>
      <c r="IE43" s="156">
        <v>-17.399999999999999</v>
      </c>
      <c r="IF43" s="156">
        <v>-25.8</v>
      </c>
      <c r="IG43" s="156">
        <v>11.1</v>
      </c>
      <c r="IH43" s="156">
        <v>10.6</v>
      </c>
      <c r="II43" s="155"/>
      <c r="IJ43" s="156">
        <v>-18.360199999999999</v>
      </c>
      <c r="IK43" s="156">
        <v>-171.66220000000001</v>
      </c>
      <c r="IL43" s="156">
        <v>-0.84840000000000004</v>
      </c>
      <c r="IM43" s="156">
        <v>-240.73249999999999</v>
      </c>
      <c r="IN43" s="156">
        <v>-17.228000000000002</v>
      </c>
      <c r="IO43" s="156">
        <v>-41.392699999999998</v>
      </c>
      <c r="IP43" s="156">
        <v>85.302300000000002</v>
      </c>
      <c r="IQ43" s="156">
        <v>82.506799999999998</v>
      </c>
      <c r="IR43" s="156">
        <v>91.261899999999997</v>
      </c>
      <c r="IS43" s="156">
        <v>117.4606</v>
      </c>
      <c r="IT43" s="156">
        <v>17.842400000000001</v>
      </c>
      <c r="IU43" s="156">
        <v>6.7670000000000003</v>
      </c>
      <c r="IV43" s="156">
        <v>5.9276999999999997</v>
      </c>
      <c r="IW43" s="156">
        <v>18.371500000000001</v>
      </c>
      <c r="IX43" s="156">
        <v>148.7269</v>
      </c>
      <c r="IY43" s="156">
        <v>-223.49170000000001</v>
      </c>
      <c r="IZ43" s="156">
        <v>69.4602</v>
      </c>
      <c r="JA43" s="156">
        <v>-64.970500000000001</v>
      </c>
      <c r="JB43" s="156">
        <v>-3.7951999999999999</v>
      </c>
      <c r="JC43" s="155"/>
      <c r="JD43" s="156">
        <v>-5.52</v>
      </c>
      <c r="JE43" s="156">
        <v>-2.1230000000000002</v>
      </c>
      <c r="JF43" s="156">
        <v>-2.1280000000000001</v>
      </c>
      <c r="JG43" s="156">
        <v>0.4</v>
      </c>
      <c r="JH43" s="156">
        <v>2.96</v>
      </c>
      <c r="JI43" s="156">
        <v>-3.6456</v>
      </c>
      <c r="JJ43" s="156">
        <v>-8.8762000000000008</v>
      </c>
      <c r="JK43" s="156">
        <v>2.0829</v>
      </c>
      <c r="JL43" s="156">
        <v>-1.0544</v>
      </c>
      <c r="JM43" s="156">
        <v>2.2999999999999998</v>
      </c>
      <c r="JN43" s="155"/>
      <c r="JO43" s="155"/>
      <c r="JP43" s="156">
        <v>1.7697000000000001</v>
      </c>
      <c r="JQ43" s="155"/>
      <c r="JR43" s="156">
        <v>4.3848000000000003</v>
      </c>
      <c r="JS43" s="156">
        <v>2.968</v>
      </c>
      <c r="JT43" s="156">
        <v>3.8704000000000001</v>
      </c>
      <c r="JU43" s="155"/>
      <c r="JV43" s="156">
        <v>9.8000000000000007</v>
      </c>
      <c r="JW43" s="156">
        <v>5.8555000000000001</v>
      </c>
      <c r="JX43" s="156">
        <v>0.83</v>
      </c>
      <c r="JY43" s="155"/>
      <c r="JZ43" s="156">
        <v>-11.1203</v>
      </c>
      <c r="KA43" s="156">
        <v>-3.0448</v>
      </c>
      <c r="KB43" s="156">
        <v>-24.6111</v>
      </c>
      <c r="KC43" s="156">
        <v>-7.9890999999999996</v>
      </c>
      <c r="KD43" s="156">
        <v>0</v>
      </c>
      <c r="KE43" s="156">
        <v>-28.043199999999999</v>
      </c>
      <c r="KF43" s="156">
        <v>-3.1299000000000001</v>
      </c>
      <c r="KG43" s="156">
        <v>-6.1</v>
      </c>
      <c r="KH43" s="156">
        <v>-9.9</v>
      </c>
      <c r="KI43" s="156">
        <v>26.9602</v>
      </c>
      <c r="KJ43" s="156">
        <v>-144.4348</v>
      </c>
    </row>
    <row r="44" spans="1:296" ht="18" customHeight="1" x14ac:dyDescent="0.35">
      <c r="A44" s="151" t="s">
        <v>35</v>
      </c>
      <c r="B44" s="151" t="s">
        <v>810</v>
      </c>
      <c r="C44" s="155"/>
      <c r="D44" s="156">
        <v>0</v>
      </c>
      <c r="E44" s="156">
        <v>6.8246000000000002</v>
      </c>
      <c r="F44" s="156">
        <v>-12.476800000000001</v>
      </c>
      <c r="G44" s="156">
        <v>4.8710000000000004</v>
      </c>
      <c r="H44" s="156">
        <v>5.8895</v>
      </c>
      <c r="I44" s="155"/>
      <c r="J44" s="156">
        <v>12.643700000000001</v>
      </c>
      <c r="K44" s="155"/>
      <c r="L44" s="156">
        <v>11.291499999999999</v>
      </c>
      <c r="M44" s="156">
        <v>4.4279000000000002</v>
      </c>
      <c r="N44" s="156">
        <v>5.8528000000000002</v>
      </c>
      <c r="O44" s="156">
        <v>-13.32</v>
      </c>
      <c r="P44" s="156">
        <v>-22</v>
      </c>
      <c r="Q44" s="156">
        <v>-2.2000000000000002</v>
      </c>
      <c r="R44" s="156">
        <v>0.82799999999999996</v>
      </c>
      <c r="S44" s="156">
        <v>-13.2</v>
      </c>
      <c r="T44" s="156">
        <v>2.4802</v>
      </c>
      <c r="U44" s="156">
        <v>-4.4661999999999997</v>
      </c>
      <c r="V44" s="156">
        <v>3.9929999999999999</v>
      </c>
      <c r="W44" s="156">
        <v>3.7401</v>
      </c>
      <c r="X44" s="156">
        <v>6.6544999999999996</v>
      </c>
      <c r="Y44" s="156">
        <v>2.5021</v>
      </c>
      <c r="Z44" s="156">
        <v>-0.2868</v>
      </c>
      <c r="AA44" s="156">
        <v>1.5872999999999999</v>
      </c>
      <c r="AB44" s="155"/>
      <c r="AC44" s="156">
        <v>-1.1105</v>
      </c>
      <c r="AD44" s="156">
        <v>-0.59899999999999998</v>
      </c>
      <c r="AE44" s="156">
        <v>-0.57599999999999996</v>
      </c>
      <c r="AF44" s="156">
        <v>4.3719999999999999</v>
      </c>
      <c r="AG44" s="156">
        <v>-8.8800000000000008</v>
      </c>
      <c r="AH44" s="156">
        <v>-13.2</v>
      </c>
      <c r="AI44" s="156">
        <v>0.20599999999999999</v>
      </c>
      <c r="AJ44" s="156">
        <v>0.27600000000000002</v>
      </c>
      <c r="AK44" s="155"/>
      <c r="AL44" s="156">
        <v>-12.31</v>
      </c>
      <c r="AM44" s="155"/>
      <c r="AN44" s="156">
        <v>-13.01</v>
      </c>
      <c r="AO44" s="156">
        <v>-13.02</v>
      </c>
      <c r="AP44" s="156">
        <v>1.7498</v>
      </c>
      <c r="AQ44" s="156">
        <v>3.4523999999999999</v>
      </c>
      <c r="AR44" s="156">
        <v>13.013400000000001</v>
      </c>
      <c r="AS44" s="156">
        <v>14.697100000000001</v>
      </c>
      <c r="AT44" s="156">
        <v>-13.4376</v>
      </c>
      <c r="AU44" s="156">
        <v>-8.6677999999999997</v>
      </c>
      <c r="AV44" s="156">
        <v>-8.4822000000000006</v>
      </c>
      <c r="AW44" s="156">
        <v>0.97850000000000004</v>
      </c>
      <c r="AX44" s="156">
        <v>0.90500000000000003</v>
      </c>
      <c r="AY44" s="156">
        <v>-17.522300000000001</v>
      </c>
      <c r="AZ44" s="156">
        <v>-15.423299999999999</v>
      </c>
      <c r="BA44" s="156">
        <v>21.8492</v>
      </c>
      <c r="BB44" s="156">
        <v>23.1586</v>
      </c>
      <c r="BC44" s="156">
        <v>-11.4085</v>
      </c>
      <c r="BD44" s="156">
        <v>15.427</v>
      </c>
      <c r="BE44" s="156">
        <v>-5.7</v>
      </c>
      <c r="BF44" s="156">
        <v>-5.7</v>
      </c>
      <c r="BG44" s="156">
        <v>-23.9908</v>
      </c>
      <c r="BH44" s="156">
        <v>-24.375599999999999</v>
      </c>
      <c r="BI44" s="156">
        <v>-1.3589</v>
      </c>
      <c r="BJ44" s="155"/>
      <c r="BK44" s="156">
        <v>-4.3921000000000001</v>
      </c>
      <c r="BL44" s="156">
        <v>8.7599999999999997E-2</v>
      </c>
      <c r="BM44" s="156">
        <v>5.2949999999999999</v>
      </c>
      <c r="BN44" s="156">
        <v>3.4622999999999999</v>
      </c>
      <c r="BO44" s="156">
        <v>-119.08320000000001</v>
      </c>
      <c r="BP44" s="156">
        <v>88.0154</v>
      </c>
      <c r="BQ44" s="156">
        <v>88.045900000000003</v>
      </c>
      <c r="BR44" s="156">
        <v>36.411200000000001</v>
      </c>
      <c r="BS44" s="156">
        <v>-92.056799999999996</v>
      </c>
      <c r="BT44" s="155"/>
      <c r="BU44" s="155"/>
      <c r="BV44" s="155"/>
      <c r="BW44" s="155"/>
      <c r="BX44" s="156">
        <v>10.06</v>
      </c>
      <c r="BY44" s="156">
        <v>8.14</v>
      </c>
      <c r="BZ44" s="156">
        <v>-10.36</v>
      </c>
      <c r="CA44" s="156">
        <v>6.19</v>
      </c>
      <c r="CB44" s="156">
        <v>-19.151700000000002</v>
      </c>
      <c r="CC44" s="156">
        <v>-18.7498</v>
      </c>
      <c r="CD44" s="156">
        <v>24.519300000000001</v>
      </c>
      <c r="CE44" s="156">
        <v>23.295300000000001</v>
      </c>
      <c r="CF44" s="156">
        <v>1.4382999999999999</v>
      </c>
      <c r="CG44" s="156">
        <v>20.006499999999999</v>
      </c>
      <c r="CH44" s="156">
        <v>20.014900000000001</v>
      </c>
      <c r="CI44" s="156">
        <v>-4.4996</v>
      </c>
      <c r="CJ44" s="156">
        <v>41.601799999999997</v>
      </c>
      <c r="CK44" s="155"/>
      <c r="CL44" s="155"/>
      <c r="CM44" s="156">
        <v>5.6</v>
      </c>
      <c r="CN44" s="156">
        <v>-79.400000000000006</v>
      </c>
      <c r="CO44" s="156">
        <v>-1.68</v>
      </c>
      <c r="CP44" s="156">
        <v>40.861499999999999</v>
      </c>
      <c r="CQ44" s="156">
        <v>41.272100000000002</v>
      </c>
      <c r="CR44" s="156">
        <v>39.4621</v>
      </c>
      <c r="CS44" s="156">
        <v>61.85</v>
      </c>
      <c r="CT44" s="156">
        <v>62.2652</v>
      </c>
      <c r="CU44" s="155"/>
      <c r="CV44" s="156">
        <v>-56.317599999999999</v>
      </c>
      <c r="CW44" s="156">
        <v>-13.772600000000001</v>
      </c>
      <c r="CX44" s="156">
        <v>2.6486999999999998</v>
      </c>
      <c r="CY44" s="156">
        <v>26.86</v>
      </c>
      <c r="CZ44" s="156">
        <v>9.43</v>
      </c>
      <c r="DA44" s="156">
        <v>8.1298999999999992</v>
      </c>
      <c r="DB44" s="156">
        <v>6.9366000000000003</v>
      </c>
      <c r="DC44" s="156">
        <v>8.1173000000000002</v>
      </c>
      <c r="DD44" s="155"/>
      <c r="DE44" s="156">
        <v>-42.212699999999998</v>
      </c>
      <c r="DF44" s="156">
        <v>-41.601399999999998</v>
      </c>
      <c r="DG44" s="156">
        <v>32.5137</v>
      </c>
      <c r="DH44" s="155"/>
      <c r="DI44" s="155"/>
      <c r="DJ44" s="156">
        <v>-38.9</v>
      </c>
      <c r="DK44" s="156">
        <v>-38.700000000000003</v>
      </c>
      <c r="DL44" s="156">
        <v>-5.6322999999999999</v>
      </c>
      <c r="DM44" s="156">
        <v>7.7</v>
      </c>
      <c r="DN44" s="156">
        <v>5.6826999999999996</v>
      </c>
      <c r="DO44" s="156">
        <v>12.8085</v>
      </c>
      <c r="DP44" s="156">
        <v>4.5599999999999996</v>
      </c>
      <c r="DQ44" s="156">
        <v>-0.93</v>
      </c>
      <c r="DR44" s="156">
        <v>8.8505000000000003</v>
      </c>
      <c r="DS44" s="156">
        <v>-33.334400000000002</v>
      </c>
      <c r="DT44" s="156">
        <v>-9.31</v>
      </c>
      <c r="DU44" s="156">
        <v>-9.57</v>
      </c>
      <c r="DV44" s="156">
        <v>35.840000000000003</v>
      </c>
      <c r="DW44" s="156">
        <v>8.11</v>
      </c>
      <c r="DX44" s="156">
        <v>-34.218200000000003</v>
      </c>
      <c r="DY44" s="156">
        <v>-17.163599999999999</v>
      </c>
      <c r="DZ44" s="156">
        <v>-35.381300000000003</v>
      </c>
      <c r="EA44" s="156">
        <v>-34.0364</v>
      </c>
      <c r="EB44" s="156">
        <v>15.193199999999999</v>
      </c>
      <c r="EC44" s="156">
        <v>-12.600300000000001</v>
      </c>
      <c r="ED44" s="156">
        <v>-17.8337</v>
      </c>
      <c r="EE44" s="156">
        <v>-20.689</v>
      </c>
      <c r="EF44" s="156">
        <v>-7.6741000000000001</v>
      </c>
      <c r="EG44" s="156">
        <v>-20.147500000000001</v>
      </c>
      <c r="EH44" s="156">
        <v>-16.158000000000001</v>
      </c>
      <c r="EI44" s="156">
        <v>-127.7197</v>
      </c>
      <c r="EJ44" s="156">
        <v>-12.8401</v>
      </c>
      <c r="EK44" s="155"/>
      <c r="EL44" s="156">
        <v>-8.2589000000000006</v>
      </c>
      <c r="EM44" s="156">
        <v>-7.3304999999999998</v>
      </c>
      <c r="EN44" s="156">
        <v>0</v>
      </c>
      <c r="EO44" s="156">
        <v>-3.8637000000000001</v>
      </c>
      <c r="EP44" s="156">
        <v>-3.9876</v>
      </c>
      <c r="EQ44" s="156">
        <v>-19.972000000000001</v>
      </c>
      <c r="ER44" s="156">
        <v>-26.301200000000001</v>
      </c>
      <c r="ES44" s="156">
        <v>-25.903700000000001</v>
      </c>
      <c r="ET44" s="156">
        <v>12.319699999999999</v>
      </c>
      <c r="EU44" s="156">
        <v>7.45</v>
      </c>
      <c r="EV44" s="156">
        <v>-3.25</v>
      </c>
      <c r="EW44" s="156">
        <v>0</v>
      </c>
      <c r="EX44" s="156">
        <v>4.7638999999999996</v>
      </c>
      <c r="EY44" s="156">
        <v>-5.2576999999999998</v>
      </c>
      <c r="EZ44" s="156">
        <v>-12.389900000000001</v>
      </c>
      <c r="FA44" s="156">
        <v>-12.112500000000001</v>
      </c>
      <c r="FB44" s="156">
        <v>8.8933999999999997</v>
      </c>
      <c r="FC44" s="156">
        <v>15.0541</v>
      </c>
      <c r="FD44" s="156">
        <v>-23.1297</v>
      </c>
      <c r="FE44" s="156">
        <v>4.3278999999999996</v>
      </c>
      <c r="FF44" s="155"/>
      <c r="FG44" s="156">
        <v>4.0575999999999999</v>
      </c>
      <c r="FH44" s="156">
        <v>3.8081999999999998</v>
      </c>
      <c r="FI44" s="156">
        <v>3.9060000000000001</v>
      </c>
      <c r="FJ44" s="156">
        <v>0</v>
      </c>
      <c r="FK44" s="156">
        <v>6.5308000000000002</v>
      </c>
      <c r="FL44" s="156">
        <v>6.6982999999999997</v>
      </c>
      <c r="FM44" s="156">
        <v>22.104199999999999</v>
      </c>
      <c r="FN44" s="156">
        <v>16.108599999999999</v>
      </c>
      <c r="FO44" s="156">
        <v>16.057200000000002</v>
      </c>
      <c r="FP44" s="156">
        <v>23.2912</v>
      </c>
      <c r="FQ44" s="156">
        <v>32.692799999999998</v>
      </c>
      <c r="FR44" s="156">
        <v>11.8911</v>
      </c>
      <c r="FS44" s="156">
        <v>-11.24</v>
      </c>
      <c r="FT44" s="156">
        <v>-1.415</v>
      </c>
      <c r="FU44" s="156">
        <v>0.20069999999999999</v>
      </c>
      <c r="FV44" s="156">
        <v>0.78</v>
      </c>
      <c r="FW44" s="156">
        <v>1.36</v>
      </c>
      <c r="FX44" s="156">
        <v>-12.183400000000001</v>
      </c>
      <c r="FY44" s="155"/>
      <c r="FZ44" s="155"/>
      <c r="GA44" s="155"/>
      <c r="GB44" s="155"/>
      <c r="GC44" s="156">
        <v>29.48</v>
      </c>
      <c r="GD44" s="156">
        <v>-38.8309</v>
      </c>
      <c r="GE44" s="156">
        <v>-30.235700000000001</v>
      </c>
      <c r="GF44" s="156">
        <v>-0.84</v>
      </c>
      <c r="GG44" s="156">
        <v>24.504000000000001</v>
      </c>
      <c r="GH44" s="155"/>
      <c r="GI44" s="156">
        <v>19.03</v>
      </c>
      <c r="GJ44" s="156">
        <v>-4.6783999999999999</v>
      </c>
      <c r="GK44" s="156">
        <v>-4.8021000000000003</v>
      </c>
      <c r="GL44" s="156">
        <v>2.7770999999999999</v>
      </c>
      <c r="GM44" s="155"/>
      <c r="GN44" s="155"/>
      <c r="GO44" s="156">
        <v>-10.063599999999999</v>
      </c>
      <c r="GP44" s="156">
        <v>-27.096299999999999</v>
      </c>
      <c r="GQ44" s="156">
        <v>6.8651999999999997</v>
      </c>
      <c r="GR44" s="156">
        <v>-19.060300000000002</v>
      </c>
      <c r="GS44" s="156">
        <v>4.1909999999999998</v>
      </c>
      <c r="GT44" s="156">
        <v>3.4138000000000002</v>
      </c>
      <c r="GU44" s="156">
        <v>144.4512</v>
      </c>
      <c r="GV44" s="156">
        <v>-2.0036</v>
      </c>
      <c r="GW44" s="156">
        <v>-9.5058000000000007</v>
      </c>
      <c r="GX44" s="156">
        <v>5.5180999999999996</v>
      </c>
      <c r="GY44" s="156">
        <v>2.0831</v>
      </c>
      <c r="GZ44" s="156">
        <v>7.8023999999999996</v>
      </c>
      <c r="HA44" s="156">
        <v>7.8402000000000003</v>
      </c>
      <c r="HB44" s="156">
        <v>1.4114</v>
      </c>
      <c r="HC44" s="156">
        <v>-15.165800000000001</v>
      </c>
      <c r="HD44" s="156">
        <v>-12.6066</v>
      </c>
      <c r="HE44" s="155"/>
      <c r="HF44" s="155"/>
      <c r="HG44" s="156">
        <v>0</v>
      </c>
      <c r="HH44" s="156">
        <v>9.3019999999999996</v>
      </c>
      <c r="HI44" s="156">
        <v>103.3926</v>
      </c>
      <c r="HJ44" s="156">
        <v>-15.141</v>
      </c>
      <c r="HK44" s="156">
        <v>36.235399999999998</v>
      </c>
      <c r="HL44" s="155"/>
      <c r="HM44" s="156">
        <v>0</v>
      </c>
      <c r="HN44" s="156">
        <v>0</v>
      </c>
      <c r="HO44" s="156">
        <v>-11.2546</v>
      </c>
      <c r="HP44" s="155"/>
      <c r="HQ44" s="156">
        <v>22.689900000000002</v>
      </c>
      <c r="HR44" s="156">
        <v>-22.8066</v>
      </c>
      <c r="HS44" s="156">
        <v>-22.1968</v>
      </c>
      <c r="HT44" s="156">
        <v>-4.5523999999999996</v>
      </c>
      <c r="HU44" s="156">
        <v>-4.2397999999999998</v>
      </c>
      <c r="HV44" s="156">
        <v>9.74</v>
      </c>
      <c r="HW44" s="156">
        <v>10.08</v>
      </c>
      <c r="HX44" s="156">
        <v>-26.4</v>
      </c>
      <c r="HY44" s="156">
        <v>-26.2</v>
      </c>
      <c r="HZ44" s="156">
        <v>0.19500000000000001</v>
      </c>
      <c r="IA44" s="156">
        <v>-8.08</v>
      </c>
      <c r="IB44" s="156">
        <v>33.488399999999999</v>
      </c>
      <c r="IC44" s="156">
        <v>23.102599999999999</v>
      </c>
      <c r="ID44" s="156">
        <v>22.781199999999998</v>
      </c>
      <c r="IE44" s="156">
        <v>-18</v>
      </c>
      <c r="IF44" s="156">
        <v>-29</v>
      </c>
      <c r="IG44" s="156">
        <v>6.9</v>
      </c>
      <c r="IH44" s="156">
        <v>6.3</v>
      </c>
      <c r="II44" s="155"/>
      <c r="IJ44" s="156">
        <v>-18.331299999999999</v>
      </c>
      <c r="IK44" s="156">
        <v>-167.5531</v>
      </c>
      <c r="IL44" s="156">
        <v>-4.4722999999999997</v>
      </c>
      <c r="IM44" s="156">
        <v>-235.50470000000001</v>
      </c>
      <c r="IN44" s="156">
        <v>-10.908200000000001</v>
      </c>
      <c r="IO44" s="156">
        <v>-39.398000000000003</v>
      </c>
      <c r="IP44" s="156">
        <v>96.7791</v>
      </c>
      <c r="IQ44" s="156">
        <v>66.812899999999999</v>
      </c>
      <c r="IR44" s="156">
        <v>82.779399999999995</v>
      </c>
      <c r="IS44" s="156">
        <v>121.54430000000001</v>
      </c>
      <c r="IT44" s="156">
        <v>30.001000000000001</v>
      </c>
      <c r="IU44" s="156">
        <v>15.626300000000001</v>
      </c>
      <c r="IV44" s="156">
        <v>12.0519</v>
      </c>
      <c r="IW44" s="156">
        <v>27.064599999999999</v>
      </c>
      <c r="IX44" s="156">
        <v>169.58459999999999</v>
      </c>
      <c r="IY44" s="156">
        <v>-222.64619999999999</v>
      </c>
      <c r="IZ44" s="156">
        <v>88.756100000000004</v>
      </c>
      <c r="JA44" s="156">
        <v>-79.664199999999994</v>
      </c>
      <c r="JB44" s="156">
        <v>-2.9041000000000001</v>
      </c>
      <c r="JC44" s="155"/>
      <c r="JD44" s="156">
        <v>-6.96</v>
      </c>
      <c r="JE44" s="156">
        <v>-2.41</v>
      </c>
      <c r="JF44" s="156">
        <v>-2.419</v>
      </c>
      <c r="JG44" s="156">
        <v>1.36</v>
      </c>
      <c r="JH44" s="156">
        <v>2.88</v>
      </c>
      <c r="JI44" s="156">
        <v>-4.1344000000000003</v>
      </c>
      <c r="JJ44" s="156">
        <v>-8.8181999999999992</v>
      </c>
      <c r="JK44" s="156">
        <v>2.7848000000000002</v>
      </c>
      <c r="JL44" s="156">
        <v>-1.8723000000000001</v>
      </c>
      <c r="JM44" s="156">
        <v>2.6</v>
      </c>
      <c r="JN44" s="156">
        <v>2.3809999999999998</v>
      </c>
      <c r="JO44" s="156">
        <v>2.177</v>
      </c>
      <c r="JP44" s="156">
        <v>1.5556000000000001</v>
      </c>
      <c r="JQ44" s="156">
        <v>1.9809000000000001</v>
      </c>
      <c r="JR44" s="156">
        <v>4.5693000000000001</v>
      </c>
      <c r="JS44" s="156">
        <v>4.7206000000000001</v>
      </c>
      <c r="JT44" s="156">
        <v>4.0590999999999999</v>
      </c>
      <c r="JU44" s="155"/>
      <c r="JV44" s="156">
        <v>12.9</v>
      </c>
      <c r="JW44" s="156">
        <v>4.9526000000000003</v>
      </c>
      <c r="JX44" s="156">
        <v>0.78</v>
      </c>
      <c r="JY44" s="155"/>
      <c r="JZ44" s="156">
        <v>-12.504099999999999</v>
      </c>
      <c r="KA44" s="156">
        <v>-1.5998000000000001</v>
      </c>
      <c r="KB44" s="156">
        <v>-23.784400000000002</v>
      </c>
      <c r="KC44" s="156">
        <v>-9.7643000000000004</v>
      </c>
      <c r="KD44" s="156">
        <v>-2.4348999999999998</v>
      </c>
      <c r="KE44" s="156">
        <v>-26.849399999999999</v>
      </c>
      <c r="KF44" s="156">
        <v>-2.4638</v>
      </c>
      <c r="KG44" s="156">
        <v>-7.2</v>
      </c>
      <c r="KH44" s="156">
        <v>-8.9</v>
      </c>
      <c r="KI44" s="156">
        <v>45.506799999999998</v>
      </c>
      <c r="KJ44" s="156">
        <v>-165.32669999999999</v>
      </c>
    </row>
    <row r="45" spans="1:296" ht="18" customHeight="1" x14ac:dyDescent="0.35">
      <c r="A45" s="151" t="s">
        <v>35</v>
      </c>
      <c r="B45" s="151" t="s">
        <v>811</v>
      </c>
      <c r="C45" s="155"/>
      <c r="D45" s="156">
        <v>0</v>
      </c>
      <c r="E45" s="156">
        <v>6.7319000000000004</v>
      </c>
      <c r="F45" s="156">
        <v>-12.5069</v>
      </c>
      <c r="G45" s="156">
        <v>5.4869000000000003</v>
      </c>
      <c r="H45" s="156">
        <v>7.7347999999999999</v>
      </c>
      <c r="I45" s="155"/>
      <c r="J45" s="156">
        <v>14.4496</v>
      </c>
      <c r="K45" s="155"/>
      <c r="L45" s="156">
        <v>13.132899999999999</v>
      </c>
      <c r="M45" s="156">
        <v>5.4408000000000003</v>
      </c>
      <c r="N45" s="156">
        <v>6.8174999999999999</v>
      </c>
      <c r="O45" s="156">
        <v>-13.32</v>
      </c>
      <c r="P45" s="156">
        <v>-22</v>
      </c>
      <c r="Q45" s="156">
        <v>-2.2000000000000002</v>
      </c>
      <c r="R45" s="156">
        <v>0.82799999999999996</v>
      </c>
      <c r="S45" s="156">
        <v>-11</v>
      </c>
      <c r="T45" s="156">
        <v>3.2290999999999999</v>
      </c>
      <c r="U45" s="156">
        <v>-4.8383000000000003</v>
      </c>
      <c r="V45" s="156">
        <v>4.6765999999999996</v>
      </c>
      <c r="W45" s="156">
        <v>4.55</v>
      </c>
      <c r="X45" s="156">
        <v>8.1930999999999994</v>
      </c>
      <c r="Y45" s="156">
        <v>1.9492</v>
      </c>
      <c r="Z45" s="156">
        <v>-0.3745</v>
      </c>
      <c r="AA45" s="156">
        <v>1.1606000000000001</v>
      </c>
      <c r="AB45" s="155"/>
      <c r="AC45" s="156">
        <v>-0.96640000000000004</v>
      </c>
      <c r="AD45" s="156">
        <v>-0.33800000000000002</v>
      </c>
      <c r="AE45" s="156">
        <v>-0.32</v>
      </c>
      <c r="AF45" s="156">
        <v>4.6630000000000003</v>
      </c>
      <c r="AG45" s="156">
        <v>-6.66</v>
      </c>
      <c r="AH45" s="156">
        <v>-8.8000000000000007</v>
      </c>
      <c r="AI45" s="156">
        <v>0.182</v>
      </c>
      <c r="AJ45" s="156">
        <v>0.29199999999999998</v>
      </c>
      <c r="AK45" s="155"/>
      <c r="AL45" s="156">
        <v>-12.33</v>
      </c>
      <c r="AM45" s="155"/>
      <c r="AN45" s="156">
        <v>-12.12</v>
      </c>
      <c r="AO45" s="156">
        <v>-12.14</v>
      </c>
      <c r="AP45" s="156">
        <v>1.7879</v>
      </c>
      <c r="AQ45" s="156">
        <v>3.4079000000000002</v>
      </c>
      <c r="AR45" s="156">
        <v>14.9107</v>
      </c>
      <c r="AS45" s="156">
        <v>16.6464</v>
      </c>
      <c r="AT45" s="156">
        <v>-16.7483</v>
      </c>
      <c r="AU45" s="156">
        <v>-8.7710000000000008</v>
      </c>
      <c r="AV45" s="156">
        <v>-8.5006000000000004</v>
      </c>
      <c r="AW45" s="156">
        <v>-0.22289999999999999</v>
      </c>
      <c r="AX45" s="156">
        <v>-0.1241</v>
      </c>
      <c r="AY45" s="156">
        <v>-17.692</v>
      </c>
      <c r="AZ45" s="156">
        <v>-15.672800000000001</v>
      </c>
      <c r="BA45" s="156">
        <v>19.1922</v>
      </c>
      <c r="BB45" s="156">
        <v>20.108899999999998</v>
      </c>
      <c r="BC45" s="156">
        <v>3.2414000000000001</v>
      </c>
      <c r="BD45" s="156">
        <v>5.5993000000000004</v>
      </c>
      <c r="BE45" s="156">
        <v>-2.6</v>
      </c>
      <c r="BF45" s="156">
        <v>-2.6</v>
      </c>
      <c r="BG45" s="156">
        <v>-22.436399999999999</v>
      </c>
      <c r="BH45" s="156">
        <v>-22.4969</v>
      </c>
      <c r="BI45" s="156">
        <v>-1.4197</v>
      </c>
      <c r="BJ45" s="155"/>
      <c r="BK45" s="156">
        <v>0.25519999999999998</v>
      </c>
      <c r="BL45" s="156">
        <v>0.76519999999999999</v>
      </c>
      <c r="BM45" s="156">
        <v>5.4351000000000003</v>
      </c>
      <c r="BN45" s="156">
        <v>3.6888000000000001</v>
      </c>
      <c r="BO45" s="156">
        <v>-119.72410000000001</v>
      </c>
      <c r="BP45" s="156">
        <v>87.7102</v>
      </c>
      <c r="BQ45" s="156">
        <v>88.198499999999996</v>
      </c>
      <c r="BR45" s="156">
        <v>35.516599999999997</v>
      </c>
      <c r="BS45" s="156">
        <v>-85.163799999999995</v>
      </c>
      <c r="BT45" s="155"/>
      <c r="BU45" s="155"/>
      <c r="BV45" s="155"/>
      <c r="BW45" s="156">
        <v>19.769500000000001</v>
      </c>
      <c r="BX45" s="156">
        <v>11.32</v>
      </c>
      <c r="BY45" s="156">
        <v>11.07</v>
      </c>
      <c r="BZ45" s="156">
        <v>-7.18</v>
      </c>
      <c r="CA45" s="156">
        <v>6.32</v>
      </c>
      <c r="CB45" s="156">
        <v>-22.366599999999998</v>
      </c>
      <c r="CC45" s="156">
        <v>-22.500599999999999</v>
      </c>
      <c r="CD45" s="156">
        <v>27.073499999999999</v>
      </c>
      <c r="CE45" s="156">
        <v>25.325700000000001</v>
      </c>
      <c r="CF45" s="156">
        <v>-1.9138999999999999</v>
      </c>
      <c r="CG45" s="156">
        <v>23.5778</v>
      </c>
      <c r="CH45" s="156">
        <v>23.525200000000002</v>
      </c>
      <c r="CI45" s="156">
        <v>0.2152</v>
      </c>
      <c r="CJ45" s="156">
        <v>42.741500000000002</v>
      </c>
      <c r="CK45" s="155"/>
      <c r="CL45" s="155"/>
      <c r="CM45" s="156">
        <v>17.8</v>
      </c>
      <c r="CN45" s="156">
        <v>-85.5</v>
      </c>
      <c r="CO45" s="156">
        <v>-2.04</v>
      </c>
      <c r="CP45" s="156">
        <v>46.780299999999997</v>
      </c>
      <c r="CQ45" s="156">
        <v>46.984000000000002</v>
      </c>
      <c r="CR45" s="156">
        <v>45.203699999999998</v>
      </c>
      <c r="CS45" s="156">
        <v>57.380600000000001</v>
      </c>
      <c r="CT45" s="156">
        <v>57.514299999999999</v>
      </c>
      <c r="CU45" s="155"/>
      <c r="CV45" s="156">
        <v>-52.754199999999997</v>
      </c>
      <c r="CW45" s="156">
        <v>-18.0044</v>
      </c>
      <c r="CX45" s="156">
        <v>3.2824</v>
      </c>
      <c r="CY45" s="156">
        <v>30.94</v>
      </c>
      <c r="CZ45" s="156">
        <v>11.16</v>
      </c>
      <c r="DA45" s="156">
        <v>9.2235999999999994</v>
      </c>
      <c r="DB45" s="156">
        <v>8.1084999999999994</v>
      </c>
      <c r="DC45" s="156">
        <v>9.1727000000000007</v>
      </c>
      <c r="DD45" s="155"/>
      <c r="DE45" s="156">
        <v>-44.216900000000003</v>
      </c>
      <c r="DF45" s="156">
        <v>-44.105400000000003</v>
      </c>
      <c r="DG45" s="156">
        <v>42.503700000000002</v>
      </c>
      <c r="DH45" s="155"/>
      <c r="DI45" s="155"/>
      <c r="DJ45" s="156">
        <v>-43.8</v>
      </c>
      <c r="DK45" s="156">
        <v>-43.3</v>
      </c>
      <c r="DL45" s="156">
        <v>-5.2233999999999998</v>
      </c>
      <c r="DM45" s="156">
        <v>9</v>
      </c>
      <c r="DN45" s="156">
        <v>8.0484000000000009</v>
      </c>
      <c r="DO45" s="156">
        <v>13.550700000000001</v>
      </c>
      <c r="DP45" s="156">
        <v>5.3</v>
      </c>
      <c r="DQ45" s="156">
        <v>-1.3</v>
      </c>
      <c r="DR45" s="156">
        <v>10.106</v>
      </c>
      <c r="DS45" s="156">
        <v>-41.822400000000002</v>
      </c>
      <c r="DT45" s="156">
        <v>-9.9700000000000006</v>
      </c>
      <c r="DU45" s="156">
        <v>-9.93</v>
      </c>
      <c r="DV45" s="156">
        <v>43.12</v>
      </c>
      <c r="DW45" s="156">
        <v>14.39</v>
      </c>
      <c r="DX45" s="156">
        <v>-42.763599999999997</v>
      </c>
      <c r="DY45" s="156">
        <v>-20.409099999999999</v>
      </c>
      <c r="DZ45" s="156">
        <v>-39.470799999999997</v>
      </c>
      <c r="EA45" s="156">
        <v>-38.509099999999997</v>
      </c>
      <c r="EB45" s="156">
        <v>25.3446</v>
      </c>
      <c r="EC45" s="156">
        <v>-2.4304000000000001</v>
      </c>
      <c r="ED45" s="156">
        <v>-12.762499999999999</v>
      </c>
      <c r="EE45" s="156">
        <v>-12.2125</v>
      </c>
      <c r="EF45" s="156">
        <v>-14.8954</v>
      </c>
      <c r="EG45" s="156">
        <v>-29.071999999999999</v>
      </c>
      <c r="EH45" s="156">
        <v>-17.957999999999998</v>
      </c>
      <c r="EI45" s="156">
        <v>-121.587</v>
      </c>
      <c r="EJ45" s="156">
        <v>-25.7624</v>
      </c>
      <c r="EK45" s="155"/>
      <c r="EL45" s="156">
        <v>-8.1411999999999995</v>
      </c>
      <c r="EM45" s="156">
        <v>-7.5090000000000003</v>
      </c>
      <c r="EN45" s="156">
        <v>16.6068</v>
      </c>
      <c r="EO45" s="156">
        <v>-5.3402000000000003</v>
      </c>
      <c r="EP45" s="156">
        <v>-6.0136000000000003</v>
      </c>
      <c r="EQ45" s="156">
        <v>-12.292</v>
      </c>
      <c r="ER45" s="156">
        <v>-29.508199999999999</v>
      </c>
      <c r="ES45" s="156">
        <v>-29.386399999999998</v>
      </c>
      <c r="ET45" s="156">
        <v>14.6663</v>
      </c>
      <c r="EU45" s="156">
        <v>0</v>
      </c>
      <c r="EV45" s="156">
        <v>0</v>
      </c>
      <c r="EW45" s="156">
        <v>0.1</v>
      </c>
      <c r="EX45" s="156">
        <v>4.5915999999999997</v>
      </c>
      <c r="EY45" s="156">
        <v>-8.2920999999999996</v>
      </c>
      <c r="EZ45" s="156">
        <v>-11.733599999999999</v>
      </c>
      <c r="FA45" s="156">
        <v>-11.658200000000001</v>
      </c>
      <c r="FB45" s="156">
        <v>8.4779999999999998</v>
      </c>
      <c r="FC45" s="156">
        <v>15.346500000000001</v>
      </c>
      <c r="FD45" s="156">
        <v>-22.635899999999999</v>
      </c>
      <c r="FE45" s="156">
        <v>4.2446999999999999</v>
      </c>
      <c r="FF45" s="155"/>
      <c r="FG45" s="156">
        <v>4.0179999999999998</v>
      </c>
      <c r="FH45" s="156">
        <v>4.3428000000000004</v>
      </c>
      <c r="FI45" s="156">
        <v>4.6955</v>
      </c>
      <c r="FJ45" s="156">
        <v>3.5404</v>
      </c>
      <c r="FK45" s="156">
        <v>10.7172</v>
      </c>
      <c r="FL45" s="156">
        <v>10.5497</v>
      </c>
      <c r="FM45" s="156">
        <v>14.2338</v>
      </c>
      <c r="FN45" s="156">
        <v>21.605499999999999</v>
      </c>
      <c r="FO45" s="156">
        <v>21.599499999999999</v>
      </c>
      <c r="FP45" s="156">
        <v>19.0093</v>
      </c>
      <c r="FQ45" s="156">
        <v>28.315799999999999</v>
      </c>
      <c r="FR45" s="156">
        <v>14.825699999999999</v>
      </c>
      <c r="FS45" s="156">
        <v>-12.15</v>
      </c>
      <c r="FT45" s="156">
        <v>-1.415</v>
      </c>
      <c r="FU45" s="156">
        <v>0.2273</v>
      </c>
      <c r="FV45" s="156">
        <v>0.49</v>
      </c>
      <c r="FW45" s="156">
        <v>0.04</v>
      </c>
      <c r="FX45" s="156">
        <v>-14.6305</v>
      </c>
      <c r="FY45" s="155"/>
      <c r="FZ45" s="155"/>
      <c r="GA45" s="155"/>
      <c r="GB45" s="155"/>
      <c r="GC45" s="156">
        <v>26.19</v>
      </c>
      <c r="GD45" s="156">
        <v>-34.594700000000003</v>
      </c>
      <c r="GE45" s="156">
        <v>-24.848600000000001</v>
      </c>
      <c r="GF45" s="156">
        <v>-1.29</v>
      </c>
      <c r="GG45" s="156">
        <v>21.191199999999998</v>
      </c>
      <c r="GH45" s="155"/>
      <c r="GI45" s="156">
        <v>25.975100000000001</v>
      </c>
      <c r="GJ45" s="156">
        <v>-7.8444000000000003</v>
      </c>
      <c r="GK45" s="156">
        <v>-8.2405000000000008</v>
      </c>
      <c r="GL45" s="156">
        <v>3.3321000000000001</v>
      </c>
      <c r="GM45" s="155"/>
      <c r="GN45" s="155"/>
      <c r="GO45" s="156">
        <v>-10.165699999999999</v>
      </c>
      <c r="GP45" s="156">
        <v>-26.567900000000002</v>
      </c>
      <c r="GQ45" s="156">
        <v>5.4714</v>
      </c>
      <c r="GR45" s="156">
        <v>-21.6812</v>
      </c>
      <c r="GS45" s="156">
        <v>3.4</v>
      </c>
      <c r="GT45" s="156">
        <v>2.7448000000000001</v>
      </c>
      <c r="GU45" s="156">
        <v>150.21469999999999</v>
      </c>
      <c r="GV45" s="156">
        <v>-4.6478999999999999</v>
      </c>
      <c r="GW45" s="156">
        <v>-10.031700000000001</v>
      </c>
      <c r="GX45" s="156">
        <v>-7.5347</v>
      </c>
      <c r="GY45" s="156">
        <v>3.2157</v>
      </c>
      <c r="GZ45" s="156">
        <v>8.7985000000000007</v>
      </c>
      <c r="HA45" s="156">
        <v>8.8695000000000004</v>
      </c>
      <c r="HB45" s="156">
        <v>3</v>
      </c>
      <c r="HC45" s="156">
        <v>-14.2517</v>
      </c>
      <c r="HD45" s="156">
        <v>-12.8886</v>
      </c>
      <c r="HE45" s="155"/>
      <c r="HF45" s="155"/>
      <c r="HG45" s="156">
        <v>-6.7060000000000004</v>
      </c>
      <c r="HH45" s="156">
        <v>17.659400000000002</v>
      </c>
      <c r="HI45" s="156">
        <v>93.377499999999998</v>
      </c>
      <c r="HJ45" s="156">
        <v>-13.406000000000001</v>
      </c>
      <c r="HK45" s="156">
        <v>37.931600000000003</v>
      </c>
      <c r="HL45" s="155"/>
      <c r="HM45" s="156">
        <v>0</v>
      </c>
      <c r="HN45" s="156">
        <v>0</v>
      </c>
      <c r="HO45" s="156">
        <v>0</v>
      </c>
      <c r="HP45" s="156">
        <v>22.722100000000001</v>
      </c>
      <c r="HQ45" s="155"/>
      <c r="HR45" s="156">
        <v>-23.663499999999999</v>
      </c>
      <c r="HS45" s="156">
        <v>-23.366900000000001</v>
      </c>
      <c r="HT45" s="156">
        <v>-6.9749999999999996</v>
      </c>
      <c r="HU45" s="156">
        <v>-6.6002999999999998</v>
      </c>
      <c r="HV45" s="156">
        <v>8.9600000000000009</v>
      </c>
      <c r="HW45" s="156">
        <v>9.36</v>
      </c>
      <c r="HX45" s="156">
        <v>-27.2</v>
      </c>
      <c r="HY45" s="156">
        <v>-27.1</v>
      </c>
      <c r="HZ45" s="156">
        <v>0.1419</v>
      </c>
      <c r="IA45" s="156">
        <v>-7.28</v>
      </c>
      <c r="IB45" s="156">
        <v>48.941099999999999</v>
      </c>
      <c r="IC45" s="156">
        <v>23.153500000000001</v>
      </c>
      <c r="ID45" s="156">
        <v>23.058</v>
      </c>
      <c r="IE45" s="156">
        <v>-17.8</v>
      </c>
      <c r="IF45" s="156">
        <v>-29.1</v>
      </c>
      <c r="IG45" s="156">
        <v>7.7</v>
      </c>
      <c r="IH45" s="156">
        <v>7.2</v>
      </c>
      <c r="II45" s="156">
        <v>-18.233899999999998</v>
      </c>
      <c r="IJ45" s="156">
        <v>-18.173400000000001</v>
      </c>
      <c r="IK45" s="156">
        <v>-158.28729999999999</v>
      </c>
      <c r="IL45" s="156">
        <v>10.0504</v>
      </c>
      <c r="IM45" s="156">
        <v>-239.48779999999999</v>
      </c>
      <c r="IN45" s="156">
        <v>-12.4985</v>
      </c>
      <c r="IO45" s="156">
        <v>-32.0533</v>
      </c>
      <c r="IP45" s="156">
        <v>96.581199999999995</v>
      </c>
      <c r="IQ45" s="156">
        <v>65.252899999999997</v>
      </c>
      <c r="IR45" s="156">
        <v>93.719399999999993</v>
      </c>
      <c r="IS45" s="156">
        <v>122.03660000000001</v>
      </c>
      <c r="IT45" s="156">
        <v>34.4116</v>
      </c>
      <c r="IU45" s="156">
        <v>19.316800000000001</v>
      </c>
      <c r="IV45" s="156">
        <v>17.906300000000002</v>
      </c>
      <c r="IW45" s="156">
        <v>17.159800000000001</v>
      </c>
      <c r="IX45" s="156">
        <v>175.7193</v>
      </c>
      <c r="IY45" s="156">
        <v>-220.4126</v>
      </c>
      <c r="IZ45" s="156">
        <v>100.1558</v>
      </c>
      <c r="JA45" s="156">
        <v>-88.764399999999995</v>
      </c>
      <c r="JB45" s="156">
        <v>-3.5145</v>
      </c>
      <c r="JC45" s="155"/>
      <c r="JD45" s="156">
        <v>-6.88</v>
      </c>
      <c r="JE45" s="156">
        <v>-2.3889999999999998</v>
      </c>
      <c r="JF45" s="156">
        <v>-2.4079999999999999</v>
      </c>
      <c r="JG45" s="156">
        <v>1.68</v>
      </c>
      <c r="JH45" s="156">
        <v>2.08</v>
      </c>
      <c r="JI45" s="156">
        <v>-4.0781000000000001</v>
      </c>
      <c r="JJ45" s="156">
        <v>-8.3207000000000004</v>
      </c>
      <c r="JK45" s="156">
        <v>2.7267999999999999</v>
      </c>
      <c r="JL45" s="156">
        <v>-1.9333</v>
      </c>
      <c r="JM45" s="156">
        <v>2.1</v>
      </c>
      <c r="JN45" s="156">
        <v>2.2519999999999998</v>
      </c>
      <c r="JO45" s="156">
        <v>2.153</v>
      </c>
      <c r="JP45" s="156">
        <v>1.7770999999999999</v>
      </c>
      <c r="JQ45" s="155"/>
      <c r="JR45" s="156">
        <v>2.9087000000000001</v>
      </c>
      <c r="JS45" s="156">
        <v>2.9820000000000002</v>
      </c>
      <c r="JT45" s="156">
        <v>2.8370000000000002</v>
      </c>
      <c r="JU45" s="155"/>
      <c r="JV45" s="156">
        <v>12.7</v>
      </c>
      <c r="JW45" s="156">
        <v>5.0871000000000004</v>
      </c>
      <c r="JX45" s="156">
        <v>0.73</v>
      </c>
      <c r="JY45" s="155"/>
      <c r="JZ45" s="156">
        <v>-12.396000000000001</v>
      </c>
      <c r="KA45" s="156">
        <v>-0.94450000000000001</v>
      </c>
      <c r="KB45" s="156">
        <v>-24.200800000000001</v>
      </c>
      <c r="KC45" s="156">
        <v>-11.234400000000001</v>
      </c>
      <c r="KD45" s="156">
        <v>-2.9192</v>
      </c>
      <c r="KE45" s="156">
        <v>-26.410799999999998</v>
      </c>
      <c r="KF45" s="156">
        <v>-1.6482000000000001</v>
      </c>
      <c r="KG45" s="156">
        <v>-7.2</v>
      </c>
      <c r="KH45" s="156">
        <v>-9.1999999999999993</v>
      </c>
      <c r="KI45" s="156">
        <v>29.841200000000001</v>
      </c>
      <c r="KJ45" s="156">
        <v>-148.39869999999999</v>
      </c>
    </row>
    <row r="46" spans="1:296" ht="18" customHeight="1" x14ac:dyDescent="0.35">
      <c r="A46" s="151" t="s">
        <v>35</v>
      </c>
      <c r="B46" s="151" t="s">
        <v>812</v>
      </c>
      <c r="C46" s="155"/>
      <c r="D46" s="156">
        <v>0</v>
      </c>
      <c r="E46" s="156">
        <v>7.4020999999999999</v>
      </c>
      <c r="F46" s="156">
        <v>-13.404999999999999</v>
      </c>
      <c r="G46" s="156">
        <v>3.4217</v>
      </c>
      <c r="H46" s="156">
        <v>8.8968000000000007</v>
      </c>
      <c r="I46" s="155"/>
      <c r="J46" s="156">
        <v>15.1355</v>
      </c>
      <c r="K46" s="155"/>
      <c r="L46" s="156">
        <v>14.307499999999999</v>
      </c>
      <c r="M46" s="156">
        <v>5.9968000000000004</v>
      </c>
      <c r="N46" s="156">
        <v>7.4198000000000004</v>
      </c>
      <c r="O46" s="155"/>
      <c r="P46" s="156">
        <v>-22</v>
      </c>
      <c r="Q46" s="156">
        <v>0</v>
      </c>
      <c r="R46" s="156">
        <v>0</v>
      </c>
      <c r="S46" s="156">
        <v>-13.2</v>
      </c>
      <c r="T46" s="156">
        <v>3.8203999999999998</v>
      </c>
      <c r="U46" s="156">
        <v>-5.1645000000000003</v>
      </c>
      <c r="V46" s="156">
        <v>4.5837000000000003</v>
      </c>
      <c r="W46" s="156">
        <v>4.4184999999999999</v>
      </c>
      <c r="X46" s="156">
        <v>8.1597000000000008</v>
      </c>
      <c r="Y46" s="156">
        <v>1.2858000000000001</v>
      </c>
      <c r="Z46" s="156">
        <v>-0.41060000000000002</v>
      </c>
      <c r="AA46" s="156">
        <v>0.95240000000000002</v>
      </c>
      <c r="AB46" s="155"/>
      <c r="AC46" s="156">
        <v>-1.0328999999999999</v>
      </c>
      <c r="AD46" s="156">
        <v>-0.13900000000000001</v>
      </c>
      <c r="AE46" s="156">
        <v>-0.106</v>
      </c>
      <c r="AF46" s="156">
        <v>4.5449999999999999</v>
      </c>
      <c r="AG46" s="156">
        <v>-6.66</v>
      </c>
      <c r="AH46" s="156">
        <v>-6.6</v>
      </c>
      <c r="AI46" s="156">
        <v>3.4000000000000002E-2</v>
      </c>
      <c r="AJ46" s="156">
        <v>0.308</v>
      </c>
      <c r="AK46" s="155"/>
      <c r="AL46" s="156">
        <v>-10.75</v>
      </c>
      <c r="AM46" s="155"/>
      <c r="AN46" s="156">
        <v>-11.91</v>
      </c>
      <c r="AO46" s="156">
        <v>-11.86</v>
      </c>
      <c r="AP46" s="156">
        <v>2.1187999999999998</v>
      </c>
      <c r="AQ46" s="156">
        <v>3.2092999999999998</v>
      </c>
      <c r="AR46" s="156">
        <v>16.029199999999999</v>
      </c>
      <c r="AS46" s="156">
        <v>17.8749</v>
      </c>
      <c r="AT46" s="156">
        <v>-20.290500000000002</v>
      </c>
      <c r="AU46" s="156">
        <v>-7.7119999999999997</v>
      </c>
      <c r="AV46" s="156">
        <v>-7.7663000000000002</v>
      </c>
      <c r="AW46" s="156">
        <v>-2.1299999999999999E-2</v>
      </c>
      <c r="AX46" s="156">
        <v>0.4098</v>
      </c>
      <c r="AY46" s="156">
        <v>-17.703199999999999</v>
      </c>
      <c r="AZ46" s="156">
        <v>-15.449199999999999</v>
      </c>
      <c r="BA46" s="156">
        <v>17.608899999999998</v>
      </c>
      <c r="BB46" s="156">
        <v>18.361799999999999</v>
      </c>
      <c r="BC46" s="156">
        <v>9.6272000000000002</v>
      </c>
      <c r="BD46" s="156">
        <v>4.9753999999999996</v>
      </c>
      <c r="BE46" s="156">
        <v>-2.7</v>
      </c>
      <c r="BF46" s="156">
        <v>-2.7</v>
      </c>
      <c r="BG46" s="156">
        <v>-21.427</v>
      </c>
      <c r="BH46" s="156">
        <v>-21.720400000000001</v>
      </c>
      <c r="BI46" s="156">
        <v>-1.2254</v>
      </c>
      <c r="BJ46" s="155"/>
      <c r="BK46" s="156">
        <v>0.52059999999999995</v>
      </c>
      <c r="BL46" s="156">
        <v>0.86580000000000001</v>
      </c>
      <c r="BM46" s="156">
        <v>5.7618999999999998</v>
      </c>
      <c r="BN46" s="156">
        <v>3.8481999999999998</v>
      </c>
      <c r="BO46" s="156">
        <v>-102.32850000000001</v>
      </c>
      <c r="BP46" s="156">
        <v>84.841399999999993</v>
      </c>
      <c r="BQ46" s="156">
        <v>85.268699999999995</v>
      </c>
      <c r="BR46" s="156">
        <v>34.004899999999999</v>
      </c>
      <c r="BS46" s="156">
        <v>-74.901799999999994</v>
      </c>
      <c r="BT46" s="155"/>
      <c r="BU46" s="155"/>
      <c r="BV46" s="155"/>
      <c r="BW46" s="155"/>
      <c r="BX46" s="156">
        <v>10.83</v>
      </c>
      <c r="BY46" s="156">
        <v>10.7</v>
      </c>
      <c r="BZ46" s="156">
        <v>-7.68</v>
      </c>
      <c r="CA46" s="156">
        <v>5.26</v>
      </c>
      <c r="CB46" s="156">
        <v>-24.242000000000001</v>
      </c>
      <c r="CC46" s="156">
        <v>-23.840199999999999</v>
      </c>
      <c r="CD46" s="156">
        <v>29.301500000000001</v>
      </c>
      <c r="CE46" s="156">
        <v>27.086600000000001</v>
      </c>
      <c r="CF46" s="156">
        <v>-1.7239</v>
      </c>
      <c r="CG46" s="156">
        <v>22.999600000000001</v>
      </c>
      <c r="CH46" s="156">
        <v>23.0899</v>
      </c>
      <c r="CI46" s="156">
        <v>0.3574</v>
      </c>
      <c r="CJ46" s="156">
        <v>42.018599999999999</v>
      </c>
      <c r="CK46" s="155"/>
      <c r="CL46" s="155"/>
      <c r="CM46" s="156">
        <v>18.8</v>
      </c>
      <c r="CN46" s="156">
        <v>-85.2</v>
      </c>
      <c r="CO46" s="156">
        <v>-1.84</v>
      </c>
      <c r="CP46" s="156">
        <v>46.651200000000003</v>
      </c>
      <c r="CQ46" s="156">
        <v>46.803600000000003</v>
      </c>
      <c r="CR46" s="156">
        <v>44.960099999999997</v>
      </c>
      <c r="CS46" s="156">
        <v>56.683399999999999</v>
      </c>
      <c r="CT46" s="156">
        <v>57.2697</v>
      </c>
      <c r="CU46" s="155"/>
      <c r="CV46" s="156">
        <v>-51.547699999999999</v>
      </c>
      <c r="CW46" s="156">
        <v>-18.586099999999998</v>
      </c>
      <c r="CX46" s="156">
        <v>3.2989999999999999</v>
      </c>
      <c r="CY46" s="156">
        <v>30.15</v>
      </c>
      <c r="CZ46" s="156">
        <v>10.59</v>
      </c>
      <c r="DA46" s="156">
        <v>9.0673999999999992</v>
      </c>
      <c r="DB46" s="156">
        <v>8.0108999999999995</v>
      </c>
      <c r="DC46" s="156">
        <v>8.9695</v>
      </c>
      <c r="DD46" s="155"/>
      <c r="DE46" s="156">
        <v>-43.351199999999999</v>
      </c>
      <c r="DF46" s="156">
        <v>-42.8782</v>
      </c>
      <c r="DG46" s="156">
        <v>38.172199999999997</v>
      </c>
      <c r="DH46" s="155"/>
      <c r="DI46" s="155"/>
      <c r="DJ46" s="155"/>
      <c r="DK46" s="155"/>
      <c r="DL46" s="156">
        <v>-5.2380000000000004</v>
      </c>
      <c r="DM46" s="156">
        <v>8.9</v>
      </c>
      <c r="DN46" s="156">
        <v>8.0484000000000009</v>
      </c>
      <c r="DO46" s="156">
        <v>13.3652</v>
      </c>
      <c r="DP46" s="156">
        <v>5.2</v>
      </c>
      <c r="DQ46" s="156">
        <v>-1.17</v>
      </c>
      <c r="DR46" s="156">
        <v>9.6875</v>
      </c>
      <c r="DS46" s="156">
        <v>-38.639699999999998</v>
      </c>
      <c r="DT46" s="156">
        <v>-9.43</v>
      </c>
      <c r="DU46" s="156">
        <v>-9.5299999999999994</v>
      </c>
      <c r="DV46" s="156">
        <v>42.75</v>
      </c>
      <c r="DW46" s="156">
        <v>14.73</v>
      </c>
      <c r="DX46" s="156">
        <v>-39.563600000000001</v>
      </c>
      <c r="DY46" s="156">
        <v>-20.0182</v>
      </c>
      <c r="DZ46" s="156">
        <v>-41.058399999999999</v>
      </c>
      <c r="EA46" s="156">
        <v>-39.490900000000003</v>
      </c>
      <c r="EB46" s="156">
        <v>25.7532</v>
      </c>
      <c r="EC46" s="156">
        <v>-1.6173</v>
      </c>
      <c r="ED46" s="156">
        <v>-11.739100000000001</v>
      </c>
      <c r="EE46" s="156">
        <v>-11.4671</v>
      </c>
      <c r="EF46" s="156">
        <v>-18.066700000000001</v>
      </c>
      <c r="EG46" s="156">
        <v>-35.449399999999997</v>
      </c>
      <c r="EH46" s="156">
        <v>-18.783000000000001</v>
      </c>
      <c r="EI46" s="156">
        <v>-120.2705</v>
      </c>
      <c r="EJ46" s="156">
        <v>-25.787199999999999</v>
      </c>
      <c r="EK46" s="155"/>
      <c r="EL46" s="156">
        <v>-8.0393000000000008</v>
      </c>
      <c r="EM46" s="156">
        <v>-7.3311000000000002</v>
      </c>
      <c r="EN46" s="156">
        <v>19.208100000000002</v>
      </c>
      <c r="EO46" s="156">
        <v>-6.1032999999999999</v>
      </c>
      <c r="EP46" s="156">
        <v>-6.2880000000000003</v>
      </c>
      <c r="EQ46" s="156">
        <v>-29.187999999999999</v>
      </c>
      <c r="ER46" s="156">
        <v>-27.0915</v>
      </c>
      <c r="ES46" s="156">
        <v>-26.893699999999999</v>
      </c>
      <c r="ET46" s="156">
        <v>19.838000000000001</v>
      </c>
      <c r="EU46" s="156">
        <v>12.56</v>
      </c>
      <c r="EV46" s="156">
        <v>0</v>
      </c>
      <c r="EW46" s="156">
        <v>0</v>
      </c>
      <c r="EX46" s="156">
        <v>4.7186000000000003</v>
      </c>
      <c r="EY46" s="156">
        <v>-9.3918999999999997</v>
      </c>
      <c r="EZ46" s="156">
        <v>-12.014099999999999</v>
      </c>
      <c r="FA46" s="156">
        <v>-11.654299999999999</v>
      </c>
      <c r="FB46" s="156">
        <v>6.976</v>
      </c>
      <c r="FC46" s="156">
        <v>19.954699999999999</v>
      </c>
      <c r="FD46" s="156">
        <v>-25.807500000000001</v>
      </c>
      <c r="FE46" s="156">
        <v>4.7432999999999996</v>
      </c>
      <c r="FF46" s="155"/>
      <c r="FG46" s="156">
        <v>4.3785999999999996</v>
      </c>
      <c r="FH46" s="156">
        <v>3.4464999999999999</v>
      </c>
      <c r="FI46" s="156">
        <v>3.9127000000000001</v>
      </c>
      <c r="FJ46" s="156">
        <v>2.6751999999999998</v>
      </c>
      <c r="FK46" s="156">
        <v>12.3918</v>
      </c>
      <c r="FL46" s="156">
        <v>12.559200000000001</v>
      </c>
      <c r="FM46" s="156">
        <v>10.382300000000001</v>
      </c>
      <c r="FN46" s="156">
        <v>22.6099</v>
      </c>
      <c r="FO46" s="156">
        <v>22.555</v>
      </c>
      <c r="FP46" s="156">
        <v>18.6631</v>
      </c>
      <c r="FQ46" s="156">
        <v>29.552099999999999</v>
      </c>
      <c r="FR46" s="156">
        <v>19.430199999999999</v>
      </c>
      <c r="FS46" s="156">
        <v>-13.68</v>
      </c>
      <c r="FT46" s="156">
        <v>-0.49940000000000001</v>
      </c>
      <c r="FU46" s="156">
        <v>0.19159999999999999</v>
      </c>
      <c r="FV46" s="156">
        <v>0.09</v>
      </c>
      <c r="FW46" s="156">
        <v>0.05</v>
      </c>
      <c r="FX46" s="156">
        <v>-19.0138</v>
      </c>
      <c r="FY46" s="155"/>
      <c r="FZ46" s="155"/>
      <c r="GA46" s="155"/>
      <c r="GB46" s="155"/>
      <c r="GC46" s="156">
        <v>26.81</v>
      </c>
      <c r="GD46" s="156">
        <v>-37.019199999999998</v>
      </c>
      <c r="GE46" s="156">
        <v>-26.415099999999999</v>
      </c>
      <c r="GF46" s="156">
        <v>-1.39</v>
      </c>
      <c r="GG46" s="156">
        <v>21.523700000000002</v>
      </c>
      <c r="GH46" s="155"/>
      <c r="GI46" s="156">
        <v>25.986000000000001</v>
      </c>
      <c r="GJ46" s="156">
        <v>-8.3831000000000007</v>
      </c>
      <c r="GK46" s="156">
        <v>-8.8513000000000002</v>
      </c>
      <c r="GL46" s="156">
        <v>3.4415</v>
      </c>
      <c r="GM46" s="155"/>
      <c r="GN46" s="155"/>
      <c r="GO46" s="156">
        <v>-9.5512999999999995</v>
      </c>
      <c r="GP46" s="156">
        <v>-26.400099999999998</v>
      </c>
      <c r="GQ46" s="156">
        <v>5.6909000000000001</v>
      </c>
      <c r="GR46" s="156">
        <v>-20.6037</v>
      </c>
      <c r="GS46" s="156">
        <v>3.1943999999999999</v>
      </c>
      <c r="GT46" s="156">
        <v>3.4937</v>
      </c>
      <c r="GU46" s="156">
        <v>159.56209999999999</v>
      </c>
      <c r="GV46" s="156">
        <v>-4.0045999999999999</v>
      </c>
      <c r="GW46" s="156">
        <v>-9.2589000000000006</v>
      </c>
      <c r="GX46" s="156">
        <v>-8.3028999999999993</v>
      </c>
      <c r="GY46" s="156">
        <v>2.2492000000000001</v>
      </c>
      <c r="GZ46" s="156">
        <v>9.0036000000000005</v>
      </c>
      <c r="HA46" s="156">
        <v>9.2175999999999991</v>
      </c>
      <c r="HB46" s="156">
        <v>2</v>
      </c>
      <c r="HC46" s="156">
        <v>-14.1914</v>
      </c>
      <c r="HD46" s="156">
        <v>-12.065200000000001</v>
      </c>
      <c r="HE46" s="155"/>
      <c r="HF46" s="155"/>
      <c r="HG46" s="156">
        <v>-6.1197999999999997</v>
      </c>
      <c r="HH46" s="156">
        <v>17.130199999999999</v>
      </c>
      <c r="HI46" s="156">
        <v>93.003600000000006</v>
      </c>
      <c r="HJ46" s="156">
        <v>-13.589499999999999</v>
      </c>
      <c r="HK46" s="156">
        <v>37.802700000000002</v>
      </c>
      <c r="HL46" s="155"/>
      <c r="HM46" s="155"/>
      <c r="HN46" s="156">
        <v>0</v>
      </c>
      <c r="HO46" s="156">
        <v>0</v>
      </c>
      <c r="HP46" s="155"/>
      <c r="HQ46" s="155"/>
      <c r="HR46" s="156">
        <v>-22.757200000000001</v>
      </c>
      <c r="HS46" s="156">
        <v>-22.1584</v>
      </c>
      <c r="HT46" s="156">
        <v>-6.8936000000000002</v>
      </c>
      <c r="HU46" s="156">
        <v>-6.9234</v>
      </c>
      <c r="HV46" s="156">
        <v>8.25</v>
      </c>
      <c r="HW46" s="156">
        <v>8.59</v>
      </c>
      <c r="HX46" s="156">
        <v>-26.5</v>
      </c>
      <c r="HY46" s="156">
        <v>-26.6</v>
      </c>
      <c r="HZ46" s="156">
        <v>0.84499999999999997</v>
      </c>
      <c r="IA46" s="156">
        <v>-7.36</v>
      </c>
      <c r="IB46" s="156">
        <v>45.631700000000002</v>
      </c>
      <c r="IC46" s="156">
        <v>20.252500000000001</v>
      </c>
      <c r="ID46" s="156">
        <v>20.098400000000002</v>
      </c>
      <c r="IE46" s="155"/>
      <c r="IF46" s="156">
        <v>-29</v>
      </c>
      <c r="IG46" s="156">
        <v>7.3</v>
      </c>
      <c r="IH46" s="156">
        <v>6.8</v>
      </c>
      <c r="II46" s="155"/>
      <c r="IJ46" s="155"/>
      <c r="IK46" s="156">
        <v>-155.6336</v>
      </c>
      <c r="IL46" s="156">
        <v>14.4367</v>
      </c>
      <c r="IM46" s="156">
        <v>-238.66540000000001</v>
      </c>
      <c r="IN46" s="156">
        <v>-12.2066</v>
      </c>
      <c r="IO46" s="156">
        <v>-30.3965</v>
      </c>
      <c r="IP46" s="156">
        <v>98.114999999999995</v>
      </c>
      <c r="IQ46" s="156">
        <v>63.550699999999999</v>
      </c>
      <c r="IR46" s="156">
        <v>93.141999999999996</v>
      </c>
      <c r="IS46" s="156">
        <v>122.56059999999999</v>
      </c>
      <c r="IT46" s="156">
        <v>34.139699999999998</v>
      </c>
      <c r="IU46" s="156">
        <v>17.228300000000001</v>
      </c>
      <c r="IV46" s="156">
        <v>16.434999999999999</v>
      </c>
      <c r="IW46" s="156">
        <v>15.227600000000001</v>
      </c>
      <c r="IX46" s="156">
        <v>176.7312</v>
      </c>
      <c r="IY46" s="156">
        <v>-221.93029999999999</v>
      </c>
      <c r="IZ46" s="156">
        <v>100.3078</v>
      </c>
      <c r="JA46" s="156">
        <v>-91.569000000000003</v>
      </c>
      <c r="JB46" s="156">
        <v>-2.8576999999999999</v>
      </c>
      <c r="JC46" s="155"/>
      <c r="JD46" s="156">
        <v>-7.04</v>
      </c>
      <c r="JE46" s="156">
        <v>-2.4380000000000002</v>
      </c>
      <c r="JF46" s="156">
        <v>-2.4430000000000001</v>
      </c>
      <c r="JG46" s="156">
        <v>2.16</v>
      </c>
      <c r="JH46" s="156">
        <v>2.3199999999999998</v>
      </c>
      <c r="JI46" s="156">
        <v>-4.2329999999999997</v>
      </c>
      <c r="JJ46" s="156">
        <v>-8.4672000000000001</v>
      </c>
      <c r="JK46" s="156">
        <v>2.2568000000000001</v>
      </c>
      <c r="JL46" s="156">
        <v>-1.6677999999999999</v>
      </c>
      <c r="JM46" s="156">
        <v>2.7</v>
      </c>
      <c r="JN46" s="155"/>
      <c r="JO46" s="155"/>
      <c r="JP46" s="155"/>
      <c r="JQ46" s="155"/>
      <c r="JR46" s="156">
        <v>4.6013999999999999</v>
      </c>
      <c r="JS46" s="156">
        <v>2.8904000000000001</v>
      </c>
      <c r="JT46" s="156">
        <v>3.1126</v>
      </c>
      <c r="JU46" s="155"/>
      <c r="JV46" s="156">
        <v>12.8</v>
      </c>
      <c r="JW46" s="156">
        <v>5.1626000000000003</v>
      </c>
      <c r="JX46" s="156">
        <v>0.69</v>
      </c>
      <c r="JY46" s="155"/>
      <c r="JZ46" s="156">
        <v>-13.184200000000001</v>
      </c>
      <c r="KA46" s="156">
        <v>-0.27760000000000001</v>
      </c>
      <c r="KB46" s="156">
        <v>-23.922899999999998</v>
      </c>
      <c r="KC46" s="156">
        <v>-10.782400000000001</v>
      </c>
      <c r="KD46" s="156">
        <v>-3.8452000000000002</v>
      </c>
      <c r="KE46" s="156">
        <v>-25.547899999999998</v>
      </c>
      <c r="KF46" s="156">
        <v>0</v>
      </c>
      <c r="KG46" s="156">
        <v>-6.7</v>
      </c>
      <c r="KH46" s="156">
        <v>-9.4</v>
      </c>
      <c r="KI46" s="156">
        <v>28.430800000000001</v>
      </c>
      <c r="KJ46" s="156">
        <v>-145.11170000000001</v>
      </c>
    </row>
    <row r="47" spans="1:296" ht="18" customHeight="1" x14ac:dyDescent="0.35">
      <c r="A47" s="151" t="s">
        <v>35</v>
      </c>
      <c r="B47" s="151" t="s">
        <v>813</v>
      </c>
      <c r="C47" s="155"/>
      <c r="D47" s="156">
        <v>0</v>
      </c>
      <c r="E47" s="156">
        <v>7.4976000000000003</v>
      </c>
      <c r="F47" s="156">
        <v>-13.561199999999999</v>
      </c>
      <c r="G47" s="156">
        <v>3.2029000000000001</v>
      </c>
      <c r="H47" s="156">
        <v>8.5679999999999996</v>
      </c>
      <c r="I47" s="155"/>
      <c r="J47" s="156">
        <v>15.4703</v>
      </c>
      <c r="K47" s="155"/>
      <c r="L47" s="156">
        <v>14.1503</v>
      </c>
      <c r="M47" s="156">
        <v>5.7587999999999999</v>
      </c>
      <c r="N47" s="156">
        <v>7.1647999999999996</v>
      </c>
      <c r="O47" s="156">
        <v>-13.32</v>
      </c>
      <c r="P47" s="156">
        <v>-22</v>
      </c>
      <c r="Q47" s="155"/>
      <c r="R47" s="156">
        <v>0.82799999999999996</v>
      </c>
      <c r="S47" s="155"/>
      <c r="T47" s="156">
        <v>3.5243000000000002</v>
      </c>
      <c r="U47" s="156">
        <v>-5.2698999999999998</v>
      </c>
      <c r="V47" s="156">
        <v>4.8193000000000001</v>
      </c>
      <c r="W47" s="156">
        <v>4.6467999999999998</v>
      </c>
      <c r="X47" s="156">
        <v>8.4069000000000003</v>
      </c>
      <c r="Y47" s="156">
        <v>1.2638</v>
      </c>
      <c r="Z47" s="156">
        <v>-0.46160000000000001</v>
      </c>
      <c r="AA47" s="156">
        <v>0.93</v>
      </c>
      <c r="AB47" s="155"/>
      <c r="AC47" s="156">
        <v>-1.0505</v>
      </c>
      <c r="AD47" s="156">
        <v>-0.10100000000000001</v>
      </c>
      <c r="AE47" s="156">
        <v>-0.1</v>
      </c>
      <c r="AF47" s="156">
        <v>4.5679999999999996</v>
      </c>
      <c r="AG47" s="155"/>
      <c r="AH47" s="156">
        <v>-8.8000000000000007</v>
      </c>
      <c r="AI47" s="156">
        <v>6.3E-2</v>
      </c>
      <c r="AJ47" s="156">
        <v>0.31900000000000001</v>
      </c>
      <c r="AK47" s="155"/>
      <c r="AL47" s="156">
        <v>-10.56</v>
      </c>
      <c r="AM47" s="155"/>
      <c r="AN47" s="156">
        <v>-11.94</v>
      </c>
      <c r="AO47" s="156">
        <v>-11.99</v>
      </c>
      <c r="AP47" s="156">
        <v>2.0630000000000002</v>
      </c>
      <c r="AQ47" s="156">
        <v>3.2435999999999998</v>
      </c>
      <c r="AR47" s="156">
        <v>16.841999999999999</v>
      </c>
      <c r="AS47" s="156">
        <v>18.689399999999999</v>
      </c>
      <c r="AT47" s="156">
        <v>-20.943300000000001</v>
      </c>
      <c r="AU47" s="156">
        <v>-8.1251999999999995</v>
      </c>
      <c r="AV47" s="156">
        <v>-7.9592000000000001</v>
      </c>
      <c r="AW47" s="156">
        <v>0.56189999999999996</v>
      </c>
      <c r="AX47" s="156">
        <v>0.71489999999999998</v>
      </c>
      <c r="AY47" s="156">
        <v>-17.656300000000002</v>
      </c>
      <c r="AZ47" s="156">
        <v>-15.4788</v>
      </c>
      <c r="BA47" s="156">
        <v>16.827300000000001</v>
      </c>
      <c r="BB47" s="156">
        <v>17.567699999999999</v>
      </c>
      <c r="BC47" s="156">
        <v>12.4871</v>
      </c>
      <c r="BD47" s="156">
        <v>4.6184000000000003</v>
      </c>
      <c r="BE47" s="156">
        <v>-2.5</v>
      </c>
      <c r="BF47" s="156">
        <v>-2.5</v>
      </c>
      <c r="BG47" s="156">
        <v>-21.1753</v>
      </c>
      <c r="BH47" s="156">
        <v>-20.9754</v>
      </c>
      <c r="BI47" s="156">
        <v>-1.2655000000000001</v>
      </c>
      <c r="BJ47" s="155"/>
      <c r="BK47" s="156">
        <v>0.65239999999999998</v>
      </c>
      <c r="BL47" s="156">
        <v>2.1193</v>
      </c>
      <c r="BM47" s="156">
        <v>5.4768999999999997</v>
      </c>
      <c r="BN47" s="156">
        <v>3.9003000000000001</v>
      </c>
      <c r="BO47" s="156">
        <v>-100.0091</v>
      </c>
      <c r="BP47" s="156">
        <v>79.378600000000006</v>
      </c>
      <c r="BQ47" s="156">
        <v>79.470200000000006</v>
      </c>
      <c r="BR47" s="156">
        <v>38.2577</v>
      </c>
      <c r="BS47" s="156">
        <v>-69.891999999999996</v>
      </c>
      <c r="BT47" s="155"/>
      <c r="BU47" s="155"/>
      <c r="BV47" s="155"/>
      <c r="BW47" s="156">
        <v>18.9512</v>
      </c>
      <c r="BX47" s="156">
        <v>10.08</v>
      </c>
      <c r="BY47" s="156">
        <v>9.7799999999999994</v>
      </c>
      <c r="BZ47" s="156">
        <v>-8.09</v>
      </c>
      <c r="CA47" s="156">
        <v>4.96</v>
      </c>
      <c r="CB47" s="156">
        <v>-24.777899999999999</v>
      </c>
      <c r="CC47" s="156">
        <v>-24.777899999999999</v>
      </c>
      <c r="CD47" s="156">
        <v>31.153400000000001</v>
      </c>
      <c r="CE47" s="156">
        <v>29.771000000000001</v>
      </c>
      <c r="CF47" s="156">
        <v>-2.3582000000000001</v>
      </c>
      <c r="CG47" s="156">
        <v>24.108699999999999</v>
      </c>
      <c r="CH47" s="156">
        <v>24.039000000000001</v>
      </c>
      <c r="CI47" s="156">
        <v>0.65069999999999995</v>
      </c>
      <c r="CJ47" s="156">
        <v>43.238399999999999</v>
      </c>
      <c r="CK47" s="155"/>
      <c r="CL47" s="155"/>
      <c r="CM47" s="156">
        <v>20.100000000000001</v>
      </c>
      <c r="CN47" s="156">
        <v>-88.5</v>
      </c>
      <c r="CO47" s="156">
        <v>-1.88</v>
      </c>
      <c r="CP47" s="156">
        <v>47.37</v>
      </c>
      <c r="CQ47" s="156">
        <v>47.5276</v>
      </c>
      <c r="CR47" s="156">
        <v>45.739100000000001</v>
      </c>
      <c r="CS47" s="156">
        <v>59.406500000000001</v>
      </c>
      <c r="CT47" s="156">
        <v>59.362900000000003</v>
      </c>
      <c r="CU47" s="156">
        <v>-20.422799999999999</v>
      </c>
      <c r="CV47" s="156">
        <v>-48.154499999999999</v>
      </c>
      <c r="CW47" s="156">
        <v>-18.807600000000001</v>
      </c>
      <c r="CX47" s="156">
        <v>3.2565</v>
      </c>
      <c r="CY47" s="156">
        <v>29.44</v>
      </c>
      <c r="CZ47" s="156">
        <v>10.41</v>
      </c>
      <c r="DA47" s="156">
        <v>8.9110999999999994</v>
      </c>
      <c r="DB47" s="156">
        <v>7.8155999999999999</v>
      </c>
      <c r="DC47" s="156">
        <v>8.7286999999999999</v>
      </c>
      <c r="DD47" s="155"/>
      <c r="DE47" s="156">
        <v>-43.611499999999999</v>
      </c>
      <c r="DF47" s="156">
        <v>-43.595700000000001</v>
      </c>
      <c r="DG47" s="156">
        <v>40.0884</v>
      </c>
      <c r="DH47" s="155"/>
      <c r="DI47" s="155"/>
      <c r="DJ47" s="156">
        <v>-42.8</v>
      </c>
      <c r="DK47" s="156">
        <v>-42.6</v>
      </c>
      <c r="DL47" s="156">
        <v>-5.2759</v>
      </c>
      <c r="DM47" s="156">
        <v>8.5</v>
      </c>
      <c r="DN47" s="156">
        <v>7.4175000000000004</v>
      </c>
      <c r="DO47" s="156">
        <v>12.9941</v>
      </c>
      <c r="DP47" s="156">
        <v>4.84</v>
      </c>
      <c r="DQ47" s="156">
        <v>-1</v>
      </c>
      <c r="DR47" s="156">
        <v>8.7264999999999997</v>
      </c>
      <c r="DS47" s="156">
        <v>-39.747300000000003</v>
      </c>
      <c r="DT47" s="156">
        <v>-9.57</v>
      </c>
      <c r="DU47" s="156">
        <v>-9.42</v>
      </c>
      <c r="DV47" s="156">
        <v>42.41</v>
      </c>
      <c r="DW47" s="156">
        <v>5.58</v>
      </c>
      <c r="DX47" s="156">
        <v>-37.690899999999999</v>
      </c>
      <c r="DY47" s="156">
        <v>-18.845500000000001</v>
      </c>
      <c r="DZ47" s="156">
        <v>-41.8551</v>
      </c>
      <c r="EA47" s="156">
        <v>-40.863599999999998</v>
      </c>
      <c r="EB47" s="156">
        <v>20.276800000000001</v>
      </c>
      <c r="EC47" s="156">
        <v>-4.1154999999999999</v>
      </c>
      <c r="ED47" s="156">
        <v>-15.3971</v>
      </c>
      <c r="EE47" s="156">
        <v>-15.0885</v>
      </c>
      <c r="EF47" s="156">
        <v>-19.5563</v>
      </c>
      <c r="EG47" s="156">
        <v>-34.9495</v>
      </c>
      <c r="EH47" s="156">
        <v>-17.257000000000001</v>
      </c>
      <c r="EI47" s="156">
        <v>-123.04179999999999</v>
      </c>
      <c r="EJ47" s="156">
        <v>-22.854700000000001</v>
      </c>
      <c r="EK47" s="155"/>
      <c r="EL47" s="156">
        <v>-7.8196000000000003</v>
      </c>
      <c r="EM47" s="156">
        <v>-6.9869000000000003</v>
      </c>
      <c r="EN47" s="156">
        <v>18.879899999999999</v>
      </c>
      <c r="EO47" s="156">
        <v>-4.5049999999999999</v>
      </c>
      <c r="EP47" s="156">
        <v>-4.819</v>
      </c>
      <c r="EQ47" s="156">
        <v>-26.116</v>
      </c>
      <c r="ER47" s="156">
        <v>-29.123200000000001</v>
      </c>
      <c r="ES47" s="156">
        <v>-29.048100000000002</v>
      </c>
      <c r="ET47" s="156">
        <v>19.102900000000002</v>
      </c>
      <c r="EU47" s="156">
        <v>12.44</v>
      </c>
      <c r="EV47" s="156">
        <v>-2.31</v>
      </c>
      <c r="EW47" s="156">
        <v>0</v>
      </c>
      <c r="EX47" s="156">
        <v>4.5058999999999996</v>
      </c>
      <c r="EY47" s="156">
        <v>-5.6749999999999998</v>
      </c>
      <c r="EZ47" s="156">
        <v>-12.680899999999999</v>
      </c>
      <c r="FA47" s="156">
        <v>-12.614000000000001</v>
      </c>
      <c r="FB47" s="156">
        <v>7.9001000000000001</v>
      </c>
      <c r="FC47" s="156">
        <v>19.9862</v>
      </c>
      <c r="FD47" s="156">
        <v>-26.356999999999999</v>
      </c>
      <c r="FE47" s="156">
        <v>4.5228000000000002</v>
      </c>
      <c r="FF47" s="155"/>
      <c r="FG47" s="156">
        <v>4.2483000000000004</v>
      </c>
      <c r="FH47" s="156">
        <v>3.2723</v>
      </c>
      <c r="FI47" s="156">
        <v>3.6520000000000001</v>
      </c>
      <c r="FJ47" s="156">
        <v>2.5747</v>
      </c>
      <c r="FK47" s="156">
        <v>12.726699999999999</v>
      </c>
      <c r="FL47" s="156">
        <v>12.559200000000001</v>
      </c>
      <c r="FM47" s="156">
        <v>10.382300000000001</v>
      </c>
      <c r="FN47" s="156">
        <v>23.558</v>
      </c>
      <c r="FO47" s="156">
        <v>23.477699999999999</v>
      </c>
      <c r="FP47" s="156">
        <v>18.011700000000001</v>
      </c>
      <c r="FQ47" s="156">
        <v>29.483000000000001</v>
      </c>
      <c r="FR47" s="156">
        <v>18.687999999999999</v>
      </c>
      <c r="FS47" s="156">
        <v>-13.93</v>
      </c>
      <c r="FT47" s="156">
        <v>-0.90410000000000001</v>
      </c>
      <c r="FU47" s="156">
        <v>0.2364</v>
      </c>
      <c r="FV47" s="156">
        <v>0.09</v>
      </c>
      <c r="FW47" s="156">
        <v>0.11</v>
      </c>
      <c r="FX47" s="156">
        <v>-18.364100000000001</v>
      </c>
      <c r="FY47" s="155"/>
      <c r="FZ47" s="155"/>
      <c r="GA47" s="155"/>
      <c r="GB47" s="155"/>
      <c r="GC47" s="156">
        <v>27.43</v>
      </c>
      <c r="GD47" s="156">
        <v>-37.110900000000001</v>
      </c>
      <c r="GE47" s="156">
        <v>-26.825800000000001</v>
      </c>
      <c r="GF47" s="156">
        <v>-1.44</v>
      </c>
      <c r="GG47" s="156">
        <v>21.994900000000001</v>
      </c>
      <c r="GH47" s="155"/>
      <c r="GI47" s="156">
        <v>26.258099999999999</v>
      </c>
      <c r="GJ47" s="156">
        <v>-8.3604000000000003</v>
      </c>
      <c r="GK47" s="156">
        <v>-8.9427000000000003</v>
      </c>
      <c r="GL47" s="156">
        <v>3.4756</v>
      </c>
      <c r="GM47" s="155"/>
      <c r="GN47" s="155"/>
      <c r="GO47" s="156">
        <v>-9.3096999999999994</v>
      </c>
      <c r="GP47" s="156">
        <v>-43.003</v>
      </c>
      <c r="GQ47" s="156">
        <v>5.8494999999999999</v>
      </c>
      <c r="GR47" s="156">
        <v>-20.8535</v>
      </c>
      <c r="GS47" s="156">
        <v>3.3605</v>
      </c>
      <c r="GT47" s="156">
        <v>2.7219000000000002</v>
      </c>
      <c r="GU47" s="156">
        <v>160.8854</v>
      </c>
      <c r="GV47" s="156">
        <v>-3.746</v>
      </c>
      <c r="GW47" s="156">
        <v>-9.2211999999999996</v>
      </c>
      <c r="GX47" s="156">
        <v>-8.4128000000000007</v>
      </c>
      <c r="GY47" s="156">
        <v>1.8507</v>
      </c>
      <c r="GZ47" s="155"/>
      <c r="HA47" s="156">
        <v>9.1859999999999999</v>
      </c>
      <c r="HB47" s="156">
        <v>1.4611000000000001</v>
      </c>
      <c r="HC47" s="156">
        <v>-11.5662</v>
      </c>
      <c r="HD47" s="156">
        <v>-10.2661</v>
      </c>
      <c r="HE47" s="155"/>
      <c r="HF47" s="155"/>
      <c r="HG47" s="156">
        <v>-10.190300000000001</v>
      </c>
      <c r="HH47" s="156">
        <v>22.957599999999999</v>
      </c>
      <c r="HI47" s="156">
        <v>91.704499999999996</v>
      </c>
      <c r="HJ47" s="156">
        <v>-11.5997</v>
      </c>
      <c r="HK47" s="156">
        <v>38.8733</v>
      </c>
      <c r="HL47" s="155"/>
      <c r="HM47" s="155"/>
      <c r="HN47" s="156">
        <v>0</v>
      </c>
      <c r="HO47" s="156">
        <v>-10.6785</v>
      </c>
      <c r="HP47" s="155"/>
      <c r="HQ47" s="155"/>
      <c r="HR47" s="156">
        <v>-22.757200000000001</v>
      </c>
      <c r="HS47" s="156">
        <v>-22.174900000000001</v>
      </c>
      <c r="HT47" s="156">
        <v>-5.9372999999999996</v>
      </c>
      <c r="HU47" s="156">
        <v>-6.1082000000000001</v>
      </c>
      <c r="HV47" s="156">
        <v>8.73</v>
      </c>
      <c r="HW47" s="156">
        <v>9</v>
      </c>
      <c r="HX47" s="156">
        <v>-26.7</v>
      </c>
      <c r="HY47" s="156">
        <v>-26.9</v>
      </c>
      <c r="HZ47" s="156">
        <v>0.19500000000000001</v>
      </c>
      <c r="IA47" s="156">
        <v>-7.28</v>
      </c>
      <c r="IB47" s="156">
        <v>48.173499999999997</v>
      </c>
      <c r="IC47" s="156">
        <v>19.4529</v>
      </c>
      <c r="ID47" s="156">
        <v>18.8644</v>
      </c>
      <c r="IE47" s="156">
        <v>-17.8</v>
      </c>
      <c r="IF47" s="156">
        <v>-29</v>
      </c>
      <c r="IG47" s="156">
        <v>7.7</v>
      </c>
      <c r="IH47" s="156">
        <v>7.1</v>
      </c>
      <c r="II47" s="155"/>
      <c r="IJ47" s="155"/>
      <c r="IK47" s="156">
        <v>-146.685</v>
      </c>
      <c r="IL47" s="156">
        <v>22.244800000000001</v>
      </c>
      <c r="IM47" s="156">
        <v>-242.63249999999999</v>
      </c>
      <c r="IN47" s="156">
        <v>-14.9099</v>
      </c>
      <c r="IO47" s="156">
        <v>-30.853200000000001</v>
      </c>
      <c r="IP47" s="156">
        <v>101.3064</v>
      </c>
      <c r="IQ47" s="156">
        <v>62.061500000000002</v>
      </c>
      <c r="IR47" s="156">
        <v>93.874499999999998</v>
      </c>
      <c r="IS47" s="156">
        <v>122.28279999999999</v>
      </c>
      <c r="IT47" s="156">
        <v>36.176299999999998</v>
      </c>
      <c r="IU47" s="156">
        <v>18.401900000000001</v>
      </c>
      <c r="IV47" s="156">
        <v>16.953299999999999</v>
      </c>
      <c r="IW47" s="156">
        <v>16.2668</v>
      </c>
      <c r="IX47" s="156">
        <v>179.69380000000001</v>
      </c>
      <c r="IY47" s="156">
        <v>-221.99039999999999</v>
      </c>
      <c r="IZ47" s="156">
        <v>101.2869</v>
      </c>
      <c r="JA47" s="156">
        <v>-90.503600000000006</v>
      </c>
      <c r="JB47" s="156">
        <v>-2.5525000000000002</v>
      </c>
      <c r="JC47" s="155"/>
      <c r="JD47" s="156">
        <v>-7.2</v>
      </c>
      <c r="JE47" s="156">
        <v>-2.4119999999999999</v>
      </c>
      <c r="JF47" s="156">
        <v>-2.4180000000000001</v>
      </c>
      <c r="JG47" s="156">
        <v>2.16</v>
      </c>
      <c r="JH47" s="156">
        <v>2.16</v>
      </c>
      <c r="JI47" s="156">
        <v>-4.6158999999999999</v>
      </c>
      <c r="JJ47" s="156">
        <v>-8.3787000000000003</v>
      </c>
      <c r="JK47" s="156">
        <v>2.1103000000000001</v>
      </c>
      <c r="JL47" s="156">
        <v>-1.9028</v>
      </c>
      <c r="JM47" s="156">
        <v>3.1</v>
      </c>
      <c r="JN47" s="155"/>
      <c r="JO47" s="155"/>
      <c r="JP47" s="155"/>
      <c r="JQ47" s="155"/>
      <c r="JR47" s="156">
        <v>4.1631</v>
      </c>
      <c r="JS47" s="156">
        <v>3.9272</v>
      </c>
      <c r="JT47" s="156">
        <v>4.3033000000000001</v>
      </c>
      <c r="JU47" s="155"/>
      <c r="JV47" s="156">
        <v>13.7</v>
      </c>
      <c r="JW47" s="156">
        <v>6.0777999999999999</v>
      </c>
      <c r="JX47" s="156">
        <v>0.65</v>
      </c>
      <c r="JY47" s="155"/>
      <c r="JZ47" s="156">
        <v>-14.388400000000001</v>
      </c>
      <c r="KA47" s="156">
        <v>0.2616</v>
      </c>
      <c r="KB47" s="156">
        <v>-22.961200000000002</v>
      </c>
      <c r="KC47" s="156">
        <v>-11.9735</v>
      </c>
      <c r="KD47" s="156">
        <v>-4.4126000000000003</v>
      </c>
      <c r="KE47" s="156">
        <v>-24.801600000000001</v>
      </c>
      <c r="KF47" s="156">
        <v>-1.6485000000000001</v>
      </c>
      <c r="KG47" s="156">
        <v>-7.5</v>
      </c>
      <c r="KH47" s="156">
        <v>-8.9</v>
      </c>
      <c r="KI47" s="156">
        <v>24.793700000000001</v>
      </c>
      <c r="KJ47" s="156">
        <v>-139.7664</v>
      </c>
    </row>
    <row r="48" spans="1:296" ht="18" customHeight="1" x14ac:dyDescent="0.35">
      <c r="A48" s="151" t="s">
        <v>35</v>
      </c>
      <c r="B48" s="151" t="s">
        <v>814</v>
      </c>
      <c r="C48" s="158"/>
      <c r="D48" s="159">
        <v>0</v>
      </c>
      <c r="E48" s="159">
        <v>4.1809000000000003</v>
      </c>
      <c r="F48" s="159">
        <v>-9.6780000000000008</v>
      </c>
      <c r="G48" s="159">
        <v>6.5693000000000001</v>
      </c>
      <c r="H48" s="159">
        <v>8.1791999999999998</v>
      </c>
      <c r="I48" s="158"/>
      <c r="J48" s="159">
        <v>15.048999999999999</v>
      </c>
      <c r="K48" s="158"/>
      <c r="L48" s="159">
        <v>13.9597</v>
      </c>
      <c r="M48" s="159">
        <v>5.6647999999999996</v>
      </c>
      <c r="N48" s="159">
        <v>7.1761999999999997</v>
      </c>
      <c r="O48" s="159">
        <v>-13.32</v>
      </c>
      <c r="P48" s="159">
        <v>-22</v>
      </c>
      <c r="Q48" s="159">
        <v>-2.2000000000000002</v>
      </c>
      <c r="R48" s="159">
        <v>0.82799999999999996</v>
      </c>
      <c r="S48" s="159">
        <v>-11</v>
      </c>
      <c r="T48" s="159">
        <v>4.0237999999999996</v>
      </c>
      <c r="U48" s="159">
        <v>-5.3630000000000004</v>
      </c>
      <c r="V48" s="159">
        <v>4.6877000000000004</v>
      </c>
      <c r="W48" s="159">
        <v>4.5831999999999997</v>
      </c>
      <c r="X48" s="159">
        <v>8.2306000000000008</v>
      </c>
      <c r="Y48" s="159">
        <v>1.9258999999999999</v>
      </c>
      <c r="Z48" s="159">
        <v>-0.47710000000000002</v>
      </c>
      <c r="AA48" s="159">
        <v>0.91590000000000005</v>
      </c>
      <c r="AB48" s="158"/>
      <c r="AC48" s="159">
        <v>-0.87280000000000002</v>
      </c>
      <c r="AD48" s="159">
        <v>-0.19700000000000001</v>
      </c>
      <c r="AE48" s="159">
        <v>-0.17499999999999999</v>
      </c>
      <c r="AF48" s="159">
        <v>4.6639999999999997</v>
      </c>
      <c r="AG48" s="159">
        <v>-6.66</v>
      </c>
      <c r="AH48" s="159">
        <v>-8.8000000000000007</v>
      </c>
      <c r="AI48" s="159">
        <v>9.8000000000000004E-2</v>
      </c>
      <c r="AJ48" s="159">
        <v>0.311</v>
      </c>
      <c r="AK48" s="158"/>
      <c r="AL48" s="159">
        <v>-12.61</v>
      </c>
      <c r="AM48" s="158"/>
      <c r="AN48" s="159">
        <v>-11.9</v>
      </c>
      <c r="AO48" s="159">
        <v>-11.94</v>
      </c>
      <c r="AP48" s="159">
        <v>3.4923000000000002</v>
      </c>
      <c r="AQ48" s="159">
        <v>3.3742000000000001</v>
      </c>
      <c r="AR48" s="159">
        <v>16.8188</v>
      </c>
      <c r="AS48" s="159">
        <v>18.671199999999999</v>
      </c>
      <c r="AT48" s="159">
        <v>-18.578600000000002</v>
      </c>
      <c r="AU48" s="159">
        <v>-9.0907999999999998</v>
      </c>
      <c r="AV48" s="159">
        <v>-8.9160000000000004</v>
      </c>
      <c r="AW48" s="159">
        <v>-0.3029</v>
      </c>
      <c r="AX48" s="159">
        <v>-0.20910000000000001</v>
      </c>
      <c r="AY48" s="159">
        <v>-17.485900000000001</v>
      </c>
      <c r="AZ48" s="159">
        <v>-15.0611</v>
      </c>
      <c r="BA48" s="159">
        <v>18.866800000000001</v>
      </c>
      <c r="BB48" s="159">
        <v>19.697700000000001</v>
      </c>
      <c r="BC48" s="159">
        <v>5.6432000000000002</v>
      </c>
      <c r="BD48" s="159">
        <v>5.5004999999999997</v>
      </c>
      <c r="BE48" s="159">
        <v>-2.5</v>
      </c>
      <c r="BF48" s="159">
        <v>-2.5</v>
      </c>
      <c r="BG48" s="159">
        <v>-21.625299999999999</v>
      </c>
      <c r="BH48" s="159">
        <v>-21.871300000000002</v>
      </c>
      <c r="BI48" s="159">
        <v>-1.7928999999999999</v>
      </c>
      <c r="BJ48" s="158"/>
      <c r="BK48" s="159">
        <v>-0.56689999999999996</v>
      </c>
      <c r="BL48" s="159">
        <v>2.1833</v>
      </c>
      <c r="BM48" s="159">
        <v>5.3878000000000004</v>
      </c>
      <c r="BN48" s="159">
        <v>3.7726000000000002</v>
      </c>
      <c r="BO48" s="159">
        <v>-110.8737</v>
      </c>
      <c r="BP48" s="159">
        <v>80.813000000000002</v>
      </c>
      <c r="BQ48" s="159">
        <v>80.904499999999999</v>
      </c>
      <c r="BR48" s="159">
        <v>42.6738</v>
      </c>
      <c r="BS48" s="159">
        <v>-75.066100000000006</v>
      </c>
      <c r="BT48" s="158"/>
      <c r="BU48" s="158"/>
      <c r="BV48" s="158"/>
      <c r="BW48" s="158"/>
      <c r="BX48" s="159">
        <v>9.91</v>
      </c>
      <c r="BY48" s="159">
        <v>10.16</v>
      </c>
      <c r="BZ48" s="159">
        <v>-8.39</v>
      </c>
      <c r="CA48" s="159">
        <v>3.72</v>
      </c>
      <c r="CB48" s="159">
        <v>-24.242000000000001</v>
      </c>
      <c r="CC48" s="159">
        <v>-24.1081</v>
      </c>
      <c r="CD48" s="159">
        <v>30.285900000000002</v>
      </c>
      <c r="CE48" s="159">
        <v>29.6189</v>
      </c>
      <c r="CF48" s="159">
        <v>-0.47860000000000003</v>
      </c>
      <c r="CG48" s="159">
        <v>23.0122</v>
      </c>
      <c r="CH48" s="159">
        <v>22.953600000000002</v>
      </c>
      <c r="CI48" s="159">
        <v>-0.69889999999999997</v>
      </c>
      <c r="CJ48" s="159">
        <v>41.131</v>
      </c>
      <c r="CK48" s="158"/>
      <c r="CL48" s="158"/>
      <c r="CM48" s="159">
        <v>16.399999999999999</v>
      </c>
      <c r="CN48" s="159">
        <v>-83.2</v>
      </c>
      <c r="CO48" s="159">
        <v>-1.95</v>
      </c>
      <c r="CP48" s="159">
        <v>45.686900000000001</v>
      </c>
      <c r="CQ48" s="159">
        <v>46.245899999999999</v>
      </c>
      <c r="CR48" s="159">
        <v>44.530099999999997</v>
      </c>
      <c r="CS48" s="159">
        <v>59.944299999999998</v>
      </c>
      <c r="CT48" s="159">
        <v>59.708500000000001</v>
      </c>
      <c r="CU48" s="159">
        <v>-19.625800000000002</v>
      </c>
      <c r="CV48" s="159">
        <v>-48.565199999999997</v>
      </c>
      <c r="CW48" s="159">
        <v>-17.144600000000001</v>
      </c>
      <c r="CX48" s="159">
        <v>3.2381000000000002</v>
      </c>
      <c r="CY48" s="159">
        <v>26.34</v>
      </c>
      <c r="CZ48" s="159">
        <v>8.9499999999999993</v>
      </c>
      <c r="DA48" s="159">
        <v>8.7548999999999992</v>
      </c>
      <c r="DB48" s="159">
        <v>7.6201999999999996</v>
      </c>
      <c r="DC48" s="159">
        <v>8.9395000000000007</v>
      </c>
      <c r="DD48" s="158"/>
      <c r="DE48" s="159">
        <v>-42.315199999999997</v>
      </c>
      <c r="DF48" s="159">
        <v>-41.638100000000001</v>
      </c>
      <c r="DG48" s="159">
        <v>34.2057</v>
      </c>
      <c r="DH48" s="158"/>
      <c r="DI48" s="158"/>
      <c r="DJ48" s="159">
        <v>-43</v>
      </c>
      <c r="DK48" s="159">
        <v>-42.7</v>
      </c>
      <c r="DL48" s="159">
        <v>-3.7694999999999999</v>
      </c>
      <c r="DM48" s="159">
        <v>8.4</v>
      </c>
      <c r="DN48" s="159">
        <v>6.9443999999999999</v>
      </c>
      <c r="DO48" s="159">
        <v>12.8085</v>
      </c>
      <c r="DP48" s="159">
        <v>4.75</v>
      </c>
      <c r="DQ48" s="159">
        <v>-0.73</v>
      </c>
      <c r="DR48" s="159">
        <v>8.8970000000000002</v>
      </c>
      <c r="DS48" s="159">
        <v>-34.622</v>
      </c>
      <c r="DT48" s="159">
        <v>-5.58</v>
      </c>
      <c r="DU48" s="159">
        <v>-5.65</v>
      </c>
      <c r="DV48" s="159">
        <v>35.6</v>
      </c>
      <c r="DW48" s="159">
        <v>5.12</v>
      </c>
      <c r="DX48" s="159">
        <v>-33.909100000000002</v>
      </c>
      <c r="DY48" s="159">
        <v>-17.136399999999998</v>
      </c>
      <c r="DZ48" s="159">
        <v>-40.122999999999998</v>
      </c>
      <c r="EA48" s="159">
        <v>-38.681800000000003</v>
      </c>
      <c r="EB48" s="159">
        <v>17.244700000000002</v>
      </c>
      <c r="EC48" s="159">
        <v>-6.9062999999999999</v>
      </c>
      <c r="ED48" s="159">
        <v>-17.1203</v>
      </c>
      <c r="EE48" s="159">
        <v>-16.8233</v>
      </c>
      <c r="EF48" s="159">
        <v>-20.588899999999999</v>
      </c>
      <c r="EG48" s="159">
        <v>-35.600700000000003</v>
      </c>
      <c r="EH48" s="159">
        <v>-17.22</v>
      </c>
      <c r="EI48" s="159">
        <v>-127.8248</v>
      </c>
      <c r="EJ48" s="159">
        <v>-20.914300000000001</v>
      </c>
      <c r="EK48" s="158"/>
      <c r="EL48" s="159">
        <v>-7.8251999999999997</v>
      </c>
      <c r="EM48" s="159">
        <v>-7.1087999999999996</v>
      </c>
      <c r="EN48" s="159">
        <v>18.647400000000001</v>
      </c>
      <c r="EO48" s="159">
        <v>-4.9785000000000004</v>
      </c>
      <c r="EP48" s="159">
        <v>-5.5937000000000001</v>
      </c>
      <c r="EQ48" s="159">
        <v>-27.14</v>
      </c>
      <c r="ER48" s="159">
        <v>-27.839300000000001</v>
      </c>
      <c r="ES48" s="159">
        <v>-27.707100000000001</v>
      </c>
      <c r="ET48" s="159">
        <v>18.706299999999999</v>
      </c>
      <c r="EU48" s="159">
        <v>12.63</v>
      </c>
      <c r="EV48" s="159">
        <v>-2.35</v>
      </c>
      <c r="EW48" s="159">
        <v>0</v>
      </c>
      <c r="EX48" s="159">
        <v>4.3967000000000001</v>
      </c>
      <c r="EY48" s="159">
        <v>-6.1470000000000002</v>
      </c>
      <c r="EZ48" s="159">
        <v>-12.339700000000001</v>
      </c>
      <c r="FA48" s="159">
        <v>-12.306100000000001</v>
      </c>
      <c r="FB48" s="159">
        <v>8.1870999999999992</v>
      </c>
      <c r="FC48" s="159">
        <v>19.8005</v>
      </c>
      <c r="FD48" s="159">
        <v>-26.264500000000002</v>
      </c>
      <c r="FE48" s="159">
        <v>4.3737000000000004</v>
      </c>
      <c r="FF48" s="158"/>
      <c r="FG48" s="159">
        <v>3.9178999999999999</v>
      </c>
      <c r="FH48" s="159">
        <v>0</v>
      </c>
      <c r="FI48" s="159">
        <v>2.9918</v>
      </c>
      <c r="FJ48" s="159">
        <v>0</v>
      </c>
      <c r="FK48" s="159">
        <v>12.224299999999999</v>
      </c>
      <c r="FL48" s="159">
        <v>12.056900000000001</v>
      </c>
      <c r="FM48" s="159">
        <v>13.3965</v>
      </c>
      <c r="FN48" s="159">
        <v>21.6722</v>
      </c>
      <c r="FO48" s="159">
        <v>21.4739</v>
      </c>
      <c r="FP48" s="159">
        <v>21.110099999999999</v>
      </c>
      <c r="FQ48" s="159">
        <v>31.159500000000001</v>
      </c>
      <c r="FR48" s="159">
        <v>16.676300000000001</v>
      </c>
      <c r="FS48" s="159">
        <v>-13.89</v>
      </c>
      <c r="FT48" s="159">
        <v>-0.87660000000000005</v>
      </c>
      <c r="FU48" s="159">
        <v>0.252</v>
      </c>
      <c r="FV48" s="159">
        <v>-0.01</v>
      </c>
      <c r="FW48" s="159">
        <v>0.79</v>
      </c>
      <c r="FX48" s="159">
        <v>-16.589500000000001</v>
      </c>
      <c r="FY48" s="158"/>
      <c r="FZ48" s="158"/>
      <c r="GA48" s="158"/>
      <c r="GB48" s="158"/>
      <c r="GC48" s="159">
        <v>29.05</v>
      </c>
      <c r="GD48" s="159">
        <v>-38.854100000000003</v>
      </c>
      <c r="GE48" s="159">
        <v>-28.2958</v>
      </c>
      <c r="GF48" s="159">
        <v>-1.24</v>
      </c>
      <c r="GG48" s="159">
        <v>23.745899999999999</v>
      </c>
      <c r="GH48" s="158"/>
      <c r="GI48" s="159">
        <v>26.970500000000001</v>
      </c>
      <c r="GJ48" s="159">
        <v>-8.1489999999999991</v>
      </c>
      <c r="GK48" s="159">
        <v>-8.6882999999999999</v>
      </c>
      <c r="GL48" s="159">
        <v>3.4083999999999999</v>
      </c>
      <c r="GM48" s="158"/>
      <c r="GN48" s="158"/>
      <c r="GO48" s="159">
        <v>-9.5802999999999994</v>
      </c>
      <c r="GP48" s="159">
        <v>-20.837599999999998</v>
      </c>
      <c r="GQ48" s="159">
        <v>6.1783999999999999</v>
      </c>
      <c r="GR48" s="159">
        <v>-21.705200000000001</v>
      </c>
      <c r="GS48" s="159">
        <v>4.9424999999999999</v>
      </c>
      <c r="GT48" s="159">
        <v>4.0526999999999997</v>
      </c>
      <c r="GU48" s="159">
        <v>157.9015</v>
      </c>
      <c r="GV48" s="159">
        <v>-4.1501999999999999</v>
      </c>
      <c r="GW48" s="159">
        <v>-9.4748000000000001</v>
      </c>
      <c r="GX48" s="159">
        <v>-7.7614999999999998</v>
      </c>
      <c r="GY48" s="159">
        <v>1.786</v>
      </c>
      <c r="GZ48" s="159">
        <v>8.9669000000000008</v>
      </c>
      <c r="HA48" s="159">
        <v>9.0831</v>
      </c>
      <c r="HB48" s="159">
        <v>1.3569</v>
      </c>
      <c r="HC48" s="159">
        <v>-11.6668</v>
      </c>
      <c r="HD48" s="159">
        <v>-8.9407999999999994</v>
      </c>
      <c r="HE48" s="158"/>
      <c r="HF48" s="158"/>
      <c r="HG48" s="159">
        <v>-9.9122000000000003</v>
      </c>
      <c r="HH48" s="159">
        <v>22.1325</v>
      </c>
      <c r="HI48" s="159">
        <v>98.629900000000006</v>
      </c>
      <c r="HJ48" s="159">
        <v>-12.1959</v>
      </c>
      <c r="HK48" s="159">
        <v>38.981900000000003</v>
      </c>
      <c r="HL48" s="158"/>
      <c r="HM48" s="158"/>
      <c r="HN48" s="159">
        <v>0</v>
      </c>
      <c r="HO48" s="159">
        <v>0</v>
      </c>
      <c r="HP48" s="158"/>
      <c r="HQ48" s="158"/>
      <c r="HR48" s="159">
        <v>-23.559200000000001</v>
      </c>
      <c r="HS48" s="159">
        <v>-23.0153</v>
      </c>
      <c r="HT48" s="159">
        <v>-6.6359000000000004</v>
      </c>
      <c r="HU48" s="159">
        <v>-6.2134999999999998</v>
      </c>
      <c r="HV48" s="159">
        <v>8.65</v>
      </c>
      <c r="HW48" s="159">
        <v>9.15</v>
      </c>
      <c r="HX48" s="159">
        <v>-26.4</v>
      </c>
      <c r="HY48" s="159">
        <v>-26.9</v>
      </c>
      <c r="HZ48" s="159">
        <v>0.19500000000000001</v>
      </c>
      <c r="IA48" s="159">
        <v>-7.2</v>
      </c>
      <c r="IB48" s="159">
        <v>48.292499999999997</v>
      </c>
      <c r="IC48" s="159">
        <v>17.2471</v>
      </c>
      <c r="ID48" s="159">
        <v>16.783300000000001</v>
      </c>
      <c r="IE48" s="159">
        <v>-18.2</v>
      </c>
      <c r="IF48" s="159">
        <v>-29</v>
      </c>
      <c r="IG48" s="159">
        <v>8.1</v>
      </c>
      <c r="IH48" s="159">
        <v>7.6</v>
      </c>
      <c r="II48" s="158"/>
      <c r="IJ48" s="159">
        <v>-18.1768</v>
      </c>
      <c r="IK48" s="159">
        <v>-148.36439999999999</v>
      </c>
      <c r="IL48" s="159">
        <v>19.961099999999998</v>
      </c>
      <c r="IM48" s="159">
        <v>-242.13839999999999</v>
      </c>
      <c r="IN48" s="159">
        <v>-11.2029</v>
      </c>
      <c r="IO48" s="159">
        <v>-30.613399999999999</v>
      </c>
      <c r="IP48" s="159">
        <v>98.936400000000006</v>
      </c>
      <c r="IQ48" s="159">
        <v>60.504100000000001</v>
      </c>
      <c r="IR48" s="159">
        <v>94.478999999999999</v>
      </c>
      <c r="IS48" s="159">
        <v>122.57250000000001</v>
      </c>
      <c r="IT48" s="159">
        <v>33.752200000000002</v>
      </c>
      <c r="IU48" s="159">
        <v>17.7836</v>
      </c>
      <c r="IV48" s="159">
        <v>18.044599999999999</v>
      </c>
      <c r="IW48" s="159">
        <v>14.3546</v>
      </c>
      <c r="IX48" s="159">
        <v>178.46889999999999</v>
      </c>
      <c r="IY48" s="159">
        <v>-222.0659</v>
      </c>
      <c r="IZ48" s="159">
        <v>100.9164</v>
      </c>
      <c r="JA48" s="159">
        <v>-88.911699999999996</v>
      </c>
      <c r="JB48" s="159">
        <v>-2.4598</v>
      </c>
      <c r="JC48" s="158"/>
      <c r="JD48" s="159">
        <v>-7.04</v>
      </c>
      <c r="JE48" s="159">
        <v>-2.3780000000000001</v>
      </c>
      <c r="JF48" s="159">
        <v>-2.3820000000000001</v>
      </c>
      <c r="JG48" s="159">
        <v>1.68</v>
      </c>
      <c r="JH48" s="159">
        <v>2</v>
      </c>
      <c r="JI48" s="159">
        <v>-4.3734999999999999</v>
      </c>
      <c r="JJ48" s="159">
        <v>-8.0551999999999992</v>
      </c>
      <c r="JK48" s="159">
        <v>2.0217999999999998</v>
      </c>
      <c r="JL48" s="159">
        <v>-1.6982999999999999</v>
      </c>
      <c r="JM48" s="159">
        <v>2.8</v>
      </c>
      <c r="JN48" s="159">
        <v>2.258</v>
      </c>
      <c r="JO48" s="159">
        <v>2.1840000000000002</v>
      </c>
      <c r="JP48" s="158"/>
      <c r="JQ48" s="158"/>
      <c r="JR48" s="159">
        <v>4.2213000000000003</v>
      </c>
      <c r="JS48" s="159">
        <v>3.8005</v>
      </c>
      <c r="JT48" s="159">
        <v>2.8449</v>
      </c>
      <c r="JU48" s="158"/>
      <c r="JV48" s="159">
        <v>12.8</v>
      </c>
      <c r="JW48" s="159">
        <v>5.9333</v>
      </c>
      <c r="JX48" s="159">
        <v>0.6</v>
      </c>
      <c r="JY48" s="158"/>
      <c r="JZ48" s="159">
        <v>-13.5229</v>
      </c>
      <c r="KA48" s="159">
        <v>-0.68149999999999999</v>
      </c>
      <c r="KB48" s="159">
        <v>-23.4071</v>
      </c>
      <c r="KC48" s="159">
        <v>-11.5924</v>
      </c>
      <c r="KD48" s="159">
        <v>-3.9104000000000001</v>
      </c>
      <c r="KE48" s="159">
        <v>-25.063400000000001</v>
      </c>
      <c r="KF48" s="159">
        <v>-2.2679</v>
      </c>
      <c r="KG48" s="159">
        <v>-6.8</v>
      </c>
      <c r="KH48" s="159">
        <v>-9.6</v>
      </c>
      <c r="KI48" s="159">
        <v>30.5031</v>
      </c>
      <c r="KJ48" s="159">
        <v>-143.53039999999999</v>
      </c>
    </row>
    <row r="49" spans="1:296" ht="18" customHeight="1" x14ac:dyDescent="0.35">
      <c r="A49" s="151" t="s">
        <v>35</v>
      </c>
      <c r="B49" s="151" t="s">
        <v>815</v>
      </c>
      <c r="C49" s="152"/>
      <c r="D49" s="153">
        <v>0</v>
      </c>
      <c r="E49" s="153">
        <v>3.9565999999999999</v>
      </c>
      <c r="F49" s="153">
        <v>-9.4390000000000001</v>
      </c>
      <c r="G49" s="153">
        <v>6.6988000000000003</v>
      </c>
      <c r="H49" s="153">
        <v>6.7317</v>
      </c>
      <c r="I49" s="152"/>
      <c r="J49" s="153">
        <v>15.237299999999999</v>
      </c>
      <c r="K49" s="152"/>
      <c r="L49" s="153">
        <v>13.4406</v>
      </c>
      <c r="M49" s="153">
        <v>5.4428000000000001</v>
      </c>
      <c r="N49" s="153">
        <v>6.7946999999999997</v>
      </c>
      <c r="O49" s="153">
        <v>-13.32</v>
      </c>
      <c r="P49" s="153">
        <v>-22</v>
      </c>
      <c r="Q49" s="153">
        <v>-2.2000000000000002</v>
      </c>
      <c r="R49" s="153">
        <v>0.82799999999999996</v>
      </c>
      <c r="S49" s="153">
        <v>-11</v>
      </c>
      <c r="T49" s="153">
        <v>4.0056000000000003</v>
      </c>
      <c r="U49" s="153">
        <v>-5.6167999999999996</v>
      </c>
      <c r="V49" s="153">
        <v>4.5312999999999999</v>
      </c>
      <c r="W49" s="153">
        <v>4.3381999999999996</v>
      </c>
      <c r="X49" s="153">
        <v>8.0672999999999995</v>
      </c>
      <c r="Y49" s="153">
        <v>2.3673999999999999</v>
      </c>
      <c r="Z49" s="153">
        <v>-0.34849999999999998</v>
      </c>
      <c r="AA49" s="153">
        <v>0.93240000000000001</v>
      </c>
      <c r="AB49" s="152"/>
      <c r="AC49" s="153">
        <v>-0.96740000000000004</v>
      </c>
      <c r="AD49" s="153">
        <v>-8.6999999999999994E-2</v>
      </c>
      <c r="AE49" s="153">
        <v>-6.6000000000000003E-2</v>
      </c>
      <c r="AF49" s="153">
        <v>4.3380000000000001</v>
      </c>
      <c r="AG49" s="153">
        <v>-6.66</v>
      </c>
      <c r="AH49" s="153">
        <v>-8.8000000000000007</v>
      </c>
      <c r="AI49" s="153">
        <v>-0.105</v>
      </c>
      <c r="AJ49" s="153">
        <v>0.30499999999999999</v>
      </c>
      <c r="AK49" s="152"/>
      <c r="AL49" s="153">
        <v>-13.21</v>
      </c>
      <c r="AM49" s="152"/>
      <c r="AN49" s="153">
        <v>-11.78</v>
      </c>
      <c r="AO49" s="153">
        <v>-11.67</v>
      </c>
      <c r="AP49" s="153">
        <v>3.0396000000000001</v>
      </c>
      <c r="AQ49" s="153">
        <v>3.6347</v>
      </c>
      <c r="AR49" s="153">
        <v>16.3719</v>
      </c>
      <c r="AS49" s="153">
        <v>18.1389</v>
      </c>
      <c r="AT49" s="153">
        <v>-19.833100000000002</v>
      </c>
      <c r="AU49" s="153">
        <v>-9.6015999999999995</v>
      </c>
      <c r="AV49" s="153">
        <v>-9.9159000000000006</v>
      </c>
      <c r="AW49" s="153">
        <v>14.073499999999999</v>
      </c>
      <c r="AX49" s="153">
        <v>13.125999999999999</v>
      </c>
      <c r="AY49" s="153">
        <v>-20.305099999999999</v>
      </c>
      <c r="AZ49" s="153">
        <v>-17.279199999999999</v>
      </c>
      <c r="BA49" s="153">
        <v>28.324000000000002</v>
      </c>
      <c r="BB49" s="153">
        <v>30.5593</v>
      </c>
      <c r="BC49" s="153">
        <v>-2.8231000000000002</v>
      </c>
      <c r="BD49" s="153">
        <v>4.5068000000000001</v>
      </c>
      <c r="BE49" s="153">
        <v>-2.1</v>
      </c>
      <c r="BF49" s="153">
        <v>-2</v>
      </c>
      <c r="BG49" s="153">
        <v>-20.300599999999999</v>
      </c>
      <c r="BH49" s="153">
        <v>-20.264700000000001</v>
      </c>
      <c r="BI49" s="153">
        <v>-1.7081999999999999</v>
      </c>
      <c r="BJ49" s="152"/>
      <c r="BK49" s="153">
        <v>-2.2833000000000001</v>
      </c>
      <c r="BL49" s="153">
        <v>2.137</v>
      </c>
      <c r="BM49" s="153">
        <v>5.3676000000000004</v>
      </c>
      <c r="BN49" s="153">
        <v>3.4767999999999999</v>
      </c>
      <c r="BO49" s="153">
        <v>-98.6053</v>
      </c>
      <c r="BP49" s="153">
        <v>85.238200000000006</v>
      </c>
      <c r="BQ49" s="153">
        <v>84.994</v>
      </c>
      <c r="BR49" s="153">
        <v>41.698099999999997</v>
      </c>
      <c r="BS49" s="153">
        <v>-85.293300000000002</v>
      </c>
      <c r="BT49" s="152"/>
      <c r="BU49" s="152"/>
      <c r="BV49" s="152"/>
      <c r="BW49" s="153">
        <v>17.833500000000001</v>
      </c>
      <c r="BX49" s="153">
        <v>9.9600000000000009</v>
      </c>
      <c r="BY49" s="153">
        <v>10.029999999999999</v>
      </c>
      <c r="BZ49" s="153">
        <v>-8.51</v>
      </c>
      <c r="CA49" s="153">
        <v>3.29</v>
      </c>
      <c r="CB49" s="153">
        <v>-22.7685</v>
      </c>
      <c r="CC49" s="153">
        <v>-23.0364</v>
      </c>
      <c r="CD49" s="153">
        <v>30.088899999999999</v>
      </c>
      <c r="CE49" s="153">
        <v>27.888100000000001</v>
      </c>
      <c r="CF49" s="153">
        <v>-7.8799999999999995E-2</v>
      </c>
      <c r="CG49" s="153">
        <v>23.1051</v>
      </c>
      <c r="CH49" s="153">
        <v>22.7835</v>
      </c>
      <c r="CI49" s="153">
        <v>-2.2723</v>
      </c>
      <c r="CJ49" s="153">
        <v>41.626899999999999</v>
      </c>
      <c r="CK49" s="152"/>
      <c r="CL49" s="152"/>
      <c r="CM49" s="153">
        <v>15.7</v>
      </c>
      <c r="CN49" s="153">
        <v>-85.1</v>
      </c>
      <c r="CO49" s="153">
        <v>-1.96</v>
      </c>
      <c r="CP49" s="153">
        <v>45.563699999999997</v>
      </c>
      <c r="CQ49" s="153">
        <v>45.738</v>
      </c>
      <c r="CR49" s="153">
        <v>43.908700000000003</v>
      </c>
      <c r="CS49" s="153">
        <v>61.5717</v>
      </c>
      <c r="CT49" s="153">
        <v>62.406599999999997</v>
      </c>
      <c r="CU49" s="153">
        <v>-17.737300000000001</v>
      </c>
      <c r="CV49" s="153">
        <v>-52.466299999999997</v>
      </c>
      <c r="CW49" s="153">
        <v>-15.7584</v>
      </c>
      <c r="CX49" s="153">
        <v>3.1787999999999998</v>
      </c>
      <c r="CY49" s="153">
        <v>24.85</v>
      </c>
      <c r="CZ49" s="153">
        <v>8.52</v>
      </c>
      <c r="DA49" s="153">
        <v>8.4423999999999992</v>
      </c>
      <c r="DB49" s="153">
        <v>7.2295999999999996</v>
      </c>
      <c r="DC49" s="153">
        <v>8.4425000000000008</v>
      </c>
      <c r="DD49" s="152"/>
      <c r="DE49" s="153">
        <v>-42.6937</v>
      </c>
      <c r="DF49" s="153">
        <v>-42.555199999999999</v>
      </c>
      <c r="DG49" s="153">
        <v>36.891500000000001</v>
      </c>
      <c r="DH49" s="152"/>
      <c r="DI49" s="152"/>
      <c r="DJ49" s="153">
        <v>-43.1</v>
      </c>
      <c r="DK49" s="153">
        <v>-42.5</v>
      </c>
      <c r="DL49" s="153">
        <v>-4.5373999999999999</v>
      </c>
      <c r="DM49" s="153">
        <v>7.9</v>
      </c>
      <c r="DN49" s="153">
        <v>6.1558000000000002</v>
      </c>
      <c r="DO49" s="153">
        <v>12.4374</v>
      </c>
      <c r="DP49" s="153">
        <v>4.42</v>
      </c>
      <c r="DQ49" s="153">
        <v>-0.52</v>
      </c>
      <c r="DR49" s="153">
        <v>9.0365000000000002</v>
      </c>
      <c r="DS49" s="153">
        <v>-36.677100000000003</v>
      </c>
      <c r="DT49" s="153">
        <v>-5.44</v>
      </c>
      <c r="DU49" s="153">
        <v>-5.55</v>
      </c>
      <c r="DV49" s="153">
        <v>34.450000000000003</v>
      </c>
      <c r="DW49" s="153">
        <v>4.91</v>
      </c>
      <c r="DX49" s="153">
        <v>-35.818199999999997</v>
      </c>
      <c r="DY49" s="153">
        <v>-18.209099999999999</v>
      </c>
      <c r="DZ49" s="153">
        <v>-39.328899999999997</v>
      </c>
      <c r="EA49" s="153">
        <v>-38.4</v>
      </c>
      <c r="EB49" s="153">
        <v>16.080300000000001</v>
      </c>
      <c r="EC49" s="153">
        <v>-8.1094000000000008</v>
      </c>
      <c r="ED49" s="153">
        <v>-18.6328</v>
      </c>
      <c r="EE49" s="153">
        <v>-18.366399999999999</v>
      </c>
      <c r="EF49" s="153">
        <v>-20.732399999999998</v>
      </c>
      <c r="EG49" s="153">
        <v>-34.801000000000002</v>
      </c>
      <c r="EH49" s="153">
        <v>-18.146000000000001</v>
      </c>
      <c r="EI49" s="153">
        <v>-126.4091</v>
      </c>
      <c r="EJ49" s="153">
        <v>-12.541</v>
      </c>
      <c r="EK49" s="152"/>
      <c r="EL49" s="153">
        <v>-7.7595000000000001</v>
      </c>
      <c r="EM49" s="153">
        <v>-6.9099000000000004</v>
      </c>
      <c r="EN49" s="153">
        <v>21.334399999999999</v>
      </c>
      <c r="EO49" s="153">
        <v>-5.9347000000000003</v>
      </c>
      <c r="EP49" s="153">
        <v>-5.8197999999999999</v>
      </c>
      <c r="EQ49" s="153">
        <v>-30.724</v>
      </c>
      <c r="ER49" s="153">
        <v>-27.1752</v>
      </c>
      <c r="ES49" s="153">
        <v>-27.227699999999999</v>
      </c>
      <c r="ET49" s="153">
        <v>19.2805</v>
      </c>
      <c r="EU49" s="152"/>
      <c r="EV49" s="153">
        <v>0</v>
      </c>
      <c r="EW49" s="153">
        <v>0</v>
      </c>
      <c r="EX49" s="153">
        <v>4.3695000000000004</v>
      </c>
      <c r="EY49" s="153">
        <v>-7.5022000000000002</v>
      </c>
      <c r="EZ49" s="153">
        <v>-13.5708</v>
      </c>
      <c r="FA49" s="153">
        <v>-13.303000000000001</v>
      </c>
      <c r="FB49" s="153">
        <v>9.3792000000000009</v>
      </c>
      <c r="FC49" s="153">
        <v>19.7712</v>
      </c>
      <c r="FD49" s="153">
        <v>-28.942299999999999</v>
      </c>
      <c r="FE49" s="153">
        <v>3.9719000000000002</v>
      </c>
      <c r="FF49" s="152"/>
      <c r="FG49" s="153">
        <v>3.8111000000000002</v>
      </c>
      <c r="FH49" s="153">
        <v>4.4302999999999999</v>
      </c>
      <c r="FI49" s="153">
        <v>4.1032000000000002</v>
      </c>
      <c r="FJ49" s="153">
        <v>2.7543000000000002</v>
      </c>
      <c r="FK49" s="153">
        <v>10.0474</v>
      </c>
      <c r="FL49" s="153">
        <v>10.0474</v>
      </c>
      <c r="FM49" s="153">
        <v>15.406000000000001</v>
      </c>
      <c r="FN49" s="153">
        <v>20.241299999999999</v>
      </c>
      <c r="FO49" s="153">
        <v>20.290400000000002</v>
      </c>
      <c r="FP49" s="153">
        <v>21.361699999999999</v>
      </c>
      <c r="FQ49" s="153">
        <v>32.666899999999998</v>
      </c>
      <c r="FR49" s="153">
        <v>16.8569</v>
      </c>
      <c r="FS49" s="153">
        <v>-13.21</v>
      </c>
      <c r="FT49" s="153">
        <v>-0.39319999999999999</v>
      </c>
      <c r="FU49" s="153">
        <v>0.2364</v>
      </c>
      <c r="FV49" s="153">
        <v>-0.01</v>
      </c>
      <c r="FW49" s="153">
        <v>1.28</v>
      </c>
      <c r="FX49" s="153">
        <v>-16.724699999999999</v>
      </c>
      <c r="FY49" s="152"/>
      <c r="FZ49" s="152"/>
      <c r="GA49" s="152"/>
      <c r="GB49" s="152"/>
      <c r="GC49" s="153">
        <v>29.36</v>
      </c>
      <c r="GD49" s="153">
        <v>-39.254199999999997</v>
      </c>
      <c r="GE49" s="153">
        <v>-28.636800000000001</v>
      </c>
      <c r="GF49" s="153">
        <v>-0.69</v>
      </c>
      <c r="GG49" s="153">
        <v>24.717700000000001</v>
      </c>
      <c r="GH49" s="152"/>
      <c r="GI49" s="153">
        <v>27.07</v>
      </c>
      <c r="GJ49" s="153">
        <v>-8.0082000000000004</v>
      </c>
      <c r="GK49" s="153">
        <v>-8.5965000000000007</v>
      </c>
      <c r="GL49" s="153">
        <v>3.3736999999999999</v>
      </c>
      <c r="GM49" s="152"/>
      <c r="GN49" s="152"/>
      <c r="GO49" s="153">
        <v>-10.0885</v>
      </c>
      <c r="GP49" s="153">
        <v>-19.203199999999999</v>
      </c>
      <c r="GQ49" s="153">
        <v>7.5747</v>
      </c>
      <c r="GR49" s="153">
        <v>-22.386399999999998</v>
      </c>
      <c r="GS49" s="153">
        <v>3.3580999999999999</v>
      </c>
      <c r="GT49" s="153">
        <v>3.0421999999999998</v>
      </c>
      <c r="GU49" s="153">
        <v>154.6266</v>
      </c>
      <c r="GV49" s="153">
        <v>-4.2220000000000004</v>
      </c>
      <c r="GW49" s="153">
        <v>-9.7196999999999996</v>
      </c>
      <c r="GX49" s="153">
        <v>-7.6414999999999997</v>
      </c>
      <c r="GY49" s="153">
        <v>1.7070000000000001</v>
      </c>
      <c r="GZ49" s="153">
        <v>8.7691999999999997</v>
      </c>
      <c r="HA49" s="153">
        <v>8.9882000000000009</v>
      </c>
      <c r="HB49" s="153">
        <v>1.2435</v>
      </c>
      <c r="HC49" s="153">
        <v>-11.000400000000001</v>
      </c>
      <c r="HD49" s="153">
        <v>-8.9131999999999998</v>
      </c>
      <c r="HE49" s="152"/>
      <c r="HF49" s="152"/>
      <c r="HG49" s="153">
        <v>-7.4904999999999999</v>
      </c>
      <c r="HH49" s="153">
        <v>22.345300000000002</v>
      </c>
      <c r="HI49" s="153">
        <v>99.978800000000007</v>
      </c>
      <c r="HJ49" s="153">
        <v>-11.9747</v>
      </c>
      <c r="HK49" s="153">
        <v>39.292900000000003</v>
      </c>
      <c r="HL49" s="152"/>
      <c r="HM49" s="152"/>
      <c r="HN49" s="153">
        <v>0</v>
      </c>
      <c r="HO49" s="153">
        <v>0</v>
      </c>
      <c r="HP49" s="152"/>
      <c r="HQ49" s="152"/>
      <c r="HR49" s="153">
        <v>-22.334199999999999</v>
      </c>
      <c r="HS49" s="153">
        <v>-22.163900000000002</v>
      </c>
      <c r="HT49" s="153">
        <v>-6.6417999999999999</v>
      </c>
      <c r="HU49" s="153">
        <v>-6.8746999999999998</v>
      </c>
      <c r="HV49" s="153">
        <v>7.54</v>
      </c>
      <c r="HW49" s="153">
        <v>7.82</v>
      </c>
      <c r="HX49" s="153">
        <v>-26.7</v>
      </c>
      <c r="HY49" s="153">
        <v>-26.9</v>
      </c>
      <c r="HZ49" s="153">
        <v>5.3999999999999999E-2</v>
      </c>
      <c r="IA49" s="153">
        <v>-6.96</v>
      </c>
      <c r="IB49" s="153">
        <v>44.966799999999999</v>
      </c>
      <c r="IC49" s="153">
        <v>18.360900000000001</v>
      </c>
      <c r="ID49" s="153">
        <v>18.256499999999999</v>
      </c>
      <c r="IE49" s="152"/>
      <c r="IF49" s="153">
        <v>-29</v>
      </c>
      <c r="IG49" s="153">
        <v>7.7</v>
      </c>
      <c r="IH49" s="153">
        <v>7.2</v>
      </c>
      <c r="II49" s="152"/>
      <c r="IJ49" s="152"/>
      <c r="IK49" s="153">
        <v>-149.55549999999999</v>
      </c>
      <c r="IL49" s="153">
        <v>15.8529</v>
      </c>
      <c r="IM49" s="153">
        <v>-239.96530000000001</v>
      </c>
      <c r="IN49" s="153">
        <v>-15.387499999999999</v>
      </c>
      <c r="IO49" s="153">
        <v>-32.033799999999999</v>
      </c>
      <c r="IP49" s="153">
        <v>101.49639999999999</v>
      </c>
      <c r="IQ49" s="153">
        <v>62.892200000000003</v>
      </c>
      <c r="IR49" s="153">
        <v>93.117099999999994</v>
      </c>
      <c r="IS49" s="153">
        <v>121.8442</v>
      </c>
      <c r="IT49" s="153">
        <v>37.105800000000002</v>
      </c>
      <c r="IU49" s="153">
        <v>17.241700000000002</v>
      </c>
      <c r="IV49" s="153">
        <v>17.027899999999999</v>
      </c>
      <c r="IW49" s="153">
        <v>15.6861</v>
      </c>
      <c r="IX49" s="153">
        <v>177.93780000000001</v>
      </c>
      <c r="IY49" s="153">
        <v>-222.0283</v>
      </c>
      <c r="IZ49" s="153">
        <v>96.640600000000006</v>
      </c>
      <c r="JA49" s="153">
        <v>-88.889499999999998</v>
      </c>
      <c r="JB49" s="153">
        <v>-2.6013999999999999</v>
      </c>
      <c r="JC49" s="152"/>
      <c r="JD49" s="153">
        <v>-6.16</v>
      </c>
      <c r="JE49" s="153">
        <v>-2.3540000000000001</v>
      </c>
      <c r="JF49" s="153">
        <v>-2.375</v>
      </c>
      <c r="JG49" s="153">
        <v>0.96</v>
      </c>
      <c r="JH49" s="153">
        <v>2.08</v>
      </c>
      <c r="JI49" s="153">
        <v>-3.9418000000000002</v>
      </c>
      <c r="JJ49" s="153">
        <v>-7.8813000000000004</v>
      </c>
      <c r="JK49" s="153">
        <v>2.1987999999999999</v>
      </c>
      <c r="JL49" s="153">
        <v>-2.1073</v>
      </c>
      <c r="JM49" s="153">
        <v>2.2000000000000002</v>
      </c>
      <c r="JN49" s="152"/>
      <c r="JO49" s="152"/>
      <c r="JP49" s="152"/>
      <c r="JQ49" s="152"/>
      <c r="JR49" s="153">
        <v>3.9045999999999998</v>
      </c>
      <c r="JS49" s="153">
        <v>2.8557999999999999</v>
      </c>
      <c r="JT49" s="153">
        <v>3.6722000000000001</v>
      </c>
      <c r="JU49" s="152"/>
      <c r="JV49" s="153">
        <v>13.2</v>
      </c>
      <c r="JW49" s="153">
        <v>7.5556999999999999</v>
      </c>
      <c r="JX49" s="153">
        <v>0.51</v>
      </c>
      <c r="JY49" s="152"/>
      <c r="JZ49" s="153">
        <v>-14.467499999999999</v>
      </c>
      <c r="KA49" s="153">
        <v>0.1479</v>
      </c>
      <c r="KB49" s="153">
        <v>-23.306000000000001</v>
      </c>
      <c r="KC49" s="153">
        <v>-12.196899999999999</v>
      </c>
      <c r="KD49" s="153">
        <v>-3.4788999999999999</v>
      </c>
      <c r="KE49" s="153">
        <v>-25.847300000000001</v>
      </c>
      <c r="KF49" s="153">
        <v>-1.8692</v>
      </c>
      <c r="KG49" s="153">
        <v>-7.4</v>
      </c>
      <c r="KH49" s="153">
        <v>-8.8000000000000007</v>
      </c>
      <c r="KI49" s="153">
        <v>35.7913</v>
      </c>
      <c r="KJ49" s="153">
        <v>-149.91370000000001</v>
      </c>
    </row>
    <row r="50" spans="1:296" ht="18" customHeight="1" x14ac:dyDescent="0.35">
      <c r="A50" s="151" t="s">
        <v>35</v>
      </c>
      <c r="B50" s="151" t="s">
        <v>816</v>
      </c>
      <c r="C50" s="155"/>
      <c r="D50" s="156">
        <v>0</v>
      </c>
      <c r="E50" s="156">
        <v>3.6953</v>
      </c>
      <c r="F50" s="156">
        <v>-8.9293999999999993</v>
      </c>
      <c r="G50" s="156">
        <v>8.08</v>
      </c>
      <c r="H50" s="156">
        <v>6.3525999999999998</v>
      </c>
      <c r="I50" s="155"/>
      <c r="J50" s="156">
        <v>14.1776</v>
      </c>
      <c r="K50" s="155"/>
      <c r="L50" s="156">
        <v>12.5876</v>
      </c>
      <c r="M50" s="156">
        <v>5.0038</v>
      </c>
      <c r="N50" s="156">
        <v>6.4846000000000004</v>
      </c>
      <c r="O50" s="156">
        <v>-13.32</v>
      </c>
      <c r="P50" s="156">
        <v>-22</v>
      </c>
      <c r="Q50" s="155"/>
      <c r="R50" s="156">
        <v>0.82799999999999996</v>
      </c>
      <c r="S50" s="156">
        <v>-13.2</v>
      </c>
      <c r="T50" s="156">
        <v>4.1764000000000001</v>
      </c>
      <c r="U50" s="156">
        <v>-5.7484000000000002</v>
      </c>
      <c r="V50" s="156">
        <v>4.1894</v>
      </c>
      <c r="W50" s="156">
        <v>4.0978000000000003</v>
      </c>
      <c r="X50" s="156">
        <v>7.2983000000000002</v>
      </c>
      <c r="Y50" s="156">
        <v>2.4735</v>
      </c>
      <c r="Z50" s="156">
        <v>-0.36109999999999998</v>
      </c>
      <c r="AA50" s="156">
        <v>0.95550000000000002</v>
      </c>
      <c r="AB50" s="155"/>
      <c r="AC50" s="156">
        <v>-0.85350000000000004</v>
      </c>
      <c r="AD50" s="156">
        <v>-0.15</v>
      </c>
      <c r="AE50" s="156">
        <v>-0.157</v>
      </c>
      <c r="AF50" s="156">
        <v>4.68</v>
      </c>
      <c r="AG50" s="156">
        <v>-6.66</v>
      </c>
      <c r="AH50" s="156">
        <v>-8.8000000000000007</v>
      </c>
      <c r="AI50" s="156">
        <v>-0.24099999999999999</v>
      </c>
      <c r="AJ50" s="156">
        <v>0.314</v>
      </c>
      <c r="AK50" s="155"/>
      <c r="AL50" s="156">
        <v>-13.64</v>
      </c>
      <c r="AM50" s="156">
        <v>-10</v>
      </c>
      <c r="AN50" s="156">
        <v>-11.64</v>
      </c>
      <c r="AO50" s="156">
        <v>-11.63</v>
      </c>
      <c r="AP50" s="156">
        <v>2.9304999999999999</v>
      </c>
      <c r="AQ50" s="156">
        <v>3.8134000000000001</v>
      </c>
      <c r="AR50" s="156">
        <v>15.9611</v>
      </c>
      <c r="AS50" s="156">
        <v>18.1785</v>
      </c>
      <c r="AT50" s="156">
        <v>-17.510999999999999</v>
      </c>
      <c r="AU50" s="156">
        <v>-11.954599999999999</v>
      </c>
      <c r="AV50" s="156">
        <v>-10.7264</v>
      </c>
      <c r="AW50" s="156">
        <v>9.0686</v>
      </c>
      <c r="AX50" s="156">
        <v>14.902799999999999</v>
      </c>
      <c r="AY50" s="156">
        <v>-19.386600000000001</v>
      </c>
      <c r="AZ50" s="156">
        <v>-17.360299999999999</v>
      </c>
      <c r="BA50" s="156">
        <v>27.354399999999998</v>
      </c>
      <c r="BB50" s="156">
        <v>28.4284</v>
      </c>
      <c r="BC50" s="156">
        <v>-6.9013999999999998</v>
      </c>
      <c r="BD50" s="156">
        <v>5.3795999999999999</v>
      </c>
      <c r="BE50" s="156">
        <v>-2.1</v>
      </c>
      <c r="BF50" s="156">
        <v>-2.1</v>
      </c>
      <c r="BG50" s="156">
        <v>-19.7576</v>
      </c>
      <c r="BH50" s="156">
        <v>-18.879000000000001</v>
      </c>
      <c r="BI50" s="156">
        <v>-1.6325000000000001</v>
      </c>
      <c r="BJ50" s="155"/>
      <c r="BK50" s="156">
        <v>-1.7771999999999999</v>
      </c>
      <c r="BL50" s="156">
        <v>2.0470999999999999</v>
      </c>
      <c r="BM50" s="156">
        <v>4.9850000000000003</v>
      </c>
      <c r="BN50" s="156">
        <v>3.3273000000000001</v>
      </c>
      <c r="BO50" s="156">
        <v>-104.3122</v>
      </c>
      <c r="BP50" s="156">
        <v>85.634900000000002</v>
      </c>
      <c r="BQ50" s="156">
        <v>85.817999999999998</v>
      </c>
      <c r="BR50" s="156">
        <v>41.366100000000003</v>
      </c>
      <c r="BS50" s="156">
        <v>-91.064800000000005</v>
      </c>
      <c r="BT50" s="155"/>
      <c r="BU50" s="155"/>
      <c r="BV50" s="155"/>
      <c r="BW50" s="155"/>
      <c r="BX50" s="156">
        <v>9.81</v>
      </c>
      <c r="BY50" s="156">
        <v>9.68</v>
      </c>
      <c r="BZ50" s="156">
        <v>-8.82</v>
      </c>
      <c r="CA50" s="156">
        <v>4.03</v>
      </c>
      <c r="CB50" s="156">
        <v>-21.9648</v>
      </c>
      <c r="CC50" s="156">
        <v>-21.696899999999999</v>
      </c>
      <c r="CD50" s="156">
        <v>28.2316</v>
      </c>
      <c r="CE50" s="156">
        <v>26.7181</v>
      </c>
      <c r="CF50" s="156">
        <v>-0.28649999999999998</v>
      </c>
      <c r="CG50" s="156">
        <v>22.8795</v>
      </c>
      <c r="CH50" s="156">
        <v>23.1145</v>
      </c>
      <c r="CI50" s="156">
        <v>-2.1120999999999999</v>
      </c>
      <c r="CJ50" s="156">
        <v>42.306600000000003</v>
      </c>
      <c r="CK50" s="155"/>
      <c r="CL50" s="155"/>
      <c r="CM50" s="156">
        <v>14.2</v>
      </c>
      <c r="CN50" s="156">
        <v>-85.9</v>
      </c>
      <c r="CO50" s="156">
        <v>-1.89</v>
      </c>
      <c r="CP50" s="156">
        <v>45.375100000000003</v>
      </c>
      <c r="CQ50" s="156">
        <v>44.925800000000002</v>
      </c>
      <c r="CR50" s="156">
        <v>43.295999999999999</v>
      </c>
      <c r="CS50" s="156">
        <v>62.812600000000003</v>
      </c>
      <c r="CT50" s="156">
        <v>62.860199999999999</v>
      </c>
      <c r="CU50" s="156">
        <v>-18.914000000000001</v>
      </c>
      <c r="CV50" s="156">
        <v>-53.307600000000001</v>
      </c>
      <c r="CW50" s="156">
        <v>-16.405799999999999</v>
      </c>
      <c r="CX50" s="156">
        <v>3.1964999999999999</v>
      </c>
      <c r="CY50" s="156">
        <v>24.95</v>
      </c>
      <c r="CZ50" s="156">
        <v>8.5399999999999991</v>
      </c>
      <c r="DA50" s="156">
        <v>8.1298999999999992</v>
      </c>
      <c r="DB50" s="156">
        <v>7.0343</v>
      </c>
      <c r="DC50" s="156">
        <v>8.1667000000000005</v>
      </c>
      <c r="DD50" s="155"/>
      <c r="DE50" s="156">
        <v>-43.188499999999998</v>
      </c>
      <c r="DF50" s="156">
        <v>-42.455199999999998</v>
      </c>
      <c r="DG50" s="156">
        <v>35.037199999999999</v>
      </c>
      <c r="DH50" s="155"/>
      <c r="DI50" s="155"/>
      <c r="DJ50" s="155"/>
      <c r="DK50" s="156">
        <v>-42.4</v>
      </c>
      <c r="DL50" s="156">
        <v>-4.7632000000000003</v>
      </c>
      <c r="DM50" s="156">
        <v>7.2</v>
      </c>
      <c r="DN50" s="156">
        <v>7.2598000000000003</v>
      </c>
      <c r="DO50" s="156">
        <v>11.5097</v>
      </c>
      <c r="DP50" s="156">
        <v>3.89</v>
      </c>
      <c r="DQ50" s="156">
        <v>-1.06</v>
      </c>
      <c r="DR50" s="156">
        <v>8.6489999999999991</v>
      </c>
      <c r="DS50" s="156">
        <v>-35.057000000000002</v>
      </c>
      <c r="DT50" s="156">
        <v>-6.33</v>
      </c>
      <c r="DU50" s="156">
        <v>-6.26</v>
      </c>
      <c r="DV50" s="156">
        <v>34.159999999999997</v>
      </c>
      <c r="DW50" s="156">
        <v>3.73</v>
      </c>
      <c r="DX50" s="156">
        <v>-34.7455</v>
      </c>
      <c r="DY50" s="156">
        <v>-17.090900000000001</v>
      </c>
      <c r="DZ50" s="156">
        <v>-37.638300000000001</v>
      </c>
      <c r="EA50" s="156">
        <v>-36.372700000000002</v>
      </c>
      <c r="EB50" s="156">
        <v>13.966799999999999</v>
      </c>
      <c r="EC50" s="156">
        <v>-9.4658999999999995</v>
      </c>
      <c r="ED50" s="156">
        <v>-19.374600000000001</v>
      </c>
      <c r="EE50" s="156">
        <v>-18.9956</v>
      </c>
      <c r="EF50" s="156">
        <v>-20.8918</v>
      </c>
      <c r="EG50" s="156">
        <v>-34.839300000000001</v>
      </c>
      <c r="EH50" s="156">
        <v>-17.911999999999999</v>
      </c>
      <c r="EI50" s="156">
        <v>-129.2705</v>
      </c>
      <c r="EJ50" s="156">
        <v>-11.5822</v>
      </c>
      <c r="EK50" s="155"/>
      <c r="EL50" s="156">
        <v>-7.4486999999999997</v>
      </c>
      <c r="EM50" s="156">
        <v>-6.6346999999999996</v>
      </c>
      <c r="EN50" s="156">
        <v>21.5656</v>
      </c>
      <c r="EO50" s="156">
        <v>-8.5215999999999994</v>
      </c>
      <c r="EP50" s="156">
        <v>-8.2392000000000003</v>
      </c>
      <c r="EQ50" s="156">
        <v>-28.164000000000001</v>
      </c>
      <c r="ER50" s="156">
        <v>-26.814499999999999</v>
      </c>
      <c r="ES50" s="156">
        <v>-26.796099999999999</v>
      </c>
      <c r="ET50" s="156">
        <v>19.473199999999999</v>
      </c>
      <c r="EU50" s="156">
        <v>12.64</v>
      </c>
      <c r="EV50" s="156">
        <v>-3.6</v>
      </c>
      <c r="EW50" s="156">
        <v>0</v>
      </c>
      <c r="EX50" s="156">
        <v>4.2168000000000001</v>
      </c>
      <c r="EY50" s="156">
        <v>-11.6021</v>
      </c>
      <c r="EZ50" s="156">
        <v>-14.411300000000001</v>
      </c>
      <c r="FA50" s="156">
        <v>-14.225300000000001</v>
      </c>
      <c r="FB50" s="156">
        <v>10.3316</v>
      </c>
      <c r="FC50" s="156">
        <v>20.644300000000001</v>
      </c>
      <c r="FD50" s="156">
        <v>-29.5215</v>
      </c>
      <c r="FE50" s="156">
        <v>4.5233999999999996</v>
      </c>
      <c r="FF50" s="155"/>
      <c r="FG50" s="156">
        <v>4.2957000000000001</v>
      </c>
      <c r="FH50" s="156">
        <v>3.9144999999999999</v>
      </c>
      <c r="FI50" s="156">
        <v>4.2462999999999997</v>
      </c>
      <c r="FJ50" s="156">
        <v>3.5371999999999999</v>
      </c>
      <c r="FK50" s="156">
        <v>8.8751999999999995</v>
      </c>
      <c r="FL50" s="156">
        <v>8.7077000000000009</v>
      </c>
      <c r="FM50" s="156">
        <v>19.2575</v>
      </c>
      <c r="FN50" s="156">
        <v>18.882000000000001</v>
      </c>
      <c r="FO50" s="156">
        <v>19.229199999999999</v>
      </c>
      <c r="FP50" s="156">
        <v>22.363499999999998</v>
      </c>
      <c r="FQ50" s="156">
        <v>32.4529</v>
      </c>
      <c r="FR50" s="156">
        <v>12.496499999999999</v>
      </c>
      <c r="FS50" s="156">
        <v>-11.75</v>
      </c>
      <c r="FT50" s="156">
        <v>-1.1165</v>
      </c>
      <c r="FU50" s="156">
        <v>0.23280000000000001</v>
      </c>
      <c r="FV50" s="156">
        <v>0.49</v>
      </c>
      <c r="FW50" s="156">
        <v>2.15</v>
      </c>
      <c r="FX50" s="156">
        <v>-12.7791</v>
      </c>
      <c r="FY50" s="155"/>
      <c r="FZ50" s="155"/>
      <c r="GA50" s="155"/>
      <c r="GB50" s="155"/>
      <c r="GC50" s="156">
        <v>29.32</v>
      </c>
      <c r="GD50" s="156">
        <v>-39.1374</v>
      </c>
      <c r="GE50" s="156">
        <v>-28.883500000000002</v>
      </c>
      <c r="GF50" s="156">
        <v>-0.56000000000000005</v>
      </c>
      <c r="GG50" s="156">
        <v>25.488399999999999</v>
      </c>
      <c r="GH50" s="155"/>
      <c r="GI50" s="156">
        <v>25.698</v>
      </c>
      <c r="GJ50" s="156">
        <v>-8.6481999999999992</v>
      </c>
      <c r="GK50" s="156">
        <v>-9.0578000000000003</v>
      </c>
      <c r="GL50" s="156">
        <v>3.2761999999999998</v>
      </c>
      <c r="GM50" s="155"/>
      <c r="GN50" s="155"/>
      <c r="GO50" s="156">
        <v>-9.9513999999999996</v>
      </c>
      <c r="GP50" s="156">
        <v>-18.809999999999999</v>
      </c>
      <c r="GQ50" s="156">
        <v>7.4017999999999997</v>
      </c>
      <c r="GR50" s="156">
        <v>-22.41</v>
      </c>
      <c r="GS50" s="156">
        <v>5.6055000000000001</v>
      </c>
      <c r="GT50" s="156">
        <v>4.9085999999999999</v>
      </c>
      <c r="GU50" s="156">
        <v>154.44390000000001</v>
      </c>
      <c r="GV50" s="156">
        <v>-4.4035000000000002</v>
      </c>
      <c r="GW50" s="156">
        <v>-8.1781000000000006</v>
      </c>
      <c r="GX50" s="156">
        <v>-8.3110999999999997</v>
      </c>
      <c r="GY50" s="156">
        <v>1.0924</v>
      </c>
      <c r="GZ50" s="156">
        <v>8.6153999999999993</v>
      </c>
      <c r="HA50" s="156">
        <v>8.7588000000000008</v>
      </c>
      <c r="HB50" s="156">
        <v>0.53859999999999997</v>
      </c>
      <c r="HC50" s="156">
        <v>-10.4613</v>
      </c>
      <c r="HD50" s="156">
        <v>-9.3854000000000006</v>
      </c>
      <c r="HE50" s="155"/>
      <c r="HF50" s="155"/>
      <c r="HG50" s="156">
        <v>-7.8231000000000002</v>
      </c>
      <c r="HH50" s="156">
        <v>19.2744</v>
      </c>
      <c r="HI50" s="156">
        <v>99.852900000000005</v>
      </c>
      <c r="HJ50" s="156">
        <v>-12.9779</v>
      </c>
      <c r="HK50" s="156">
        <v>38.045699999999997</v>
      </c>
      <c r="HL50" s="155"/>
      <c r="HM50" s="155"/>
      <c r="HN50" s="156">
        <v>0</v>
      </c>
      <c r="HO50" s="156">
        <v>0</v>
      </c>
      <c r="HP50" s="155"/>
      <c r="HQ50" s="155"/>
      <c r="HR50" s="156">
        <v>-22.262799999999999</v>
      </c>
      <c r="HS50" s="156">
        <v>-21.614599999999999</v>
      </c>
      <c r="HT50" s="156">
        <v>-6.1153000000000004</v>
      </c>
      <c r="HU50" s="156">
        <v>-5.9862000000000002</v>
      </c>
      <c r="HV50" s="156">
        <v>8.99</v>
      </c>
      <c r="HW50" s="156">
        <v>9.32</v>
      </c>
      <c r="HX50" s="156">
        <v>-26.4</v>
      </c>
      <c r="HY50" s="156">
        <v>-26.7</v>
      </c>
      <c r="HZ50" s="156">
        <v>0.19500000000000001</v>
      </c>
      <c r="IA50" s="156">
        <v>-7.36</v>
      </c>
      <c r="IB50" s="156">
        <v>40.011000000000003</v>
      </c>
      <c r="IC50" s="156">
        <v>20.703800000000001</v>
      </c>
      <c r="ID50" s="156">
        <v>20.894500000000001</v>
      </c>
      <c r="IE50" s="156">
        <v>-18.600000000000001</v>
      </c>
      <c r="IF50" s="156">
        <v>-29.4</v>
      </c>
      <c r="IG50" s="156">
        <v>7.2</v>
      </c>
      <c r="IH50" s="156">
        <v>6.3</v>
      </c>
      <c r="II50" s="155"/>
      <c r="IJ50" s="155"/>
      <c r="IK50" s="156">
        <v>-150.79519999999999</v>
      </c>
      <c r="IL50" s="156">
        <v>14.5725</v>
      </c>
      <c r="IM50" s="156">
        <v>-236.3261</v>
      </c>
      <c r="IN50" s="156">
        <v>-13.871700000000001</v>
      </c>
      <c r="IO50" s="156">
        <v>-31.545300000000001</v>
      </c>
      <c r="IP50" s="156">
        <v>98.962599999999995</v>
      </c>
      <c r="IQ50" s="156">
        <v>64.028300000000002</v>
      </c>
      <c r="IR50" s="156">
        <v>90.049300000000002</v>
      </c>
      <c r="IS50" s="156">
        <v>119.82129999999999</v>
      </c>
      <c r="IT50" s="156">
        <v>33.883800000000001</v>
      </c>
      <c r="IU50" s="156">
        <v>19.699000000000002</v>
      </c>
      <c r="IV50" s="156">
        <v>18.3644</v>
      </c>
      <c r="IW50" s="156">
        <v>18.564599999999999</v>
      </c>
      <c r="IX50" s="156">
        <v>175.46449999999999</v>
      </c>
      <c r="IY50" s="156">
        <v>-216.98929999999999</v>
      </c>
      <c r="IZ50" s="156">
        <v>100.46469999999999</v>
      </c>
      <c r="JA50" s="156">
        <v>-88.015600000000006</v>
      </c>
      <c r="JB50" s="156">
        <v>-3.7488000000000001</v>
      </c>
      <c r="JC50" s="155"/>
      <c r="JD50" s="156">
        <v>-6.08</v>
      </c>
      <c r="JE50" s="156">
        <v>-2.306</v>
      </c>
      <c r="JF50" s="156">
        <v>-2.3279999999999998</v>
      </c>
      <c r="JG50" s="156">
        <v>1.6</v>
      </c>
      <c r="JH50" s="156">
        <v>2.16</v>
      </c>
      <c r="JI50" s="156">
        <v>-3.6857000000000002</v>
      </c>
      <c r="JJ50" s="156">
        <v>-8.1132000000000009</v>
      </c>
      <c r="JK50" s="156">
        <v>2.5497999999999998</v>
      </c>
      <c r="JL50" s="156">
        <v>-2.0493000000000001</v>
      </c>
      <c r="JM50" s="156">
        <v>3.2</v>
      </c>
      <c r="JN50" s="156">
        <v>2.2400000000000002</v>
      </c>
      <c r="JO50" s="156">
        <v>2.427</v>
      </c>
      <c r="JP50" s="155"/>
      <c r="JQ50" s="155"/>
      <c r="JR50" s="156">
        <v>4.3917000000000002</v>
      </c>
      <c r="JS50" s="156">
        <v>2.8824000000000001</v>
      </c>
      <c r="JT50" s="156">
        <v>4.1882000000000001</v>
      </c>
      <c r="JU50" s="155"/>
      <c r="JV50" s="156">
        <v>13.2</v>
      </c>
      <c r="JW50" s="156">
        <v>8.0044000000000004</v>
      </c>
      <c r="JX50" s="156">
        <v>0.42</v>
      </c>
      <c r="JY50" s="155"/>
      <c r="JZ50" s="156">
        <v>-14.7349</v>
      </c>
      <c r="KA50" s="156">
        <v>-0.65869999999999995</v>
      </c>
      <c r="KB50" s="156">
        <v>-22.883199999999999</v>
      </c>
      <c r="KC50" s="156">
        <v>-11.766299999999999</v>
      </c>
      <c r="KD50" s="156">
        <v>-2.8090999999999999</v>
      </c>
      <c r="KE50" s="156">
        <v>-25.8413</v>
      </c>
      <c r="KF50" s="156">
        <v>-2.2200000000000002</v>
      </c>
      <c r="KG50" s="156">
        <v>-8</v>
      </c>
      <c r="KH50" s="156">
        <v>-8.1999999999999993</v>
      </c>
      <c r="KI50" s="156">
        <v>37.942399999999999</v>
      </c>
      <c r="KJ50" s="156">
        <v>-153.83590000000001</v>
      </c>
    </row>
    <row r="51" spans="1:296" ht="18" customHeight="1" x14ac:dyDescent="0.35">
      <c r="A51" s="151" t="s">
        <v>35</v>
      </c>
      <c r="B51" s="151" t="s">
        <v>817</v>
      </c>
      <c r="C51" s="155"/>
      <c r="D51" s="156">
        <v>0</v>
      </c>
      <c r="E51" s="156">
        <v>3.3169</v>
      </c>
      <c r="F51" s="156">
        <v>-8.4215</v>
      </c>
      <c r="G51" s="156">
        <v>8.2270000000000003</v>
      </c>
      <c r="H51" s="156">
        <v>5.8524000000000003</v>
      </c>
      <c r="I51" s="155"/>
      <c r="J51" s="156">
        <v>14.622</v>
      </c>
      <c r="K51" s="155"/>
      <c r="L51" s="156">
        <v>11.847200000000001</v>
      </c>
      <c r="M51" s="156">
        <v>4.5548999999999999</v>
      </c>
      <c r="N51" s="156">
        <v>6.0164999999999997</v>
      </c>
      <c r="O51" s="156">
        <v>-13.32</v>
      </c>
      <c r="P51" s="156">
        <v>-19.8</v>
      </c>
      <c r="Q51" s="156">
        <v>-2.2000000000000002</v>
      </c>
      <c r="R51" s="156">
        <v>0.82799999999999996</v>
      </c>
      <c r="S51" s="156">
        <v>-11</v>
      </c>
      <c r="T51" s="156">
        <v>3.5668000000000002</v>
      </c>
      <c r="U51" s="156">
        <v>-4.7217000000000002</v>
      </c>
      <c r="V51" s="156">
        <v>4.1601999999999997</v>
      </c>
      <c r="W51" s="156">
        <v>4.1151</v>
      </c>
      <c r="X51" s="156">
        <v>7.22</v>
      </c>
      <c r="Y51" s="156">
        <v>2.5013999999999998</v>
      </c>
      <c r="Z51" s="156">
        <v>-0.19370000000000001</v>
      </c>
      <c r="AA51" s="156">
        <v>1.2425999999999999</v>
      </c>
      <c r="AB51" s="155"/>
      <c r="AC51" s="156">
        <v>-0.87590000000000001</v>
      </c>
      <c r="AD51" s="156">
        <v>-0.16300000000000001</v>
      </c>
      <c r="AE51" s="156">
        <v>-0.17299999999999999</v>
      </c>
      <c r="AF51" s="156">
        <v>4.319</v>
      </c>
      <c r="AG51" s="156">
        <v>-8.8800000000000008</v>
      </c>
      <c r="AH51" s="156">
        <v>-11</v>
      </c>
      <c r="AI51" s="156">
        <v>-7.0000000000000001E-3</v>
      </c>
      <c r="AJ51" s="156">
        <v>0.29899999999999999</v>
      </c>
      <c r="AK51" s="155"/>
      <c r="AL51" s="156">
        <v>-14.17</v>
      </c>
      <c r="AM51" s="155"/>
      <c r="AN51" s="156">
        <v>-11.5</v>
      </c>
      <c r="AO51" s="156">
        <v>-11.5</v>
      </c>
      <c r="AP51" s="156">
        <v>3.0175000000000001</v>
      </c>
      <c r="AQ51" s="156">
        <v>4.1786000000000003</v>
      </c>
      <c r="AR51" s="156">
        <v>15.273099999999999</v>
      </c>
      <c r="AS51" s="156">
        <v>17.309999999999999</v>
      </c>
      <c r="AT51" s="156">
        <v>-17.049299999999999</v>
      </c>
      <c r="AU51" s="156">
        <v>-12.574299999999999</v>
      </c>
      <c r="AV51" s="156">
        <v>-9.6976999999999993</v>
      </c>
      <c r="AW51" s="156">
        <v>9.4307999999999996</v>
      </c>
      <c r="AX51" s="156">
        <v>4.6184000000000003</v>
      </c>
      <c r="AY51" s="156">
        <v>-18.221800000000002</v>
      </c>
      <c r="AZ51" s="156">
        <v>-16.244800000000001</v>
      </c>
      <c r="BA51" s="156">
        <v>23.485600000000002</v>
      </c>
      <c r="BB51" s="156">
        <v>40.438600000000001</v>
      </c>
      <c r="BC51" s="156">
        <v>-6.1822999999999997</v>
      </c>
      <c r="BD51" s="156">
        <v>4.8734000000000002</v>
      </c>
      <c r="BE51" s="156">
        <v>-2.1</v>
      </c>
      <c r="BF51" s="156">
        <v>-2</v>
      </c>
      <c r="BG51" s="156">
        <v>-20.5975</v>
      </c>
      <c r="BH51" s="156">
        <v>-20.381599999999999</v>
      </c>
      <c r="BI51" s="156">
        <v>-2.2176999999999998</v>
      </c>
      <c r="BJ51" s="155"/>
      <c r="BK51" s="156">
        <v>-2.4918999999999998</v>
      </c>
      <c r="BL51" s="156">
        <v>1.9449000000000001</v>
      </c>
      <c r="BM51" s="156">
        <v>1.3967000000000001</v>
      </c>
      <c r="BN51" s="156">
        <v>1.5044999999999999</v>
      </c>
      <c r="BO51" s="156">
        <v>-110.477</v>
      </c>
      <c r="BP51" s="156">
        <v>86.794600000000003</v>
      </c>
      <c r="BQ51" s="156">
        <v>85.207599999999999</v>
      </c>
      <c r="BR51" s="156">
        <v>44.949599999999997</v>
      </c>
      <c r="BS51" s="156">
        <v>-90.318399999999997</v>
      </c>
      <c r="BT51" s="155"/>
      <c r="BU51" s="155"/>
      <c r="BV51" s="155"/>
      <c r="BW51" s="156">
        <v>17.813500000000001</v>
      </c>
      <c r="BX51" s="156">
        <v>9.91</v>
      </c>
      <c r="BY51" s="156">
        <v>9.31</v>
      </c>
      <c r="BZ51" s="156">
        <v>-9.35</v>
      </c>
      <c r="CA51" s="156">
        <v>4.4400000000000004</v>
      </c>
      <c r="CB51" s="156">
        <v>-21.562899999999999</v>
      </c>
      <c r="CC51" s="156">
        <v>-21.428899999999999</v>
      </c>
      <c r="CD51" s="156">
        <v>27.9678</v>
      </c>
      <c r="CE51" s="156">
        <v>26.3842</v>
      </c>
      <c r="CF51" s="156">
        <v>-0.66269999999999996</v>
      </c>
      <c r="CG51" s="156">
        <v>23.056999999999999</v>
      </c>
      <c r="CH51" s="156">
        <v>23.1479</v>
      </c>
      <c r="CI51" s="156">
        <v>-3.5312999999999999</v>
      </c>
      <c r="CJ51" s="156">
        <v>42.199300000000001</v>
      </c>
      <c r="CK51" s="155"/>
      <c r="CL51" s="155"/>
      <c r="CM51" s="156">
        <v>11.2</v>
      </c>
      <c r="CN51" s="156">
        <v>-84</v>
      </c>
      <c r="CO51" s="156">
        <v>-1.86</v>
      </c>
      <c r="CP51" s="156">
        <v>44.121600000000001</v>
      </c>
      <c r="CQ51" s="156">
        <v>43.735799999999998</v>
      </c>
      <c r="CR51" s="156">
        <v>42.601500000000001</v>
      </c>
      <c r="CS51" s="156">
        <v>62.4651</v>
      </c>
      <c r="CT51" s="156">
        <v>62.3491</v>
      </c>
      <c r="CU51" s="156">
        <v>-18.561800000000002</v>
      </c>
      <c r="CV51" s="156">
        <v>-52.862900000000003</v>
      </c>
      <c r="CW51" s="156">
        <v>-15.9062</v>
      </c>
      <c r="CX51" s="156">
        <v>2.8317999999999999</v>
      </c>
      <c r="CY51" s="156">
        <v>24.98</v>
      </c>
      <c r="CZ51" s="156">
        <v>8.52</v>
      </c>
      <c r="DA51" s="156">
        <v>7.6611000000000002</v>
      </c>
      <c r="DB51" s="156">
        <v>6.5460000000000003</v>
      </c>
      <c r="DC51" s="156">
        <v>7.8418999999999999</v>
      </c>
      <c r="DD51" s="155"/>
      <c r="DE51" s="156">
        <v>-43.208399999999997</v>
      </c>
      <c r="DF51" s="156">
        <v>-42.868299999999998</v>
      </c>
      <c r="DG51" s="156">
        <v>36.534399999999998</v>
      </c>
      <c r="DH51" s="155"/>
      <c r="DI51" s="155"/>
      <c r="DJ51" s="155"/>
      <c r="DK51" s="155"/>
      <c r="DL51" s="156">
        <v>-4.0026999999999999</v>
      </c>
      <c r="DM51" s="156">
        <v>6.3</v>
      </c>
      <c r="DN51" s="156">
        <v>5.9981</v>
      </c>
      <c r="DO51" s="156">
        <v>10.7675</v>
      </c>
      <c r="DP51" s="156">
        <v>3.15</v>
      </c>
      <c r="DQ51" s="156">
        <v>-0.87</v>
      </c>
      <c r="DR51" s="156">
        <v>7.8895</v>
      </c>
      <c r="DS51" s="156">
        <v>-36.7121</v>
      </c>
      <c r="DT51" s="156">
        <v>-6.73</v>
      </c>
      <c r="DU51" s="156">
        <v>-6.8</v>
      </c>
      <c r="DV51" s="156">
        <v>34.51</v>
      </c>
      <c r="DW51" s="156">
        <v>3.19</v>
      </c>
      <c r="DX51" s="156">
        <v>-36.054499999999997</v>
      </c>
      <c r="DY51" s="156">
        <v>-17.845500000000001</v>
      </c>
      <c r="DZ51" s="156">
        <v>-38.104900000000001</v>
      </c>
      <c r="EA51" s="156">
        <v>-36.809100000000001</v>
      </c>
      <c r="EB51" s="156">
        <v>11.744400000000001</v>
      </c>
      <c r="EC51" s="156">
        <v>-10.805099999999999</v>
      </c>
      <c r="ED51" s="156">
        <v>-20.690799999999999</v>
      </c>
      <c r="EE51" s="156">
        <v>-20.576499999999999</v>
      </c>
      <c r="EF51" s="156">
        <v>-21.540199999999999</v>
      </c>
      <c r="EG51" s="156">
        <v>-34.811700000000002</v>
      </c>
      <c r="EH51" s="156">
        <v>-18.216999999999999</v>
      </c>
      <c r="EI51" s="156">
        <v>-131.74979999999999</v>
      </c>
      <c r="EJ51" s="156">
        <v>-13.3268</v>
      </c>
      <c r="EK51" s="155"/>
      <c r="EL51" s="156">
        <v>-6.9683999999999999</v>
      </c>
      <c r="EM51" s="156">
        <v>-6.2378</v>
      </c>
      <c r="EN51" s="156">
        <v>22.106200000000001</v>
      </c>
      <c r="EO51" s="156">
        <v>-8.5998999999999999</v>
      </c>
      <c r="EP51" s="156">
        <v>-8.6310000000000002</v>
      </c>
      <c r="EQ51" s="156">
        <v>-27.652000000000001</v>
      </c>
      <c r="ER51" s="156">
        <v>-26.708600000000001</v>
      </c>
      <c r="ES51" s="156">
        <v>-26.604700000000001</v>
      </c>
      <c r="ET51" s="156">
        <v>19.774000000000001</v>
      </c>
      <c r="EU51" s="156">
        <v>12.65</v>
      </c>
      <c r="EV51" s="156">
        <v>0</v>
      </c>
      <c r="EW51" s="156">
        <v>0</v>
      </c>
      <c r="EX51" s="156">
        <v>4.1752000000000002</v>
      </c>
      <c r="EY51" s="156">
        <v>-11.8687</v>
      </c>
      <c r="EZ51" s="156">
        <v>-14.2216</v>
      </c>
      <c r="FA51" s="156">
        <v>-14.011900000000001</v>
      </c>
      <c r="FB51" s="156">
        <v>10.1562</v>
      </c>
      <c r="FC51" s="156">
        <v>20.192499999999999</v>
      </c>
      <c r="FD51" s="156">
        <v>-31.1737</v>
      </c>
      <c r="FE51" s="156">
        <v>4.4942000000000002</v>
      </c>
      <c r="FF51" s="155"/>
      <c r="FG51" s="156">
        <v>4.2058</v>
      </c>
      <c r="FH51" s="156">
        <v>3.0859000000000001</v>
      </c>
      <c r="FI51" s="156">
        <v>2.8618999999999999</v>
      </c>
      <c r="FJ51" s="156">
        <v>0</v>
      </c>
      <c r="FK51" s="156">
        <v>9.2101000000000006</v>
      </c>
      <c r="FL51" s="156">
        <v>9.2101000000000006</v>
      </c>
      <c r="FM51" s="156">
        <v>22.104199999999999</v>
      </c>
      <c r="FN51" s="156">
        <v>19.263000000000002</v>
      </c>
      <c r="FO51" s="156">
        <v>19.261299999999999</v>
      </c>
      <c r="FP51" s="156">
        <v>24.124500000000001</v>
      </c>
      <c r="FQ51" s="156">
        <v>33.915900000000001</v>
      </c>
      <c r="FR51" s="156">
        <v>11.52</v>
      </c>
      <c r="FS51" s="156">
        <v>-11.49</v>
      </c>
      <c r="FT51" s="156">
        <v>-1.2043999999999999</v>
      </c>
      <c r="FU51" s="156">
        <v>0.21809999999999999</v>
      </c>
      <c r="FV51" s="156">
        <v>0.65</v>
      </c>
      <c r="FW51" s="156">
        <v>2.14</v>
      </c>
      <c r="FX51" s="156">
        <v>-11.587999999999999</v>
      </c>
      <c r="FY51" s="155"/>
      <c r="FZ51" s="155"/>
      <c r="GA51" s="155"/>
      <c r="GB51" s="155"/>
      <c r="GC51" s="156">
        <v>29.47</v>
      </c>
      <c r="GD51" s="156">
        <v>-40.123199999999997</v>
      </c>
      <c r="GE51" s="156">
        <v>-30.5791</v>
      </c>
      <c r="GF51" s="156">
        <v>-0.67</v>
      </c>
      <c r="GG51" s="156">
        <v>25.197299999999998</v>
      </c>
      <c r="GH51" s="155"/>
      <c r="GI51" s="156">
        <v>26.1629</v>
      </c>
      <c r="GJ51" s="156">
        <v>-7.9555999999999996</v>
      </c>
      <c r="GK51" s="156">
        <v>-8.5830000000000002</v>
      </c>
      <c r="GL51" s="156">
        <v>3.0670000000000002</v>
      </c>
      <c r="GM51" s="155"/>
      <c r="GN51" s="155"/>
      <c r="GO51" s="156">
        <v>-9.4352</v>
      </c>
      <c r="GP51" s="156">
        <v>-18.172000000000001</v>
      </c>
      <c r="GQ51" s="156">
        <v>7.6974</v>
      </c>
      <c r="GR51" s="156">
        <v>-23.462199999999999</v>
      </c>
      <c r="GS51" s="156">
        <v>4.8624000000000001</v>
      </c>
      <c r="GT51" s="156">
        <v>4.8532000000000002</v>
      </c>
      <c r="GU51" s="156">
        <v>150.69380000000001</v>
      </c>
      <c r="GV51" s="156">
        <v>-5.2824</v>
      </c>
      <c r="GW51" s="156">
        <v>-9.4086999999999996</v>
      </c>
      <c r="GX51" s="156">
        <v>-7.4390999999999998</v>
      </c>
      <c r="GY51" s="156">
        <v>1.0774999999999999</v>
      </c>
      <c r="GZ51" s="156">
        <v>8.2492000000000001</v>
      </c>
      <c r="HA51" s="156">
        <v>8.3553999999999995</v>
      </c>
      <c r="HB51" s="156">
        <v>0.52629999999999999</v>
      </c>
      <c r="HC51" s="156">
        <v>-11.6991</v>
      </c>
      <c r="HD51" s="156">
        <v>-9.9171999999999993</v>
      </c>
      <c r="HE51" s="155"/>
      <c r="HF51" s="155"/>
      <c r="HG51" s="156">
        <v>-7.0608000000000004</v>
      </c>
      <c r="HH51" s="156">
        <v>17.7287</v>
      </c>
      <c r="HI51" s="156">
        <v>97.377099999999999</v>
      </c>
      <c r="HJ51" s="156">
        <v>-14.037000000000001</v>
      </c>
      <c r="HK51" s="156">
        <v>36.177599999999998</v>
      </c>
      <c r="HL51" s="155"/>
      <c r="HM51" s="156">
        <v>0</v>
      </c>
      <c r="HN51" s="156">
        <v>0</v>
      </c>
      <c r="HO51" s="156">
        <v>0</v>
      </c>
      <c r="HP51" s="156">
        <v>26.052299999999999</v>
      </c>
      <c r="HQ51" s="156">
        <v>23.479299999999999</v>
      </c>
      <c r="HR51" s="156">
        <v>-23.180099999999999</v>
      </c>
      <c r="HS51" s="156">
        <v>-22.7791</v>
      </c>
      <c r="HT51" s="156">
        <v>-6.7832999999999997</v>
      </c>
      <c r="HU51" s="156">
        <v>-7.2892999999999999</v>
      </c>
      <c r="HV51" s="156">
        <v>7.99</v>
      </c>
      <c r="HW51" s="156">
        <v>8.26</v>
      </c>
      <c r="HX51" s="156">
        <v>-21.6</v>
      </c>
      <c r="HY51" s="156">
        <v>-21.2</v>
      </c>
      <c r="HZ51" s="156">
        <v>0.19500000000000001</v>
      </c>
      <c r="IA51" s="156">
        <v>-7.68</v>
      </c>
      <c r="IB51" s="156">
        <v>37.790399999999998</v>
      </c>
      <c r="IC51" s="156">
        <v>21.846900000000002</v>
      </c>
      <c r="ID51" s="156">
        <v>21.733499999999999</v>
      </c>
      <c r="IE51" s="156">
        <v>-19.100000000000001</v>
      </c>
      <c r="IF51" s="156">
        <v>-20.9</v>
      </c>
      <c r="IG51" s="156">
        <v>7.8</v>
      </c>
      <c r="IH51" s="156">
        <v>7.2</v>
      </c>
      <c r="II51" s="155"/>
      <c r="IJ51" s="155"/>
      <c r="IK51" s="156">
        <v>-149.15969999999999</v>
      </c>
      <c r="IL51" s="156">
        <v>15.9429</v>
      </c>
      <c r="IM51" s="156">
        <v>-237.70679999999999</v>
      </c>
      <c r="IN51" s="156">
        <v>-14.635199999999999</v>
      </c>
      <c r="IO51" s="156">
        <v>-31.6051</v>
      </c>
      <c r="IP51" s="156">
        <v>97.450100000000006</v>
      </c>
      <c r="IQ51" s="156">
        <v>68.236199999999997</v>
      </c>
      <c r="IR51" s="156">
        <v>93.154899999999998</v>
      </c>
      <c r="IS51" s="156">
        <v>117.6568</v>
      </c>
      <c r="IT51" s="156">
        <v>31.407499999999999</v>
      </c>
      <c r="IU51" s="156">
        <v>19.0136</v>
      </c>
      <c r="IV51" s="156">
        <v>19.259</v>
      </c>
      <c r="IW51" s="156">
        <v>16.103100000000001</v>
      </c>
      <c r="IX51" s="156">
        <v>166.99250000000001</v>
      </c>
      <c r="IY51" s="156">
        <v>-216.73769999999999</v>
      </c>
      <c r="IZ51" s="156">
        <v>90.504099999999994</v>
      </c>
      <c r="JA51" s="156">
        <v>-82.108000000000004</v>
      </c>
      <c r="JB51" s="156">
        <v>-3.0457000000000001</v>
      </c>
      <c r="JC51" s="155"/>
      <c r="JD51" s="156">
        <v>-2.8</v>
      </c>
      <c r="JE51" s="156">
        <v>-2.3260000000000001</v>
      </c>
      <c r="JF51" s="156">
        <v>-2.3330000000000002</v>
      </c>
      <c r="JG51" s="156">
        <v>-2.08</v>
      </c>
      <c r="JH51" s="156">
        <v>4.16</v>
      </c>
      <c r="JI51" s="156">
        <v>-2.8900999999999999</v>
      </c>
      <c r="JJ51" s="156">
        <v>-10.0786</v>
      </c>
      <c r="JK51" s="156">
        <v>-5.6500000000000002E-2</v>
      </c>
      <c r="JL51" s="156">
        <v>4.7775999999999996</v>
      </c>
      <c r="JM51" s="156">
        <v>0.7</v>
      </c>
      <c r="JN51" s="156">
        <v>1.1910000000000001</v>
      </c>
      <c r="JO51" s="156">
        <v>1.294</v>
      </c>
      <c r="JP51" s="155"/>
      <c r="JQ51" s="155"/>
      <c r="JR51" s="156">
        <v>5.3951000000000002</v>
      </c>
      <c r="JS51" s="156">
        <v>4.4226999999999999</v>
      </c>
      <c r="JT51" s="156">
        <v>4.9550999999999998</v>
      </c>
      <c r="JU51" s="155"/>
      <c r="JV51" s="156">
        <v>5.6</v>
      </c>
      <c r="JW51" s="156">
        <v>11.1259</v>
      </c>
      <c r="JX51" s="156">
        <v>0.4</v>
      </c>
      <c r="JY51" s="155"/>
      <c r="JZ51" s="156">
        <v>-13.866300000000001</v>
      </c>
      <c r="KA51" s="156">
        <v>-0.42849999999999999</v>
      </c>
      <c r="KB51" s="156">
        <v>-22.358599999999999</v>
      </c>
      <c r="KC51" s="156">
        <v>-10.977600000000001</v>
      </c>
      <c r="KD51" s="156">
        <v>-3.1164000000000001</v>
      </c>
      <c r="KE51" s="156">
        <v>-26.021599999999999</v>
      </c>
      <c r="KF51" s="156">
        <v>-1.8672</v>
      </c>
      <c r="KG51" s="156">
        <v>0.2</v>
      </c>
      <c r="KH51" s="156">
        <v>-14</v>
      </c>
      <c r="KI51" s="156">
        <v>38.328800000000001</v>
      </c>
      <c r="KJ51" s="156">
        <v>-153.00470000000001</v>
      </c>
    </row>
    <row r="52" spans="1:296" ht="18" customHeight="1" x14ac:dyDescent="0.35">
      <c r="A52" s="151" t="s">
        <v>35</v>
      </c>
      <c r="B52" s="151" t="s">
        <v>818</v>
      </c>
      <c r="C52" s="155"/>
      <c r="D52" s="156">
        <v>0</v>
      </c>
      <c r="E52" s="156">
        <v>3.0760999999999998</v>
      </c>
      <c r="F52" s="156">
        <v>-7.8381999999999996</v>
      </c>
      <c r="G52" s="156">
        <v>8.5009999999999994</v>
      </c>
      <c r="H52" s="156">
        <v>5.4218999999999999</v>
      </c>
      <c r="I52" s="155"/>
      <c r="J52" s="156">
        <v>13.5283</v>
      </c>
      <c r="K52" s="155"/>
      <c r="L52" s="156">
        <v>10.6035</v>
      </c>
      <c r="M52" s="156">
        <v>4.0808999999999997</v>
      </c>
      <c r="N52" s="156">
        <v>5.4817999999999998</v>
      </c>
      <c r="O52" s="156">
        <v>-11.1</v>
      </c>
      <c r="P52" s="156">
        <v>-22</v>
      </c>
      <c r="Q52" s="156">
        <v>-2.2000000000000002</v>
      </c>
      <c r="R52" s="156">
        <v>0.82799999999999996</v>
      </c>
      <c r="S52" s="156">
        <v>-13.2</v>
      </c>
      <c r="T52" s="156">
        <v>3.5529999999999999</v>
      </c>
      <c r="U52" s="156">
        <v>-4.3906000000000001</v>
      </c>
      <c r="V52" s="156">
        <v>3.9365000000000001</v>
      </c>
      <c r="W52" s="156">
        <v>3.6457999999999999</v>
      </c>
      <c r="X52" s="156">
        <v>6.5544000000000002</v>
      </c>
      <c r="Y52" s="156">
        <v>2.5272999999999999</v>
      </c>
      <c r="Z52" s="156">
        <v>-0.21010000000000001</v>
      </c>
      <c r="AA52" s="156">
        <v>1.1990000000000001</v>
      </c>
      <c r="AB52" s="155"/>
      <c r="AC52" s="156">
        <v>-1.0311999999999999</v>
      </c>
      <c r="AD52" s="156">
        <v>-0.30499999999999999</v>
      </c>
      <c r="AE52" s="156">
        <v>-0.28599999999999998</v>
      </c>
      <c r="AF52" s="156">
        <v>4.8220000000000001</v>
      </c>
      <c r="AG52" s="156">
        <v>-11.1</v>
      </c>
      <c r="AH52" s="156">
        <v>-11</v>
      </c>
      <c r="AI52" s="156">
        <v>0.14099999999999999</v>
      </c>
      <c r="AJ52" s="156">
        <v>0.29399999999999998</v>
      </c>
      <c r="AK52" s="155"/>
      <c r="AL52" s="156">
        <v>-14.52</v>
      </c>
      <c r="AM52" s="155"/>
      <c r="AN52" s="156">
        <v>-11.67</v>
      </c>
      <c r="AO52" s="156">
        <v>-11.7</v>
      </c>
      <c r="AP52" s="156">
        <v>3.4180999999999999</v>
      </c>
      <c r="AQ52" s="156">
        <v>4.1238000000000001</v>
      </c>
      <c r="AR52" s="156">
        <v>14.911199999999999</v>
      </c>
      <c r="AS52" s="156">
        <v>16.9145</v>
      </c>
      <c r="AT52" s="156">
        <v>-17.404900000000001</v>
      </c>
      <c r="AU52" s="156">
        <v>-10.5794</v>
      </c>
      <c r="AV52" s="156">
        <v>-10.377700000000001</v>
      </c>
      <c r="AW52" s="156">
        <v>18.5337</v>
      </c>
      <c r="AX52" s="156">
        <v>13.4695</v>
      </c>
      <c r="AY52" s="156">
        <v>-19.1479</v>
      </c>
      <c r="AZ52" s="156">
        <v>-17.9222</v>
      </c>
      <c r="BA52" s="156">
        <v>36.2209</v>
      </c>
      <c r="BB52" s="156">
        <v>28.3901</v>
      </c>
      <c r="BC52" s="156">
        <v>-16.294799999999999</v>
      </c>
      <c r="BD52" s="156">
        <v>7.5666000000000002</v>
      </c>
      <c r="BE52" s="156">
        <v>-3.9</v>
      </c>
      <c r="BF52" s="156">
        <v>-3.8</v>
      </c>
      <c r="BG52" s="156">
        <v>-21.424499999999998</v>
      </c>
      <c r="BH52" s="156">
        <v>-21.659199999999998</v>
      </c>
      <c r="BI52" s="156">
        <v>-2.2905000000000002</v>
      </c>
      <c r="BJ52" s="155"/>
      <c r="BK52" s="156">
        <v>-4.1502999999999997</v>
      </c>
      <c r="BL52" s="156">
        <v>1.9690000000000001</v>
      </c>
      <c r="BM52" s="156">
        <v>0</v>
      </c>
      <c r="BN52" s="156">
        <v>0.81810000000000005</v>
      </c>
      <c r="BO52" s="156">
        <v>-114.0476</v>
      </c>
      <c r="BP52" s="156">
        <v>86.153700000000001</v>
      </c>
      <c r="BQ52" s="156">
        <v>85.329700000000003</v>
      </c>
      <c r="BR52" s="156">
        <v>50.688000000000002</v>
      </c>
      <c r="BS52" s="156">
        <v>-99.153499999999994</v>
      </c>
      <c r="BT52" s="155"/>
      <c r="BU52" s="155"/>
      <c r="BV52" s="155"/>
      <c r="BW52" s="156">
        <v>15.7477</v>
      </c>
      <c r="BX52" s="156">
        <v>9.66</v>
      </c>
      <c r="BY52" s="156">
        <v>8.5</v>
      </c>
      <c r="BZ52" s="156">
        <v>-10.41</v>
      </c>
      <c r="CA52" s="156">
        <v>5.21</v>
      </c>
      <c r="CB52" s="156">
        <v>-20.089400000000001</v>
      </c>
      <c r="CC52" s="156">
        <v>-19.955400000000001</v>
      </c>
      <c r="CD52" s="156">
        <v>27.287099999999999</v>
      </c>
      <c r="CE52" s="156">
        <v>25.454899999999999</v>
      </c>
      <c r="CF52" s="156">
        <v>0.18149999999999999</v>
      </c>
      <c r="CG52" s="156">
        <v>21.5928</v>
      </c>
      <c r="CH52" s="156">
        <v>22.003</v>
      </c>
      <c r="CI52" s="156">
        <v>-5.2649999999999997</v>
      </c>
      <c r="CJ52" s="156">
        <v>41.901800000000001</v>
      </c>
      <c r="CK52" s="155"/>
      <c r="CL52" s="155"/>
      <c r="CM52" s="156">
        <v>6.9</v>
      </c>
      <c r="CN52" s="156">
        <v>-82.5</v>
      </c>
      <c r="CO52" s="156">
        <v>-1.86</v>
      </c>
      <c r="CP52" s="156">
        <v>42.287399999999998</v>
      </c>
      <c r="CQ52" s="156">
        <v>42.331600000000002</v>
      </c>
      <c r="CR52" s="156">
        <v>40.829099999999997</v>
      </c>
      <c r="CS52" s="156">
        <v>64.116399999999999</v>
      </c>
      <c r="CT52" s="156">
        <v>64.658699999999996</v>
      </c>
      <c r="CU52" s="156">
        <v>-17.802099999999999</v>
      </c>
      <c r="CV52" s="156">
        <v>-53.6815</v>
      </c>
      <c r="CW52" s="156">
        <v>-16.255500000000001</v>
      </c>
      <c r="CX52" s="156">
        <v>2.8323</v>
      </c>
      <c r="CY52" s="156">
        <v>24.22</v>
      </c>
      <c r="CZ52" s="156">
        <v>8.19</v>
      </c>
      <c r="DA52" s="156">
        <v>6.8799000000000001</v>
      </c>
      <c r="DB52" s="156">
        <v>5.7648000000000001</v>
      </c>
      <c r="DC52" s="156">
        <v>7.532</v>
      </c>
      <c r="DD52" s="155"/>
      <c r="DE52" s="156">
        <v>-42.0291</v>
      </c>
      <c r="DF52" s="156">
        <v>-41.7059</v>
      </c>
      <c r="DG52" s="156">
        <v>34.181899999999999</v>
      </c>
      <c r="DH52" s="155"/>
      <c r="DI52" s="155"/>
      <c r="DJ52" s="156">
        <v>-40.6</v>
      </c>
      <c r="DK52" s="156">
        <v>-40.1</v>
      </c>
      <c r="DL52" s="156">
        <v>-3.9965999999999999</v>
      </c>
      <c r="DM52" s="156">
        <v>5.0999999999999996</v>
      </c>
      <c r="DN52" s="156">
        <v>5.3672000000000004</v>
      </c>
      <c r="DO52" s="156">
        <v>9.4687000000000001</v>
      </c>
      <c r="DP52" s="156">
        <v>2.19</v>
      </c>
      <c r="DQ52" s="156">
        <v>-0.7</v>
      </c>
      <c r="DR52" s="156">
        <v>7.8585000000000003</v>
      </c>
      <c r="DS52" s="156">
        <v>-34.499499999999998</v>
      </c>
      <c r="DT52" s="156">
        <v>-6.83</v>
      </c>
      <c r="DU52" s="156">
        <v>-6.86</v>
      </c>
      <c r="DV52" s="156">
        <v>34.25</v>
      </c>
      <c r="DW52" s="156">
        <v>2.8</v>
      </c>
      <c r="DX52" s="156">
        <v>-35</v>
      </c>
      <c r="DY52" s="156">
        <v>-17.363600000000002</v>
      </c>
      <c r="DZ52" s="156">
        <v>-35.9833</v>
      </c>
      <c r="EA52" s="156">
        <v>-35.200000000000003</v>
      </c>
      <c r="EB52" s="156">
        <v>9.8742999999999999</v>
      </c>
      <c r="EC52" s="156">
        <v>-13.1508</v>
      </c>
      <c r="ED52" s="156">
        <v>-22.1111</v>
      </c>
      <c r="EE52" s="156">
        <v>-22.265999999999998</v>
      </c>
      <c r="EF52" s="156">
        <v>-21.9939</v>
      </c>
      <c r="EG52" s="156">
        <v>-36.228200000000001</v>
      </c>
      <c r="EH52" s="156">
        <v>-18.138000000000002</v>
      </c>
      <c r="EI52" s="156">
        <v>-138.34880000000001</v>
      </c>
      <c r="EJ52" s="156">
        <v>-12.086499999999999</v>
      </c>
      <c r="EK52" s="155"/>
      <c r="EL52" s="156">
        <v>-6.6608999999999998</v>
      </c>
      <c r="EM52" s="156">
        <v>-6.0007999999999999</v>
      </c>
      <c r="EN52" s="156">
        <v>20.636600000000001</v>
      </c>
      <c r="EO52" s="156">
        <v>-8.1076999999999995</v>
      </c>
      <c r="EP52" s="156">
        <v>-8.1060999999999996</v>
      </c>
      <c r="EQ52" s="156">
        <v>-25.603999999999999</v>
      </c>
      <c r="ER52" s="156">
        <v>-25.3855</v>
      </c>
      <c r="ES52" s="156">
        <v>-25.313800000000001</v>
      </c>
      <c r="ET52" s="156">
        <v>18.841699999999999</v>
      </c>
      <c r="EU52" s="156">
        <v>12.78</v>
      </c>
      <c r="EV52" s="156">
        <v>0</v>
      </c>
      <c r="EW52" s="156">
        <v>0</v>
      </c>
      <c r="EX52" s="156">
        <v>4.0785999999999998</v>
      </c>
      <c r="EY52" s="156">
        <v>-10.0113</v>
      </c>
      <c r="EZ52" s="156">
        <v>-12.6808</v>
      </c>
      <c r="FA52" s="156">
        <v>-12.537000000000001</v>
      </c>
      <c r="FB52" s="156">
        <v>9.6775000000000002</v>
      </c>
      <c r="FC52" s="156">
        <v>21.054600000000001</v>
      </c>
      <c r="FD52" s="156">
        <v>-29.5168</v>
      </c>
      <c r="FE52" s="156">
        <v>4.1677</v>
      </c>
      <c r="FF52" s="155"/>
      <c r="FG52" s="156">
        <v>3.8123</v>
      </c>
      <c r="FH52" s="156">
        <v>2.5436000000000001</v>
      </c>
      <c r="FI52" s="156">
        <v>3.17</v>
      </c>
      <c r="FJ52" s="156">
        <v>0</v>
      </c>
      <c r="FK52" s="156">
        <v>7.8704000000000001</v>
      </c>
      <c r="FL52" s="156">
        <v>7.8704000000000001</v>
      </c>
      <c r="FM52" s="156">
        <v>23.946300000000001</v>
      </c>
      <c r="FN52" s="156">
        <v>17.3932</v>
      </c>
      <c r="FO52" s="156">
        <v>17.158200000000001</v>
      </c>
      <c r="FP52" s="156">
        <v>26.333100000000002</v>
      </c>
      <c r="FQ52" s="156">
        <v>35.873600000000003</v>
      </c>
      <c r="FR52" s="156">
        <v>13.4145</v>
      </c>
      <c r="FS52" s="156">
        <v>-10.220000000000001</v>
      </c>
      <c r="FT52" s="156">
        <v>-1.3106</v>
      </c>
      <c r="FU52" s="156">
        <v>0.18240000000000001</v>
      </c>
      <c r="FV52" s="156">
        <v>0.82</v>
      </c>
      <c r="FW52" s="156">
        <v>0.38</v>
      </c>
      <c r="FX52" s="156">
        <v>-13.1914</v>
      </c>
      <c r="FY52" s="155"/>
      <c r="FZ52" s="155"/>
      <c r="GA52" s="155"/>
      <c r="GB52" s="155"/>
      <c r="GC52" s="156">
        <v>29.28</v>
      </c>
      <c r="GD52" s="156">
        <v>-40.884900000000002</v>
      </c>
      <c r="GE52" s="156">
        <v>-31.148800000000001</v>
      </c>
      <c r="GF52" s="156">
        <v>-0.5</v>
      </c>
      <c r="GG52" s="156">
        <v>25.114999999999998</v>
      </c>
      <c r="GH52" s="155"/>
      <c r="GI52" s="156">
        <v>26.140599999999999</v>
      </c>
      <c r="GJ52" s="156">
        <v>-7.5942999999999996</v>
      </c>
      <c r="GK52" s="156">
        <v>-7.9798999999999998</v>
      </c>
      <c r="GL52" s="156">
        <v>2.9613999999999998</v>
      </c>
      <c r="GM52" s="155"/>
      <c r="GN52" s="155"/>
      <c r="GO52" s="156">
        <v>-9.7456999999999994</v>
      </c>
      <c r="GP52" s="156">
        <v>-18.432600000000001</v>
      </c>
      <c r="GQ52" s="156">
        <v>8.5109999999999992</v>
      </c>
      <c r="GR52" s="156">
        <v>-24.369299999999999</v>
      </c>
      <c r="GS52" s="156">
        <v>2.5194000000000001</v>
      </c>
      <c r="GT52" s="156">
        <v>2.9300999999999999</v>
      </c>
      <c r="GU52" s="156">
        <v>142.9854</v>
      </c>
      <c r="GV52" s="156">
        <v>-6.4222999999999999</v>
      </c>
      <c r="GW52" s="156">
        <v>-10.362399999999999</v>
      </c>
      <c r="GX52" s="156">
        <v>-6.9488000000000003</v>
      </c>
      <c r="GY52" s="156">
        <v>1.1093</v>
      </c>
      <c r="GZ52" s="156">
        <v>7.9489000000000001</v>
      </c>
      <c r="HA52" s="156">
        <v>8.0458999999999996</v>
      </c>
      <c r="HB52" s="156">
        <v>0</v>
      </c>
      <c r="HC52" s="156">
        <v>-12.4137</v>
      </c>
      <c r="HD52" s="156">
        <v>-9.3696999999999999</v>
      </c>
      <c r="HE52" s="155"/>
      <c r="HF52" s="155"/>
      <c r="HG52" s="156">
        <v>0</v>
      </c>
      <c r="HH52" s="156">
        <v>15.345499999999999</v>
      </c>
      <c r="HI52" s="156">
        <v>98.728099999999998</v>
      </c>
      <c r="HJ52" s="156">
        <v>-16.1327</v>
      </c>
      <c r="HK52" s="156">
        <v>34.299599999999998</v>
      </c>
      <c r="HL52" s="155"/>
      <c r="HM52" s="156">
        <v>0</v>
      </c>
      <c r="HN52" s="156">
        <v>0</v>
      </c>
      <c r="HO52" s="156">
        <v>0</v>
      </c>
      <c r="HP52" s="155"/>
      <c r="HQ52" s="155"/>
      <c r="HR52" s="156">
        <v>-24.465599999999998</v>
      </c>
      <c r="HS52" s="156">
        <v>-23.921700000000001</v>
      </c>
      <c r="HT52" s="156">
        <v>-6.8170000000000002</v>
      </c>
      <c r="HU52" s="156">
        <v>-6.9573</v>
      </c>
      <c r="HV52" s="156">
        <v>12.53</v>
      </c>
      <c r="HW52" s="156">
        <v>12.91</v>
      </c>
      <c r="HX52" s="156">
        <v>-21.1</v>
      </c>
      <c r="HY52" s="156">
        <v>-21.9</v>
      </c>
      <c r="HZ52" s="156">
        <v>0.19500000000000001</v>
      </c>
      <c r="IA52" s="156">
        <v>-7.92</v>
      </c>
      <c r="IB52" s="156">
        <v>38.629199999999997</v>
      </c>
      <c r="IC52" s="156">
        <v>23.275700000000001</v>
      </c>
      <c r="ID52" s="156">
        <v>22.218499999999999</v>
      </c>
      <c r="IE52" s="156">
        <v>-19.100000000000001</v>
      </c>
      <c r="IF52" s="156">
        <v>-19.600000000000001</v>
      </c>
      <c r="IG52" s="156">
        <v>9</v>
      </c>
      <c r="IH52" s="156">
        <v>8.5</v>
      </c>
      <c r="II52" s="155"/>
      <c r="IJ52" s="156">
        <v>-18.329000000000001</v>
      </c>
      <c r="IK52" s="156">
        <v>-150.15549999999999</v>
      </c>
      <c r="IL52" s="156">
        <v>16.490400000000001</v>
      </c>
      <c r="IM52" s="156">
        <v>-236.54580000000001</v>
      </c>
      <c r="IN52" s="156">
        <v>-6.8685999999999998</v>
      </c>
      <c r="IO52" s="156">
        <v>-30.056999999999999</v>
      </c>
      <c r="IP52" s="156">
        <v>91.940899999999999</v>
      </c>
      <c r="IQ52" s="156">
        <v>75.442899999999995</v>
      </c>
      <c r="IR52" s="156">
        <v>98.741200000000006</v>
      </c>
      <c r="IS52" s="156">
        <v>116.24120000000001</v>
      </c>
      <c r="IT52" s="156">
        <v>22.813600000000001</v>
      </c>
      <c r="IU52" s="156">
        <v>26.274100000000001</v>
      </c>
      <c r="IV52" s="156">
        <v>25.0123</v>
      </c>
      <c r="IW52" s="156">
        <v>11.2331</v>
      </c>
      <c r="IX52" s="156">
        <v>158.85839999999999</v>
      </c>
      <c r="IY52" s="156">
        <v>-217.05269999999999</v>
      </c>
      <c r="IZ52" s="156">
        <v>85.663300000000007</v>
      </c>
      <c r="JA52" s="156">
        <v>-74.174099999999996</v>
      </c>
      <c r="JB52" s="156">
        <v>-2.8576999999999999</v>
      </c>
      <c r="JC52" s="155"/>
      <c r="JD52" s="156">
        <v>-2.8</v>
      </c>
      <c r="JE52" s="156">
        <v>-2.242</v>
      </c>
      <c r="JF52" s="156">
        <v>-2.2530000000000001</v>
      </c>
      <c r="JG52" s="156">
        <v>-2.16</v>
      </c>
      <c r="JH52" s="156">
        <v>4.6399999999999997</v>
      </c>
      <c r="JI52" s="156">
        <v>-2.8895</v>
      </c>
      <c r="JJ52" s="156">
        <v>-10.1366</v>
      </c>
      <c r="JK52" s="156">
        <v>-0.26090000000000002</v>
      </c>
      <c r="JL52" s="156">
        <v>4.8051000000000004</v>
      </c>
      <c r="JM52" s="156">
        <v>1</v>
      </c>
      <c r="JN52" s="156">
        <v>1.5189999999999999</v>
      </c>
      <c r="JO52" s="156">
        <v>1.407</v>
      </c>
      <c r="JP52" s="155"/>
      <c r="JQ52" s="155"/>
      <c r="JR52" s="156">
        <v>4.9271000000000003</v>
      </c>
      <c r="JS52" s="156">
        <v>3.3940999999999999</v>
      </c>
      <c r="JT52" s="156">
        <v>3.0230999999999999</v>
      </c>
      <c r="JU52" s="155"/>
      <c r="JV52" s="156">
        <v>4.8</v>
      </c>
      <c r="JW52" s="156">
        <v>10.9886</v>
      </c>
      <c r="JX52" s="156">
        <v>0.32</v>
      </c>
      <c r="JY52" s="155"/>
      <c r="JZ52" s="156">
        <v>-13.4658</v>
      </c>
      <c r="KA52" s="156">
        <v>-1.5258</v>
      </c>
      <c r="KB52" s="156">
        <v>-23.370799999999999</v>
      </c>
      <c r="KC52" s="156">
        <v>-11.071199999999999</v>
      </c>
      <c r="KD52" s="156">
        <v>-2.3285</v>
      </c>
      <c r="KE52" s="156">
        <v>-25.962599999999998</v>
      </c>
      <c r="KF52" s="156">
        <v>-2.6608000000000001</v>
      </c>
      <c r="KG52" s="156">
        <v>1</v>
      </c>
      <c r="KH52" s="156">
        <v>-13.8</v>
      </c>
      <c r="KI52" s="156">
        <v>38.891300000000001</v>
      </c>
      <c r="KJ52" s="156">
        <v>-157.45590000000001</v>
      </c>
    </row>
    <row r="53" spans="1:296" ht="18" customHeight="1" x14ac:dyDescent="0.35">
      <c r="A53" s="151" t="s">
        <v>35</v>
      </c>
      <c r="B53" s="151" t="s">
        <v>819</v>
      </c>
      <c r="C53" s="155"/>
      <c r="D53" s="156">
        <v>0</v>
      </c>
      <c r="E53" s="156">
        <v>2.5706000000000002</v>
      </c>
      <c r="F53" s="156">
        <v>-7.2667000000000002</v>
      </c>
      <c r="G53" s="156">
        <v>9.2436000000000007</v>
      </c>
      <c r="H53" s="156">
        <v>5.1340000000000003</v>
      </c>
      <c r="I53" s="155"/>
      <c r="J53" s="156">
        <v>12.957599999999999</v>
      </c>
      <c r="K53" s="155"/>
      <c r="L53" s="156">
        <v>9.3506999999999998</v>
      </c>
      <c r="M53" s="156">
        <v>3.3538999999999999</v>
      </c>
      <c r="N53" s="156">
        <v>4.8220999999999998</v>
      </c>
      <c r="O53" s="156">
        <v>-8.8800000000000008</v>
      </c>
      <c r="P53" s="156">
        <v>-19.8</v>
      </c>
      <c r="Q53" s="155"/>
      <c r="R53" s="156">
        <v>0.82799999999999996</v>
      </c>
      <c r="S53" s="156">
        <v>-13.2</v>
      </c>
      <c r="T53" s="156">
        <v>3.5419999999999998</v>
      </c>
      <c r="U53" s="156">
        <v>-2.7227999999999999</v>
      </c>
      <c r="V53" s="156">
        <v>3.3340000000000001</v>
      </c>
      <c r="W53" s="156">
        <v>2.9807999999999999</v>
      </c>
      <c r="X53" s="156">
        <v>5.6426999999999996</v>
      </c>
      <c r="Y53" s="156">
        <v>2.5076999999999998</v>
      </c>
      <c r="Z53" s="156">
        <v>-0.41470000000000001</v>
      </c>
      <c r="AA53" s="156">
        <v>1.1323000000000001</v>
      </c>
      <c r="AB53" s="155"/>
      <c r="AC53" s="156">
        <v>-0.89029999999999998</v>
      </c>
      <c r="AD53" s="156">
        <v>-0.44600000000000001</v>
      </c>
      <c r="AE53" s="156">
        <v>-0.442</v>
      </c>
      <c r="AF53" s="156">
        <v>4.76</v>
      </c>
      <c r="AG53" s="156">
        <v>-11.1</v>
      </c>
      <c r="AH53" s="156">
        <v>-13.2</v>
      </c>
      <c r="AI53" s="156">
        <v>0.255</v>
      </c>
      <c r="AJ53" s="156">
        <v>0.28899999999999998</v>
      </c>
      <c r="AK53" s="155"/>
      <c r="AL53" s="156">
        <v>-15.73</v>
      </c>
      <c r="AM53" s="155"/>
      <c r="AN53" s="156">
        <v>-11.48</v>
      </c>
      <c r="AO53" s="156">
        <v>-11.61</v>
      </c>
      <c r="AP53" s="156">
        <v>3.5078</v>
      </c>
      <c r="AQ53" s="156">
        <v>3.9228999999999998</v>
      </c>
      <c r="AR53" s="156">
        <v>14.09</v>
      </c>
      <c r="AS53" s="156">
        <v>15.946899999999999</v>
      </c>
      <c r="AT53" s="156">
        <v>-17.013300000000001</v>
      </c>
      <c r="AU53" s="156">
        <v>-10.9709</v>
      </c>
      <c r="AV53" s="156">
        <v>-10.8034</v>
      </c>
      <c r="AW53" s="156">
        <v>0.95960000000000001</v>
      </c>
      <c r="AX53" s="156">
        <v>0.91490000000000005</v>
      </c>
      <c r="AY53" s="156">
        <v>-17.815999999999999</v>
      </c>
      <c r="AZ53" s="156">
        <v>-15.8918</v>
      </c>
      <c r="BA53" s="156">
        <v>25.148499999999999</v>
      </c>
      <c r="BB53" s="156">
        <v>26.334199999999999</v>
      </c>
      <c r="BC53" s="156">
        <v>-11.779</v>
      </c>
      <c r="BD53" s="156">
        <v>10.8667</v>
      </c>
      <c r="BE53" s="156">
        <v>-5.0999999999999996</v>
      </c>
      <c r="BF53" s="156">
        <v>-5</v>
      </c>
      <c r="BG53" s="156">
        <v>-23.936699999999998</v>
      </c>
      <c r="BH53" s="156">
        <v>-24.007899999999999</v>
      </c>
      <c r="BI53" s="156">
        <v>-2.3290000000000002</v>
      </c>
      <c r="BJ53" s="155"/>
      <c r="BK53" s="156">
        <v>-6.0989000000000004</v>
      </c>
      <c r="BL53" s="156">
        <v>0.59409999999999996</v>
      </c>
      <c r="BM53" s="155"/>
      <c r="BN53" s="156">
        <v>0.92379999999999995</v>
      </c>
      <c r="BO53" s="156">
        <v>-131.5652</v>
      </c>
      <c r="BP53" s="156">
        <v>88.259500000000003</v>
      </c>
      <c r="BQ53" s="156">
        <v>88.503600000000006</v>
      </c>
      <c r="BR53" s="156">
        <v>55.973399999999998</v>
      </c>
      <c r="BS53" s="156">
        <v>-109.7843</v>
      </c>
      <c r="BT53" s="155"/>
      <c r="BU53" s="155"/>
      <c r="BV53" s="155"/>
      <c r="BW53" s="156">
        <v>16.446300000000001</v>
      </c>
      <c r="BX53" s="156">
        <v>10.210000000000001</v>
      </c>
      <c r="BY53" s="156">
        <v>8.6</v>
      </c>
      <c r="BZ53" s="156">
        <v>-10.96</v>
      </c>
      <c r="CA53" s="156">
        <v>5.59</v>
      </c>
      <c r="CB53" s="156">
        <v>-18.079999999999998</v>
      </c>
      <c r="CC53" s="156">
        <v>-17.946100000000001</v>
      </c>
      <c r="CD53" s="156">
        <v>25.573399999999999</v>
      </c>
      <c r="CE53" s="156">
        <v>24.063300000000002</v>
      </c>
      <c r="CF53" s="156">
        <v>0.76880000000000004</v>
      </c>
      <c r="CG53" s="156">
        <v>20.9696</v>
      </c>
      <c r="CH53" s="156">
        <v>20.817900000000002</v>
      </c>
      <c r="CI53" s="156">
        <v>-6.0289999999999999</v>
      </c>
      <c r="CJ53" s="156">
        <v>41.540900000000001</v>
      </c>
      <c r="CK53" s="155"/>
      <c r="CL53" s="155"/>
      <c r="CM53" s="156">
        <v>4.3</v>
      </c>
      <c r="CN53" s="156">
        <v>-81.7</v>
      </c>
      <c r="CO53" s="156">
        <v>-1.78</v>
      </c>
      <c r="CP53" s="156">
        <v>40.522199999999998</v>
      </c>
      <c r="CQ53" s="156">
        <v>40.617100000000001</v>
      </c>
      <c r="CR53" s="156">
        <v>39.340800000000002</v>
      </c>
      <c r="CS53" s="156">
        <v>66.806600000000003</v>
      </c>
      <c r="CT53" s="156">
        <v>67.368600000000001</v>
      </c>
      <c r="CU53" s="156">
        <v>-19.241900000000001</v>
      </c>
      <c r="CV53" s="156">
        <v>-55.295400000000001</v>
      </c>
      <c r="CW53" s="156">
        <v>-17.511800000000001</v>
      </c>
      <c r="CX53" s="156">
        <v>2.6739999999999999</v>
      </c>
      <c r="CY53" s="156">
        <v>23.22</v>
      </c>
      <c r="CZ53" s="156">
        <v>7.8</v>
      </c>
      <c r="DA53" s="156">
        <v>6.4111000000000002</v>
      </c>
      <c r="DB53" s="156">
        <v>5.3741000000000003</v>
      </c>
      <c r="DC53" s="156">
        <v>-7.1844000000000001</v>
      </c>
      <c r="DD53" s="155"/>
      <c r="DE53" s="156">
        <v>-42.922899999999998</v>
      </c>
      <c r="DF53" s="156">
        <v>-42.253300000000003</v>
      </c>
      <c r="DG53" s="156">
        <v>30.529900000000001</v>
      </c>
      <c r="DH53" s="155"/>
      <c r="DI53" s="155"/>
      <c r="DJ53" s="155"/>
      <c r="DK53" s="155"/>
      <c r="DL53" s="156">
        <v>-4.0355999999999996</v>
      </c>
      <c r="DM53" s="156">
        <v>3.8</v>
      </c>
      <c r="DN53" s="156">
        <v>5.6826999999999996</v>
      </c>
      <c r="DO53" s="156">
        <v>7.9843000000000002</v>
      </c>
      <c r="DP53" s="156">
        <v>1.1000000000000001</v>
      </c>
      <c r="DQ53" s="156">
        <v>-0.85</v>
      </c>
      <c r="DR53" s="156">
        <v>7.5795000000000003</v>
      </c>
      <c r="DS53" s="156">
        <v>-32.094299999999997</v>
      </c>
      <c r="DT53" s="156">
        <v>-6.05</v>
      </c>
      <c r="DU53" s="156">
        <v>-5.99</v>
      </c>
      <c r="DV53" s="156">
        <v>29.88</v>
      </c>
      <c r="DW53" s="156">
        <v>1.73</v>
      </c>
      <c r="DX53" s="156">
        <v>-33.363599999999998</v>
      </c>
      <c r="DY53" s="156">
        <v>-16.709099999999999</v>
      </c>
      <c r="DZ53" s="156">
        <v>-34.188000000000002</v>
      </c>
      <c r="EA53" s="156">
        <v>-33.127299999999998</v>
      </c>
      <c r="EB53" s="156">
        <v>10.3674</v>
      </c>
      <c r="EC53" s="156">
        <v>-17.726900000000001</v>
      </c>
      <c r="ED53" s="156">
        <v>-25.4541</v>
      </c>
      <c r="EE53" s="156">
        <v>-25.293099999999999</v>
      </c>
      <c r="EF53" s="156">
        <v>-19.174600000000002</v>
      </c>
      <c r="EG53" s="156">
        <v>-30.230699999999999</v>
      </c>
      <c r="EH53" s="156">
        <v>-17.332999999999998</v>
      </c>
      <c r="EI53" s="156">
        <v>-146.4477</v>
      </c>
      <c r="EJ53" s="156">
        <v>-10.028499999999999</v>
      </c>
      <c r="EK53" s="155"/>
      <c r="EL53" s="156">
        <v>-6.4340000000000002</v>
      </c>
      <c r="EM53" s="156">
        <v>-5.7697000000000003</v>
      </c>
      <c r="EN53" s="156">
        <v>20.884499999999999</v>
      </c>
      <c r="EO53" s="156">
        <v>-10.0388</v>
      </c>
      <c r="EP53" s="156">
        <v>-10.1693</v>
      </c>
      <c r="EQ53" s="156">
        <v>-22.532</v>
      </c>
      <c r="ER53" s="156">
        <v>-25.034400000000002</v>
      </c>
      <c r="ES53" s="156">
        <v>-24.906400000000001</v>
      </c>
      <c r="ET53" s="156">
        <v>17.7637</v>
      </c>
      <c r="EU53" s="156">
        <v>19.53</v>
      </c>
      <c r="EV53" s="156">
        <v>-2.89</v>
      </c>
      <c r="EW53" s="156">
        <v>0.8</v>
      </c>
      <c r="EX53" s="156">
        <v>3.6551</v>
      </c>
      <c r="EY53" s="156">
        <v>-12.3879</v>
      </c>
      <c r="EZ53" s="156">
        <v>-13.2727</v>
      </c>
      <c r="FA53" s="156">
        <v>-13.080299999999999</v>
      </c>
      <c r="FB53" s="156">
        <v>10.4323</v>
      </c>
      <c r="FC53" s="156">
        <v>19.0136</v>
      </c>
      <c r="FD53" s="156">
        <v>-28.678799999999999</v>
      </c>
      <c r="FE53" s="156">
        <v>4.2885999999999997</v>
      </c>
      <c r="FF53" s="155"/>
      <c r="FG53" s="156">
        <v>4.1111000000000004</v>
      </c>
      <c r="FH53" s="156">
        <v>0</v>
      </c>
      <c r="FI53" s="156">
        <v>2.4895999999999998</v>
      </c>
      <c r="FJ53" s="156">
        <v>0</v>
      </c>
      <c r="FK53" s="156">
        <v>5.5260999999999996</v>
      </c>
      <c r="FL53" s="156">
        <v>5.5260999999999996</v>
      </c>
      <c r="FM53" s="156">
        <v>28.467600000000001</v>
      </c>
      <c r="FN53" s="156">
        <v>15.275700000000001</v>
      </c>
      <c r="FO53" s="156">
        <v>15.4047</v>
      </c>
      <c r="FP53" s="156">
        <v>29.481000000000002</v>
      </c>
      <c r="FQ53" s="156">
        <v>38.504300000000001</v>
      </c>
      <c r="FR53" s="156">
        <v>11.056100000000001</v>
      </c>
      <c r="FS53" s="156">
        <v>-10.57</v>
      </c>
      <c r="FT53" s="156">
        <v>-1.3106</v>
      </c>
      <c r="FU53" s="156">
        <v>0.20069999999999999</v>
      </c>
      <c r="FV53" s="156">
        <v>0.56999999999999995</v>
      </c>
      <c r="FW53" s="156">
        <v>1.34</v>
      </c>
      <c r="FX53" s="156">
        <v>-10.839600000000001</v>
      </c>
      <c r="FY53" s="155"/>
      <c r="FZ53" s="155"/>
      <c r="GA53" s="155"/>
      <c r="GB53" s="155"/>
      <c r="GC53" s="156">
        <v>30.47</v>
      </c>
      <c r="GD53" s="156">
        <v>-41.575899999999997</v>
      </c>
      <c r="GE53" s="156">
        <v>-32.392899999999997</v>
      </c>
      <c r="GF53" s="156">
        <v>-0.54</v>
      </c>
      <c r="GG53" s="156">
        <v>25.8276</v>
      </c>
      <c r="GH53" s="155"/>
      <c r="GI53" s="156">
        <v>25.188600000000001</v>
      </c>
      <c r="GJ53" s="156">
        <v>-7.7622999999999998</v>
      </c>
      <c r="GK53" s="156">
        <v>-8.2430000000000003</v>
      </c>
      <c r="GL53" s="156">
        <v>2.8098999999999998</v>
      </c>
      <c r="GM53" s="156">
        <v>5.4800000000000001E-2</v>
      </c>
      <c r="GN53" s="155"/>
      <c r="GO53" s="156">
        <v>-9.6582000000000008</v>
      </c>
      <c r="GP53" s="156">
        <v>-17.4282</v>
      </c>
      <c r="GQ53" s="156">
        <v>9.0043000000000006</v>
      </c>
      <c r="GR53" s="156">
        <v>-24.953600000000002</v>
      </c>
      <c r="GS53" s="156">
        <v>3.8978999999999999</v>
      </c>
      <c r="GT53" s="156">
        <v>3.6118999999999999</v>
      </c>
      <c r="GU53" s="156">
        <v>135.67509999999999</v>
      </c>
      <c r="GV53" s="156">
        <v>-7.1123000000000003</v>
      </c>
      <c r="GW53" s="156">
        <v>-8.5187000000000008</v>
      </c>
      <c r="GX53" s="156">
        <v>-7.4192999999999998</v>
      </c>
      <c r="GY53" s="156">
        <v>1.1841999999999999</v>
      </c>
      <c r="GZ53" s="156">
        <v>7.5679999999999996</v>
      </c>
      <c r="HA53" s="156">
        <v>7.6108000000000002</v>
      </c>
      <c r="HB53" s="156">
        <v>1</v>
      </c>
      <c r="HC53" s="156">
        <v>-12.666499999999999</v>
      </c>
      <c r="HD53" s="156">
        <v>-11.9795</v>
      </c>
      <c r="HE53" s="155"/>
      <c r="HF53" s="155"/>
      <c r="HG53" s="156">
        <v>0</v>
      </c>
      <c r="HH53" s="156">
        <v>11.585699999999999</v>
      </c>
      <c r="HI53" s="156">
        <v>101.654</v>
      </c>
      <c r="HJ53" s="156">
        <v>-17.732800000000001</v>
      </c>
      <c r="HK53" s="156">
        <v>33.8018</v>
      </c>
      <c r="HL53" s="155"/>
      <c r="HM53" s="156">
        <v>0</v>
      </c>
      <c r="HN53" s="156">
        <v>0</v>
      </c>
      <c r="HO53" s="156">
        <v>0</v>
      </c>
      <c r="HP53" s="155"/>
      <c r="HQ53" s="155"/>
      <c r="HR53" s="156">
        <v>-26.086099999999998</v>
      </c>
      <c r="HS53" s="156">
        <v>-25.207100000000001</v>
      </c>
      <c r="HT53" s="156">
        <v>-6.2827999999999999</v>
      </c>
      <c r="HU53" s="156">
        <v>-6.4809000000000001</v>
      </c>
      <c r="HV53" s="156">
        <v>13.5</v>
      </c>
      <c r="HW53" s="156">
        <v>13.79</v>
      </c>
      <c r="HX53" s="156">
        <v>-23.9</v>
      </c>
      <c r="HY53" s="156">
        <v>-24.2</v>
      </c>
      <c r="HZ53" s="156">
        <v>0.19500000000000001</v>
      </c>
      <c r="IA53" s="156">
        <v>-8.24</v>
      </c>
      <c r="IB53" s="156">
        <v>38.357799999999997</v>
      </c>
      <c r="IC53" s="156">
        <v>22.6722</v>
      </c>
      <c r="ID53" s="156">
        <v>22.489699999999999</v>
      </c>
      <c r="IE53" s="156">
        <v>-19.899999999999999</v>
      </c>
      <c r="IF53" s="156">
        <v>-23.9</v>
      </c>
      <c r="IG53" s="156">
        <v>9.8000000000000007</v>
      </c>
      <c r="IH53" s="156">
        <v>9.3000000000000007</v>
      </c>
      <c r="II53" s="155"/>
      <c r="IJ53" s="156">
        <v>-18.337499999999999</v>
      </c>
      <c r="IK53" s="156">
        <v>-155.45830000000001</v>
      </c>
      <c r="IL53" s="156">
        <v>12.112</v>
      </c>
      <c r="IM53" s="156">
        <v>-235.285</v>
      </c>
      <c r="IN53" s="156">
        <v>-4.7625000000000002</v>
      </c>
      <c r="IO53" s="156">
        <v>-30.0184</v>
      </c>
      <c r="IP53" s="156">
        <v>85.955200000000005</v>
      </c>
      <c r="IQ53" s="156">
        <v>81.176699999999997</v>
      </c>
      <c r="IR53" s="156">
        <v>99.897199999999998</v>
      </c>
      <c r="IS53" s="156">
        <v>115.3539</v>
      </c>
      <c r="IT53" s="156">
        <v>17.407699999999998</v>
      </c>
      <c r="IU53" s="156">
        <v>26.567599999999999</v>
      </c>
      <c r="IV53" s="156">
        <v>26.763400000000001</v>
      </c>
      <c r="IW53" s="156">
        <v>9.5654000000000003</v>
      </c>
      <c r="IX53" s="156">
        <v>156.49189999999999</v>
      </c>
      <c r="IY53" s="156">
        <v>-218.1825</v>
      </c>
      <c r="IZ53" s="156">
        <v>80.100999999999999</v>
      </c>
      <c r="JA53" s="156">
        <v>-73.522099999999995</v>
      </c>
      <c r="JB53" s="156">
        <v>-2.4842</v>
      </c>
      <c r="JC53" s="155"/>
      <c r="JD53" s="156">
        <v>-3.68</v>
      </c>
      <c r="JE53" s="156">
        <v>-2.282</v>
      </c>
      <c r="JF53" s="156">
        <v>-2.2869999999999999</v>
      </c>
      <c r="JG53" s="156">
        <v>-1.44</v>
      </c>
      <c r="JH53" s="156">
        <v>3.2</v>
      </c>
      <c r="JI53" s="156">
        <v>-2.68</v>
      </c>
      <c r="JJ53" s="156">
        <v>-8.8762000000000008</v>
      </c>
      <c r="JK53" s="156">
        <v>0.61799999999999999</v>
      </c>
      <c r="JL53" s="156">
        <v>1.7287999999999999</v>
      </c>
      <c r="JM53" s="156">
        <v>2.4</v>
      </c>
      <c r="JN53" s="155"/>
      <c r="JO53" s="155"/>
      <c r="JP53" s="155"/>
      <c r="JQ53" s="155"/>
      <c r="JR53" s="156">
        <v>4.4819000000000004</v>
      </c>
      <c r="JS53" s="156">
        <v>4.7249999999999996</v>
      </c>
      <c r="JT53" s="156">
        <v>3.4733999999999998</v>
      </c>
      <c r="JU53" s="155"/>
      <c r="JV53" s="156">
        <v>9.6</v>
      </c>
      <c r="JW53" s="156">
        <v>9.7827000000000002</v>
      </c>
      <c r="JX53" s="156">
        <v>0.35</v>
      </c>
      <c r="JY53" s="155"/>
      <c r="JZ53" s="156">
        <v>-13.617699999999999</v>
      </c>
      <c r="KA53" s="156">
        <v>-1.4510000000000001</v>
      </c>
      <c r="KB53" s="156">
        <v>-23.544</v>
      </c>
      <c r="KC53" s="156">
        <v>-9.8751999999999995</v>
      </c>
      <c r="KD53" s="156">
        <v>0</v>
      </c>
      <c r="KE53" s="156">
        <v>-26.3355</v>
      </c>
      <c r="KF53" s="156">
        <v>-3.0630999999999999</v>
      </c>
      <c r="KG53" s="156">
        <v>-3.4</v>
      </c>
      <c r="KH53" s="156">
        <v>-9.6</v>
      </c>
      <c r="KI53" s="156">
        <v>45.092700000000001</v>
      </c>
      <c r="KJ53" s="156">
        <v>-161.39760000000001</v>
      </c>
    </row>
    <row r="54" spans="1:296" ht="18" customHeight="1" x14ac:dyDescent="0.35">
      <c r="A54" s="151" t="s">
        <v>35</v>
      </c>
      <c r="B54" s="151" t="s">
        <v>820</v>
      </c>
      <c r="C54" s="155"/>
      <c r="D54" s="156">
        <v>0</v>
      </c>
      <c r="E54" s="156">
        <v>2.1267</v>
      </c>
      <c r="F54" s="156">
        <v>-7.2230999999999996</v>
      </c>
      <c r="G54" s="156">
        <v>10.7689</v>
      </c>
      <c r="H54" s="156">
        <v>4.24</v>
      </c>
      <c r="I54" s="155"/>
      <c r="J54" s="156">
        <v>12.1663</v>
      </c>
      <c r="K54" s="155"/>
      <c r="L54" s="156">
        <v>8.3805999999999994</v>
      </c>
      <c r="M54" s="156">
        <v>2.8839000000000001</v>
      </c>
      <c r="N54" s="156">
        <v>4.2751000000000001</v>
      </c>
      <c r="O54" s="156">
        <v>-8.8800000000000008</v>
      </c>
      <c r="P54" s="156">
        <v>-19.8</v>
      </c>
      <c r="Q54" s="156">
        <v>-4.4000000000000004</v>
      </c>
      <c r="R54" s="156">
        <v>0.82799999999999996</v>
      </c>
      <c r="S54" s="156">
        <v>-13.2</v>
      </c>
      <c r="T54" s="156">
        <v>3.7902</v>
      </c>
      <c r="U54" s="156">
        <v>-4.0201000000000002</v>
      </c>
      <c r="V54" s="156">
        <v>2.9535999999999998</v>
      </c>
      <c r="W54" s="156">
        <v>2.8616999999999999</v>
      </c>
      <c r="X54" s="156">
        <v>5.0789999999999997</v>
      </c>
      <c r="Y54" s="156">
        <v>2.5436000000000001</v>
      </c>
      <c r="Z54" s="156">
        <v>-0.36120000000000002</v>
      </c>
      <c r="AA54" s="156">
        <v>1.1016999999999999</v>
      </c>
      <c r="AB54" s="155"/>
      <c r="AC54" s="156">
        <v>-0.72230000000000005</v>
      </c>
      <c r="AD54" s="156">
        <v>-0.36099999999999999</v>
      </c>
      <c r="AE54" s="156">
        <v>-0.32300000000000001</v>
      </c>
      <c r="AF54" s="156">
        <v>4.9130000000000003</v>
      </c>
      <c r="AG54" s="156">
        <v>-11.1</v>
      </c>
      <c r="AH54" s="156">
        <v>-15.4</v>
      </c>
      <c r="AI54" s="156">
        <v>0.28000000000000003</v>
      </c>
      <c r="AJ54" s="156">
        <v>0.28699999999999998</v>
      </c>
      <c r="AK54" s="155"/>
      <c r="AL54" s="156">
        <v>-15.19</v>
      </c>
      <c r="AM54" s="155"/>
      <c r="AN54" s="156">
        <v>-11.58</v>
      </c>
      <c r="AO54" s="156">
        <v>-11.67</v>
      </c>
      <c r="AP54" s="156">
        <v>3.6855000000000002</v>
      </c>
      <c r="AQ54" s="156">
        <v>3.8807999999999998</v>
      </c>
      <c r="AR54" s="156">
        <v>12.650700000000001</v>
      </c>
      <c r="AS54" s="156">
        <v>14.4884</v>
      </c>
      <c r="AT54" s="156">
        <v>-18.787500000000001</v>
      </c>
      <c r="AU54" s="156">
        <v>-10.8386</v>
      </c>
      <c r="AV54" s="156">
        <v>-10.5741</v>
      </c>
      <c r="AW54" s="156">
        <v>9.7142999999999997</v>
      </c>
      <c r="AX54" s="156">
        <v>15.622999999999999</v>
      </c>
      <c r="AY54" s="156">
        <v>-20.824400000000001</v>
      </c>
      <c r="AZ54" s="156">
        <v>-19.215299999999999</v>
      </c>
      <c r="BA54" s="156">
        <v>30.856000000000002</v>
      </c>
      <c r="BB54" s="156">
        <v>29.138400000000001</v>
      </c>
      <c r="BC54" s="156">
        <v>-16.5703</v>
      </c>
      <c r="BD54" s="156">
        <v>11.1798</v>
      </c>
      <c r="BE54" s="156">
        <v>-5</v>
      </c>
      <c r="BF54" s="156">
        <v>-5</v>
      </c>
      <c r="BG54" s="156">
        <v>-22.202999999999999</v>
      </c>
      <c r="BH54" s="156">
        <v>-21.3064</v>
      </c>
      <c r="BI54" s="156">
        <v>-2.2778</v>
      </c>
      <c r="BJ54" s="155"/>
      <c r="BK54" s="156">
        <v>-7.4494999999999996</v>
      </c>
      <c r="BL54" s="156">
        <v>0.36309999999999998</v>
      </c>
      <c r="BM54" s="155"/>
      <c r="BN54" s="156">
        <v>0.31909999999999999</v>
      </c>
      <c r="BO54" s="156">
        <v>-120.57859999999999</v>
      </c>
      <c r="BP54" s="156">
        <v>86.855699999999999</v>
      </c>
      <c r="BQ54" s="156">
        <v>86.153700000000001</v>
      </c>
      <c r="BR54" s="156">
        <v>50.010300000000001</v>
      </c>
      <c r="BS54" s="156">
        <v>-107.4024</v>
      </c>
      <c r="BT54" s="155"/>
      <c r="BU54" s="155"/>
      <c r="BV54" s="155"/>
      <c r="BW54" s="156">
        <v>13.9015</v>
      </c>
      <c r="BX54" s="156">
        <v>9.8000000000000007</v>
      </c>
      <c r="BY54" s="156">
        <v>8.2899999999999991</v>
      </c>
      <c r="BZ54" s="156">
        <v>-11.52</v>
      </c>
      <c r="CA54" s="156">
        <v>4.76</v>
      </c>
      <c r="CB54" s="156">
        <v>-17.142299999999999</v>
      </c>
      <c r="CC54" s="156">
        <v>-16.4725</v>
      </c>
      <c r="CD54" s="156">
        <v>24.9114</v>
      </c>
      <c r="CE54" s="156">
        <v>23.258800000000001</v>
      </c>
      <c r="CF54" s="156">
        <v>2.6722999999999999</v>
      </c>
      <c r="CG54" s="156">
        <v>22.686</v>
      </c>
      <c r="CH54" s="156">
        <v>23.070900000000002</v>
      </c>
      <c r="CI54" s="156">
        <v>-7.9119000000000002</v>
      </c>
      <c r="CJ54" s="156">
        <v>42.828099999999999</v>
      </c>
      <c r="CK54" s="155"/>
      <c r="CL54" s="155"/>
      <c r="CM54" s="156">
        <v>2.5</v>
      </c>
      <c r="CN54" s="156">
        <v>-85.7</v>
      </c>
      <c r="CO54" s="156">
        <v>-1.39</v>
      </c>
      <c r="CP54" s="156">
        <v>40.345599999999997</v>
      </c>
      <c r="CQ54" s="156">
        <v>40.435299999999998</v>
      </c>
      <c r="CR54" s="156">
        <v>39.091299999999997</v>
      </c>
      <c r="CS54" s="156">
        <v>66.083799999999997</v>
      </c>
      <c r="CT54" s="156">
        <v>67.064300000000003</v>
      </c>
      <c r="CU54" s="156">
        <v>-17.6524</v>
      </c>
      <c r="CV54" s="156">
        <v>-55.331400000000002</v>
      </c>
      <c r="CW54" s="156">
        <v>-16.722000000000001</v>
      </c>
      <c r="CX54" s="156">
        <v>2.5682999999999998</v>
      </c>
      <c r="CY54" s="156">
        <v>21.46</v>
      </c>
      <c r="CZ54" s="156">
        <v>6.89</v>
      </c>
      <c r="DA54" s="156">
        <v>6.2549000000000001</v>
      </c>
      <c r="DB54" s="156">
        <v>5.1787999999999998</v>
      </c>
      <c r="DC54" s="156">
        <v>-7.0872999999999999</v>
      </c>
      <c r="DD54" s="155"/>
      <c r="DE54" s="156">
        <v>-44.616999999999997</v>
      </c>
      <c r="DF54" s="156">
        <v>-44.066499999999998</v>
      </c>
      <c r="DG54" s="156">
        <v>32.467799999999997</v>
      </c>
      <c r="DH54" s="155"/>
      <c r="DI54" s="155"/>
      <c r="DJ54" s="156">
        <v>-38.1</v>
      </c>
      <c r="DK54" s="156">
        <v>-37.799999999999997</v>
      </c>
      <c r="DL54" s="156">
        <v>-4.1540999999999997</v>
      </c>
      <c r="DM54" s="156">
        <v>2.8</v>
      </c>
      <c r="DN54" s="156">
        <v>4.2632000000000003</v>
      </c>
      <c r="DO54" s="156">
        <v>7.0566000000000004</v>
      </c>
      <c r="DP54" s="156">
        <v>0.37</v>
      </c>
      <c r="DQ54" s="156">
        <v>-0.63</v>
      </c>
      <c r="DR54" s="156">
        <v>7.4554999999999998</v>
      </c>
      <c r="DS54" s="156">
        <v>-32.2943</v>
      </c>
      <c r="DT54" s="156">
        <v>-5.76</v>
      </c>
      <c r="DU54" s="156">
        <v>-5.82</v>
      </c>
      <c r="DV54" s="156">
        <v>26.43</v>
      </c>
      <c r="DW54" s="156">
        <v>1.79</v>
      </c>
      <c r="DX54" s="156">
        <v>-35.418199999999999</v>
      </c>
      <c r="DY54" s="156">
        <v>-16.945499999999999</v>
      </c>
      <c r="DZ54" s="156">
        <v>-32.970799999999997</v>
      </c>
      <c r="EA54" s="156">
        <v>-31.8</v>
      </c>
      <c r="EB54" s="155"/>
      <c r="EC54" s="156">
        <v>-20.980899999999998</v>
      </c>
      <c r="ED54" s="156">
        <v>-28.320599999999999</v>
      </c>
      <c r="EE54" s="156">
        <v>-27.9375</v>
      </c>
      <c r="EF54" s="156">
        <v>-21.460999999999999</v>
      </c>
      <c r="EG54" s="156">
        <v>-29.8611</v>
      </c>
      <c r="EH54" s="156">
        <v>-16.491</v>
      </c>
      <c r="EI54" s="156">
        <v>-141.7544</v>
      </c>
      <c r="EJ54" s="156">
        <v>-10.151400000000001</v>
      </c>
      <c r="EK54" s="155"/>
      <c r="EL54" s="156">
        <v>-6.3552</v>
      </c>
      <c r="EM54" s="156">
        <v>-5.9804000000000004</v>
      </c>
      <c r="EN54" s="156">
        <v>24.305099999999999</v>
      </c>
      <c r="EO54" s="156">
        <v>-13.6168</v>
      </c>
      <c r="EP54" s="156">
        <v>-11.150499999999999</v>
      </c>
      <c r="EQ54" s="156">
        <v>-16.899999999999999</v>
      </c>
      <c r="ER54" s="156">
        <v>-24.8264</v>
      </c>
      <c r="ES54" s="156">
        <v>-24.686</v>
      </c>
      <c r="ET54" s="156">
        <v>17.119900000000001</v>
      </c>
      <c r="EU54" s="156">
        <v>20.04</v>
      </c>
      <c r="EV54" s="156">
        <v>-4.17</v>
      </c>
      <c r="EW54" s="156">
        <v>3.9</v>
      </c>
      <c r="EX54" s="156">
        <v>3.2206999999999999</v>
      </c>
      <c r="EY54" s="156">
        <v>-17.865300000000001</v>
      </c>
      <c r="EZ54" s="156">
        <v>-13.211600000000001</v>
      </c>
      <c r="FA54" s="156">
        <v>-12.9764</v>
      </c>
      <c r="FB54" s="156">
        <v>10.155099999999999</v>
      </c>
      <c r="FC54" s="156">
        <v>19.474399999999999</v>
      </c>
      <c r="FD54" s="156">
        <v>-33.653199999999998</v>
      </c>
      <c r="FE54" s="156">
        <v>4.0404999999999998</v>
      </c>
      <c r="FF54" s="155"/>
      <c r="FG54" s="156">
        <v>3.9506000000000001</v>
      </c>
      <c r="FH54" s="156">
        <v>3.734</v>
      </c>
      <c r="FI54" s="156">
        <v>4.0898000000000003</v>
      </c>
      <c r="FJ54" s="156">
        <v>3.0182000000000002</v>
      </c>
      <c r="FK54" s="156">
        <v>4.5213000000000001</v>
      </c>
      <c r="FL54" s="156">
        <v>4.6887999999999996</v>
      </c>
      <c r="FM54" s="156">
        <v>28.1327</v>
      </c>
      <c r="FN54" s="156">
        <v>14.029299999999999</v>
      </c>
      <c r="FO54" s="156">
        <v>13.8797</v>
      </c>
      <c r="FP54" s="156">
        <v>28.9802</v>
      </c>
      <c r="FQ54" s="156">
        <v>38.2224</v>
      </c>
      <c r="FR54" s="156">
        <v>11.52</v>
      </c>
      <c r="FS54" s="156">
        <v>-10.6</v>
      </c>
      <c r="FT54" s="156">
        <v>-1.4423999999999999</v>
      </c>
      <c r="FU54" s="156">
        <v>0.20069999999999999</v>
      </c>
      <c r="FV54" s="156">
        <v>0.55000000000000004</v>
      </c>
      <c r="FW54" s="156">
        <v>0.84</v>
      </c>
      <c r="FX54" s="156">
        <v>-11.096500000000001</v>
      </c>
      <c r="FY54" s="155"/>
      <c r="FZ54" s="155"/>
      <c r="GA54" s="155"/>
      <c r="GB54" s="155"/>
      <c r="GC54" s="156">
        <v>29.95</v>
      </c>
      <c r="GD54" s="156">
        <v>-42.0976</v>
      </c>
      <c r="GE54" s="156">
        <v>-32.076000000000001</v>
      </c>
      <c r="GF54" s="156">
        <v>-0.36</v>
      </c>
      <c r="GG54" s="156">
        <v>25.090699999999998</v>
      </c>
      <c r="GH54" s="155"/>
      <c r="GI54" s="156">
        <v>23.1022</v>
      </c>
      <c r="GJ54" s="156">
        <v>-6.3968999999999996</v>
      </c>
      <c r="GK54" s="156">
        <v>-6.8521000000000001</v>
      </c>
      <c r="GL54" s="156">
        <v>2.5484</v>
      </c>
      <c r="GM54" s="156">
        <v>2.18E-2</v>
      </c>
      <c r="GN54" s="155"/>
      <c r="GO54" s="155"/>
      <c r="GP54" s="156">
        <v>-19.218</v>
      </c>
      <c r="GQ54" s="156">
        <v>8.5599000000000007</v>
      </c>
      <c r="GR54" s="156">
        <v>-24.097999999999999</v>
      </c>
      <c r="GS54" s="156">
        <v>3.7589999999999999</v>
      </c>
      <c r="GT54" s="156">
        <v>3.0566</v>
      </c>
      <c r="GU54" s="156">
        <v>137.15799999999999</v>
      </c>
      <c r="GV54" s="156">
        <v>-8.2994000000000003</v>
      </c>
      <c r="GW54" s="156">
        <v>-9.2255000000000003</v>
      </c>
      <c r="GX54" s="156">
        <v>-5.1177999999999999</v>
      </c>
      <c r="GY54" s="156">
        <v>2.0007999999999999</v>
      </c>
      <c r="GZ54" s="156">
        <v>7.2301000000000002</v>
      </c>
      <c r="HA54" s="156">
        <v>7.3971999999999998</v>
      </c>
      <c r="HB54" s="156">
        <v>1</v>
      </c>
      <c r="HC54" s="156">
        <v>-14.461399999999999</v>
      </c>
      <c r="HD54" s="156">
        <v>-12.693199999999999</v>
      </c>
      <c r="HE54" s="155"/>
      <c r="HF54" s="155"/>
      <c r="HG54" s="156">
        <v>0</v>
      </c>
      <c r="HH54" s="156">
        <v>11.686199999999999</v>
      </c>
      <c r="HI54" s="156">
        <v>100.8077</v>
      </c>
      <c r="HJ54" s="156">
        <v>-17.958400000000001</v>
      </c>
      <c r="HK54" s="156">
        <v>33.385199999999998</v>
      </c>
      <c r="HL54" s="155"/>
      <c r="HM54" s="156">
        <v>0</v>
      </c>
      <c r="HN54" s="156">
        <v>0</v>
      </c>
      <c r="HO54" s="156">
        <v>0</v>
      </c>
      <c r="HP54" s="155"/>
      <c r="HQ54" s="155"/>
      <c r="HR54" s="156">
        <v>-25.7729</v>
      </c>
      <c r="HS54" s="156">
        <v>-25.558700000000002</v>
      </c>
      <c r="HT54" s="156">
        <v>-6.5298999999999996</v>
      </c>
      <c r="HU54" s="156">
        <v>-6.2363</v>
      </c>
      <c r="HV54" s="156">
        <v>14.75</v>
      </c>
      <c r="HW54" s="156">
        <v>14.86</v>
      </c>
      <c r="HX54" s="156">
        <v>-22.8</v>
      </c>
      <c r="HY54" s="156">
        <v>-23.3</v>
      </c>
      <c r="HZ54" s="156">
        <v>0.1767</v>
      </c>
      <c r="IA54" s="156">
        <v>-8.7200000000000006</v>
      </c>
      <c r="IB54" s="156">
        <v>35.242800000000003</v>
      </c>
      <c r="IC54" s="156">
        <v>23.414999999999999</v>
      </c>
      <c r="ID54" s="156">
        <v>23.301400000000001</v>
      </c>
      <c r="IE54" s="156">
        <v>-21.2</v>
      </c>
      <c r="IF54" s="156">
        <v>-23.1</v>
      </c>
      <c r="IG54" s="156">
        <v>10.7</v>
      </c>
      <c r="IH54" s="156">
        <v>10.199999999999999</v>
      </c>
      <c r="II54" s="155"/>
      <c r="IJ54" s="156">
        <v>-18.1404</v>
      </c>
      <c r="IK54" s="156">
        <v>-152.947</v>
      </c>
      <c r="IL54" s="156">
        <v>6.8940999999999999</v>
      </c>
      <c r="IM54" s="156">
        <v>-233.36529999999999</v>
      </c>
      <c r="IN54" s="156">
        <v>-9.4748999999999999</v>
      </c>
      <c r="IO54" s="156">
        <v>-32.035800000000002</v>
      </c>
      <c r="IP54" s="156">
        <v>84.093000000000004</v>
      </c>
      <c r="IQ54" s="156">
        <v>86.226200000000006</v>
      </c>
      <c r="IR54" s="156">
        <v>98.956900000000005</v>
      </c>
      <c r="IS54" s="156">
        <v>114.27290000000001</v>
      </c>
      <c r="IT54" s="156">
        <v>13.055999999999999</v>
      </c>
      <c r="IU54" s="156">
        <v>28.354800000000001</v>
      </c>
      <c r="IV54" s="156">
        <v>26.4816</v>
      </c>
      <c r="IW54" s="156">
        <v>10.7628</v>
      </c>
      <c r="IX54" s="156">
        <v>151.77160000000001</v>
      </c>
      <c r="IY54" s="156">
        <v>-219.3724</v>
      </c>
      <c r="IZ54" s="156">
        <v>77.635400000000004</v>
      </c>
      <c r="JA54" s="156">
        <v>-70.294600000000003</v>
      </c>
      <c r="JB54" s="156">
        <v>-1.8493999999999999</v>
      </c>
      <c r="JC54" s="155"/>
      <c r="JD54" s="156">
        <v>-4.08</v>
      </c>
      <c r="JE54" s="156">
        <v>-2.2290000000000001</v>
      </c>
      <c r="JF54" s="156">
        <v>-2.2349999999999999</v>
      </c>
      <c r="JG54" s="156">
        <v>-2.08</v>
      </c>
      <c r="JH54" s="156">
        <v>2.48</v>
      </c>
      <c r="JI54" s="156">
        <v>-2.8772000000000002</v>
      </c>
      <c r="JJ54" s="156">
        <v>-9.1386000000000003</v>
      </c>
      <c r="JK54" s="156">
        <v>-0.1144</v>
      </c>
      <c r="JL54" s="156">
        <v>1.7287999999999999</v>
      </c>
      <c r="JM54" s="156">
        <v>2.7</v>
      </c>
      <c r="JN54" s="156">
        <v>1.534</v>
      </c>
      <c r="JO54" s="156">
        <v>1.758</v>
      </c>
      <c r="JP54" s="155"/>
      <c r="JQ54" s="155"/>
      <c r="JR54" s="156">
        <v>3.5994999999999999</v>
      </c>
      <c r="JS54" s="156">
        <v>3.5611000000000002</v>
      </c>
      <c r="JT54" s="156">
        <v>3.0118999999999998</v>
      </c>
      <c r="JU54" s="155"/>
      <c r="JV54" s="156">
        <v>9.3000000000000007</v>
      </c>
      <c r="JW54" s="156">
        <v>9.0254999999999992</v>
      </c>
      <c r="JX54" s="156">
        <v>0.32</v>
      </c>
      <c r="JY54" s="155"/>
      <c r="JZ54" s="156">
        <v>-12.2812</v>
      </c>
      <c r="KA54" s="156">
        <v>-2.3235000000000001</v>
      </c>
      <c r="KB54" s="156">
        <v>-23.320499999999999</v>
      </c>
      <c r="KC54" s="156">
        <v>-9.2032000000000007</v>
      </c>
      <c r="KD54" s="156">
        <v>0</v>
      </c>
      <c r="KE54" s="156">
        <v>-25.863499999999998</v>
      </c>
      <c r="KF54" s="156">
        <v>-3.6621999999999999</v>
      </c>
      <c r="KG54" s="156">
        <v>-3.3</v>
      </c>
      <c r="KH54" s="156">
        <v>-9.8000000000000007</v>
      </c>
      <c r="KI54" s="156">
        <v>44.121600000000001</v>
      </c>
      <c r="KJ54" s="156">
        <v>-167.5967</v>
      </c>
    </row>
    <row r="55" spans="1:296" ht="18" customHeight="1" x14ac:dyDescent="0.35">
      <c r="A55" s="151" t="s">
        <v>35</v>
      </c>
      <c r="B55" s="151" t="s">
        <v>821</v>
      </c>
      <c r="C55" s="155"/>
      <c r="D55" s="156">
        <v>0</v>
      </c>
      <c r="E55" s="156">
        <v>1.7169000000000001</v>
      </c>
      <c r="F55" s="156">
        <v>-6.6097000000000001</v>
      </c>
      <c r="G55" s="156">
        <v>11.0068</v>
      </c>
      <c r="H55" s="156">
        <v>3.6825000000000001</v>
      </c>
      <c r="I55" s="155"/>
      <c r="J55" s="156">
        <v>11.718</v>
      </c>
      <c r="K55" s="155"/>
      <c r="L55" s="156">
        <v>7.9180999999999999</v>
      </c>
      <c r="M55" s="156">
        <v>2.6549</v>
      </c>
      <c r="N55" s="156">
        <v>4.0726000000000004</v>
      </c>
      <c r="O55" s="156">
        <v>-8.8800000000000008</v>
      </c>
      <c r="P55" s="156">
        <v>-22</v>
      </c>
      <c r="Q55" s="156">
        <v>-2.2000000000000002</v>
      </c>
      <c r="R55" s="156">
        <v>0.82799999999999996</v>
      </c>
      <c r="S55" s="156">
        <v>-15.4</v>
      </c>
      <c r="T55" s="156">
        <v>4.0462999999999996</v>
      </c>
      <c r="U55" s="156">
        <v>-3.3944999999999999</v>
      </c>
      <c r="V55" s="156">
        <v>2.6091000000000002</v>
      </c>
      <c r="W55" s="156">
        <v>2.6071</v>
      </c>
      <c r="X55" s="156">
        <v>4.4663000000000004</v>
      </c>
      <c r="Y55" s="156">
        <v>2.3753000000000002</v>
      </c>
      <c r="Z55" s="156">
        <v>-0.46710000000000002</v>
      </c>
      <c r="AA55" s="156">
        <v>1.2007000000000001</v>
      </c>
      <c r="AB55" s="155"/>
      <c r="AC55" s="156">
        <v>-0.59340000000000004</v>
      </c>
      <c r="AD55" s="156">
        <v>-0.57099999999999995</v>
      </c>
      <c r="AE55" s="156">
        <v>-0.55100000000000005</v>
      </c>
      <c r="AF55" s="156">
        <v>4.7279999999999998</v>
      </c>
      <c r="AG55" s="156">
        <v>-13.32</v>
      </c>
      <c r="AH55" s="156">
        <v>-15.4</v>
      </c>
      <c r="AI55" s="156">
        <v>0.59599999999999997</v>
      </c>
      <c r="AJ55" s="156">
        <v>0.26800000000000002</v>
      </c>
      <c r="AK55" s="155"/>
      <c r="AL55" s="156">
        <v>-16.13</v>
      </c>
      <c r="AM55" s="155"/>
      <c r="AN55" s="156">
        <v>-11.13</v>
      </c>
      <c r="AO55" s="156">
        <v>-11.26</v>
      </c>
      <c r="AP55" s="156">
        <v>2.8563999999999998</v>
      </c>
      <c r="AQ55" s="156">
        <v>4.0148999999999999</v>
      </c>
      <c r="AR55" s="156">
        <v>11.9993</v>
      </c>
      <c r="AS55" s="156">
        <v>13.789300000000001</v>
      </c>
      <c r="AT55" s="156">
        <v>-17.730599999999999</v>
      </c>
      <c r="AU55" s="156">
        <v>-11.8085</v>
      </c>
      <c r="AV55" s="156">
        <v>-11.8177</v>
      </c>
      <c r="AW55" s="156">
        <v>14.574199999999999</v>
      </c>
      <c r="AX55" s="156">
        <v>11.101599999999999</v>
      </c>
      <c r="AY55" s="156">
        <v>-20.701899999999998</v>
      </c>
      <c r="AZ55" s="156">
        <v>-18.7394</v>
      </c>
      <c r="BA55" s="156">
        <v>31.532599999999999</v>
      </c>
      <c r="BB55" s="156">
        <v>36.912500000000001</v>
      </c>
      <c r="BC55" s="156">
        <v>-19.750800000000002</v>
      </c>
      <c r="BD55" s="156">
        <v>11.5741</v>
      </c>
      <c r="BE55" s="156">
        <v>-5.0999999999999996</v>
      </c>
      <c r="BF55" s="156">
        <v>-5</v>
      </c>
      <c r="BG55" s="156">
        <v>-22.935500000000001</v>
      </c>
      <c r="BH55" s="156">
        <v>-22.630299999999998</v>
      </c>
      <c r="BI55" s="156">
        <v>-2.2892999999999999</v>
      </c>
      <c r="BJ55" s="155"/>
      <c r="BK55" s="156">
        <v>-8.6273999999999997</v>
      </c>
      <c r="BL55" s="156">
        <v>-0.68389999999999995</v>
      </c>
      <c r="BM55" s="155"/>
      <c r="BN55" s="156">
        <v>0.16500000000000001</v>
      </c>
      <c r="BO55" s="156">
        <v>-125.309</v>
      </c>
      <c r="BP55" s="156">
        <v>86.4589</v>
      </c>
      <c r="BQ55" s="156">
        <v>86.336799999999997</v>
      </c>
      <c r="BR55" s="156">
        <v>54.318600000000004</v>
      </c>
      <c r="BS55" s="156">
        <v>-115.2882</v>
      </c>
      <c r="BT55" s="155"/>
      <c r="BU55" s="155"/>
      <c r="BV55" s="155"/>
      <c r="BW55" s="156">
        <v>13.6919</v>
      </c>
      <c r="BX55" s="156">
        <v>10.199999999999999</v>
      </c>
      <c r="BY55" s="156">
        <v>8.6199999999999992</v>
      </c>
      <c r="BZ55" s="156">
        <v>-11.95</v>
      </c>
      <c r="CA55" s="156">
        <v>4.6900000000000004</v>
      </c>
      <c r="CB55" s="156">
        <v>-16.4725</v>
      </c>
      <c r="CC55" s="156">
        <v>-16.6065</v>
      </c>
      <c r="CD55" s="156">
        <v>18.183299999999999</v>
      </c>
      <c r="CE55" s="156">
        <v>16.6495</v>
      </c>
      <c r="CF55" s="156">
        <v>-1.391</v>
      </c>
      <c r="CG55" s="156">
        <v>21.2698</v>
      </c>
      <c r="CH55" s="156">
        <v>21.248799999999999</v>
      </c>
      <c r="CI55" s="156">
        <v>-7.9432</v>
      </c>
      <c r="CJ55" s="156">
        <v>43.905299999999997</v>
      </c>
      <c r="CK55" s="155"/>
      <c r="CL55" s="155"/>
      <c r="CM55" s="156">
        <v>0.8</v>
      </c>
      <c r="CN55" s="156">
        <v>-86.5</v>
      </c>
      <c r="CO55" s="156">
        <v>-1.04</v>
      </c>
      <c r="CP55" s="156">
        <v>38.956499999999998</v>
      </c>
      <c r="CQ55" s="156">
        <v>38.701999999999998</v>
      </c>
      <c r="CR55" s="156">
        <v>37.137999999999998</v>
      </c>
      <c r="CS55" s="156">
        <v>68.4983</v>
      </c>
      <c r="CT55" s="156">
        <v>68.890900000000002</v>
      </c>
      <c r="CU55" s="156">
        <v>-18.349399999999999</v>
      </c>
      <c r="CV55" s="156">
        <v>-55.8735</v>
      </c>
      <c r="CW55" s="156">
        <v>-17.904399999999999</v>
      </c>
      <c r="CX55" s="156">
        <v>2.35</v>
      </c>
      <c r="CY55" s="156">
        <v>22.11</v>
      </c>
      <c r="CZ55" s="156">
        <v>7.25</v>
      </c>
      <c r="DA55" s="156">
        <v>5.4736000000000002</v>
      </c>
      <c r="DB55" s="156">
        <v>4.4951999999999996</v>
      </c>
      <c r="DC55" s="156">
        <v>-6.6704999999999997</v>
      </c>
      <c r="DD55" s="155"/>
      <c r="DE55" s="156">
        <v>-44.5124</v>
      </c>
      <c r="DF55" s="156">
        <v>-44.132599999999996</v>
      </c>
      <c r="DG55" s="156">
        <v>33.707799999999999</v>
      </c>
      <c r="DH55" s="155"/>
      <c r="DI55" s="155"/>
      <c r="DJ55" s="155"/>
      <c r="DK55" s="155"/>
      <c r="DL55" s="156">
        <v>-5.1062000000000003</v>
      </c>
      <c r="DM55" s="156">
        <v>1.8</v>
      </c>
      <c r="DN55" s="156">
        <v>3.6324000000000001</v>
      </c>
      <c r="DO55" s="156">
        <v>5.9432999999999998</v>
      </c>
      <c r="DP55" s="156">
        <v>-0.41</v>
      </c>
      <c r="DQ55" s="156">
        <v>-0.78</v>
      </c>
      <c r="DR55" s="156">
        <v>5.7504999999999997</v>
      </c>
      <c r="DS55" s="156">
        <v>-34.2744</v>
      </c>
      <c r="DT55" s="156">
        <v>-5.6</v>
      </c>
      <c r="DU55" s="156">
        <v>-5.64</v>
      </c>
      <c r="DV55" s="156">
        <v>25.2</v>
      </c>
      <c r="DW55" s="156">
        <v>0.15</v>
      </c>
      <c r="DX55" s="156">
        <v>-34.218200000000003</v>
      </c>
      <c r="DY55" s="156">
        <v>-16.936399999999999</v>
      </c>
      <c r="DZ55" s="156">
        <v>-31.776499999999999</v>
      </c>
      <c r="EA55" s="156">
        <v>-30.9727</v>
      </c>
      <c r="EB55" s="155"/>
      <c r="EC55" s="156">
        <v>-23.051500000000001</v>
      </c>
      <c r="ED55" s="156">
        <v>-30.395399999999999</v>
      </c>
      <c r="EE55" s="156">
        <v>-30.461600000000001</v>
      </c>
      <c r="EF55" s="156">
        <v>-22.581700000000001</v>
      </c>
      <c r="EG55" s="156">
        <v>-30.939</v>
      </c>
      <c r="EH55" s="156">
        <v>-14.38</v>
      </c>
      <c r="EI55" s="156">
        <v>-146.01249999999999</v>
      </c>
      <c r="EJ55" s="156">
        <v>-9.1610999999999994</v>
      </c>
      <c r="EK55" s="155"/>
      <c r="EL55" s="156">
        <v>-6.6029</v>
      </c>
      <c r="EM55" s="156">
        <v>-5.7443999999999997</v>
      </c>
      <c r="EN55" s="156">
        <v>17.902200000000001</v>
      </c>
      <c r="EO55" s="156">
        <v>-14.5692</v>
      </c>
      <c r="EP55" s="156">
        <v>-14.1088</v>
      </c>
      <c r="EQ55" s="156">
        <v>2.0640000000000001</v>
      </c>
      <c r="ER55" s="156">
        <v>-25.662500000000001</v>
      </c>
      <c r="ES55" s="156">
        <v>-26.080200000000001</v>
      </c>
      <c r="ET55" s="156">
        <v>13.523099999999999</v>
      </c>
      <c r="EU55" s="156">
        <v>0</v>
      </c>
      <c r="EV55" s="156">
        <v>-3.49</v>
      </c>
      <c r="EW55" s="156">
        <v>0</v>
      </c>
      <c r="EX55" s="156">
        <v>3.2416999999999998</v>
      </c>
      <c r="EY55" s="156">
        <v>-18.914300000000001</v>
      </c>
      <c r="EZ55" s="156">
        <v>-12.584</v>
      </c>
      <c r="FA55" s="156">
        <v>-12.4314</v>
      </c>
      <c r="FB55" s="156">
        <v>9.7986000000000004</v>
      </c>
      <c r="FC55" s="156">
        <v>15.363300000000001</v>
      </c>
      <c r="FD55" s="156">
        <v>-28.040700000000001</v>
      </c>
      <c r="FE55" s="156">
        <v>4.2248000000000001</v>
      </c>
      <c r="FF55" s="155"/>
      <c r="FG55" s="156">
        <v>4.0209999999999999</v>
      </c>
      <c r="FH55" s="156">
        <v>4.3750999999999998</v>
      </c>
      <c r="FI55" s="156">
        <v>4.3983999999999996</v>
      </c>
      <c r="FJ55" s="156">
        <v>3.0665</v>
      </c>
      <c r="FK55" s="156">
        <v>4.6887999999999996</v>
      </c>
      <c r="FL55" s="156">
        <v>4.3539000000000003</v>
      </c>
      <c r="FM55" s="156">
        <v>29.639800000000001</v>
      </c>
      <c r="FN55" s="156">
        <v>12.776300000000001</v>
      </c>
      <c r="FO55" s="156">
        <v>12.336399999999999</v>
      </c>
      <c r="FP55" s="156">
        <v>30.511700000000001</v>
      </c>
      <c r="FQ55" s="156">
        <v>39.276899999999998</v>
      </c>
      <c r="FR55" s="156">
        <v>11.041399999999999</v>
      </c>
      <c r="FS55" s="156">
        <v>-10.56</v>
      </c>
      <c r="FT55" s="156">
        <v>-1.4168000000000001</v>
      </c>
      <c r="FU55" s="156">
        <v>0.19159999999999999</v>
      </c>
      <c r="FV55" s="156">
        <v>0.69</v>
      </c>
      <c r="FW55" s="156">
        <v>1.1100000000000001</v>
      </c>
      <c r="FX55" s="156">
        <v>-11.274100000000001</v>
      </c>
      <c r="FY55" s="155"/>
      <c r="FZ55" s="155"/>
      <c r="GA55" s="155"/>
      <c r="GB55" s="155"/>
      <c r="GC55" s="156">
        <v>29.36</v>
      </c>
      <c r="GD55" s="156">
        <v>-42.774000000000001</v>
      </c>
      <c r="GE55" s="156">
        <v>-32.820599999999999</v>
      </c>
      <c r="GF55" s="156">
        <v>-0.55000000000000004</v>
      </c>
      <c r="GG55" s="156">
        <v>24.884399999999999</v>
      </c>
      <c r="GH55" s="155"/>
      <c r="GI55" s="156">
        <v>24.249500000000001</v>
      </c>
      <c r="GJ55" s="156">
        <v>-6.1216999999999997</v>
      </c>
      <c r="GK55" s="156">
        <v>-6.6032000000000002</v>
      </c>
      <c r="GL55" s="156">
        <v>2.3311000000000002</v>
      </c>
      <c r="GM55" s="156">
        <v>5.3999999999999999E-2</v>
      </c>
      <c r="GN55" s="155"/>
      <c r="GO55" s="156">
        <v>-9.5799000000000003</v>
      </c>
      <c r="GP55" s="156">
        <v>-15.375</v>
      </c>
      <c r="GQ55" s="156">
        <v>8.4255999999999993</v>
      </c>
      <c r="GR55" s="156">
        <v>-25.366800000000001</v>
      </c>
      <c r="GS55" s="156">
        <v>4.7347000000000001</v>
      </c>
      <c r="GT55" s="156">
        <v>4.1334</v>
      </c>
      <c r="GU55" s="156">
        <v>134.41470000000001</v>
      </c>
      <c r="GV55" s="156">
        <v>-7.7816999999999998</v>
      </c>
      <c r="GW55" s="156">
        <v>-11.0542</v>
      </c>
      <c r="GX55" s="156">
        <v>-2.3372999999999999</v>
      </c>
      <c r="GY55" s="155"/>
      <c r="GZ55" s="156">
        <v>7.0762999999999998</v>
      </c>
      <c r="HA55" s="156">
        <v>7.1203000000000003</v>
      </c>
      <c r="HB55" s="156">
        <v>1.5325</v>
      </c>
      <c r="HC55" s="156">
        <v>-13.561</v>
      </c>
      <c r="HD55" s="156">
        <v>-12.119300000000001</v>
      </c>
      <c r="HE55" s="155"/>
      <c r="HF55" s="155"/>
      <c r="HG55" s="156">
        <v>0</v>
      </c>
      <c r="HH55" s="156">
        <v>7.2526000000000002</v>
      </c>
      <c r="HI55" s="156">
        <v>102.1289</v>
      </c>
      <c r="HJ55" s="156">
        <v>-17.094899999999999</v>
      </c>
      <c r="HK55" s="156">
        <v>33.523499999999999</v>
      </c>
      <c r="HL55" s="155"/>
      <c r="HM55" s="156">
        <v>5.6825000000000001</v>
      </c>
      <c r="HN55" s="156">
        <v>0</v>
      </c>
      <c r="HO55" s="156">
        <v>0</v>
      </c>
      <c r="HP55" s="155"/>
      <c r="HQ55" s="155"/>
      <c r="HR55" s="156">
        <v>-28.700800000000001</v>
      </c>
      <c r="HS55" s="156">
        <v>-28.113099999999999</v>
      </c>
      <c r="HT55" s="156">
        <v>-4.2519999999999998</v>
      </c>
      <c r="HU55" s="156">
        <v>-4.1136999999999997</v>
      </c>
      <c r="HV55" s="156">
        <v>14.35</v>
      </c>
      <c r="HW55" s="156">
        <v>14.45</v>
      </c>
      <c r="HX55" s="156">
        <v>-24.1</v>
      </c>
      <c r="HY55" s="156">
        <v>-24.3</v>
      </c>
      <c r="HZ55" s="156">
        <v>8.9999999999999998E-4</v>
      </c>
      <c r="IA55" s="156">
        <v>-8.8000000000000007</v>
      </c>
      <c r="IB55" s="156">
        <v>47.216200000000001</v>
      </c>
      <c r="IC55" s="156">
        <v>20.586200000000002</v>
      </c>
      <c r="ID55" s="156">
        <v>20.9071</v>
      </c>
      <c r="IE55" s="156">
        <v>-20.9</v>
      </c>
      <c r="IF55" s="156">
        <v>-21.8</v>
      </c>
      <c r="IG55" s="156">
        <v>12.8</v>
      </c>
      <c r="IH55" s="156">
        <v>12.3</v>
      </c>
      <c r="II55" s="156">
        <v>-18.447900000000001</v>
      </c>
      <c r="IJ55" s="156">
        <v>-18.378499999999999</v>
      </c>
      <c r="IK55" s="156">
        <v>-154.6328</v>
      </c>
      <c r="IL55" s="156">
        <v>5.4417</v>
      </c>
      <c r="IM55" s="156">
        <v>-233.80520000000001</v>
      </c>
      <c r="IN55" s="156">
        <v>-6.7561</v>
      </c>
      <c r="IO55" s="156">
        <v>-32.120899999999999</v>
      </c>
      <c r="IP55" s="156">
        <v>86.250900000000001</v>
      </c>
      <c r="IQ55" s="156">
        <v>81.418899999999994</v>
      </c>
      <c r="IR55" s="156">
        <v>106.735</v>
      </c>
      <c r="IS55" s="156">
        <v>119.3468</v>
      </c>
      <c r="IT55" s="156">
        <v>15.244</v>
      </c>
      <c r="IU55" s="156">
        <v>25.4542</v>
      </c>
      <c r="IV55" s="156">
        <v>26.791</v>
      </c>
      <c r="IW55" s="156">
        <v>4.1325000000000003</v>
      </c>
      <c r="IX55" s="156">
        <v>150.63229999999999</v>
      </c>
      <c r="IY55" s="156">
        <v>-224.24039999999999</v>
      </c>
      <c r="IZ55" s="156">
        <v>71.367000000000004</v>
      </c>
      <c r="JA55" s="156">
        <v>-66.565100000000001</v>
      </c>
      <c r="JB55" s="156">
        <v>-0.37480000000000002</v>
      </c>
      <c r="JC55" s="155"/>
      <c r="JD55" s="156">
        <v>-3.28</v>
      </c>
      <c r="JE55" s="156">
        <v>-2.157</v>
      </c>
      <c r="JF55" s="156">
        <v>-2.1789999999999998</v>
      </c>
      <c r="JG55" s="156">
        <v>-1.2</v>
      </c>
      <c r="JH55" s="156">
        <v>3.68</v>
      </c>
      <c r="JI55" s="156">
        <v>-3.0989</v>
      </c>
      <c r="JJ55" s="156">
        <v>-9.0806000000000004</v>
      </c>
      <c r="JK55" s="156">
        <v>0.88039999999999996</v>
      </c>
      <c r="JL55" s="156">
        <v>2.1103000000000001</v>
      </c>
      <c r="JM55" s="156">
        <v>1.4</v>
      </c>
      <c r="JN55" s="156">
        <v>1.8220000000000001</v>
      </c>
      <c r="JO55" s="156">
        <v>0.91500000000000004</v>
      </c>
      <c r="JP55" s="155"/>
      <c r="JQ55" s="155"/>
      <c r="JR55" s="156">
        <v>4.5552999999999999</v>
      </c>
      <c r="JS55" s="156">
        <v>3.5537999999999998</v>
      </c>
      <c r="JT55" s="156">
        <v>3.7263999999999999</v>
      </c>
      <c r="JU55" s="155"/>
      <c r="JV55" s="156">
        <v>8.3000000000000007</v>
      </c>
      <c r="JW55" s="156">
        <v>9.7460000000000004</v>
      </c>
      <c r="JX55" s="156">
        <v>0.2</v>
      </c>
      <c r="JY55" s="155"/>
      <c r="JZ55" s="156">
        <v>-12.978</v>
      </c>
      <c r="KA55" s="156">
        <v>-2.2094999999999998</v>
      </c>
      <c r="KB55" s="156">
        <v>-23.4359</v>
      </c>
      <c r="KC55" s="156">
        <v>-9.4751999999999992</v>
      </c>
      <c r="KD55" s="156">
        <v>0</v>
      </c>
      <c r="KE55" s="156">
        <v>-26.131</v>
      </c>
      <c r="KF55" s="156">
        <v>-3.1547000000000001</v>
      </c>
      <c r="KG55" s="156">
        <v>-2.2999999999999998</v>
      </c>
      <c r="KH55" s="156">
        <v>-10.8</v>
      </c>
      <c r="KI55" s="156">
        <v>47.6036</v>
      </c>
      <c r="KJ55" s="156">
        <v>-172.755</v>
      </c>
    </row>
    <row r="56" spans="1:296" ht="18" customHeight="1" x14ac:dyDescent="0.35">
      <c r="A56" s="151" t="s">
        <v>822</v>
      </c>
      <c r="B56" s="151" t="s">
        <v>36</v>
      </c>
      <c r="C56" s="158"/>
      <c r="D56" s="159">
        <v>0</v>
      </c>
      <c r="E56" s="159">
        <v>1.5246</v>
      </c>
      <c r="F56" s="159">
        <v>-6.3147000000000002</v>
      </c>
      <c r="G56" s="159">
        <v>5.9797000000000002</v>
      </c>
      <c r="H56" s="159">
        <v>4.0724</v>
      </c>
      <c r="I56" s="158"/>
      <c r="J56" s="159">
        <v>10.341900000000001</v>
      </c>
      <c r="K56" s="158"/>
      <c r="L56" s="159">
        <v>7.0479000000000003</v>
      </c>
      <c r="M56" s="159">
        <v>2.2309000000000001</v>
      </c>
      <c r="N56" s="159">
        <v>3.5404</v>
      </c>
      <c r="O56" s="159">
        <v>-11.1</v>
      </c>
      <c r="P56" s="159">
        <v>-19.8</v>
      </c>
      <c r="Q56" s="159">
        <v>-2.2000000000000002</v>
      </c>
      <c r="R56" s="159">
        <v>0</v>
      </c>
      <c r="S56" s="159">
        <v>-13.2</v>
      </c>
      <c r="T56" s="159">
        <v>3.6558000000000002</v>
      </c>
      <c r="U56" s="159">
        <v>2.4777</v>
      </c>
      <c r="V56" s="159">
        <v>2.6175000000000002</v>
      </c>
      <c r="W56" s="159">
        <v>2.4304000000000001</v>
      </c>
      <c r="X56" s="159">
        <v>4.4626000000000001</v>
      </c>
      <c r="Y56" s="159">
        <v>2.1964000000000001</v>
      </c>
      <c r="Z56" s="159">
        <v>-0.56030000000000002</v>
      </c>
      <c r="AA56" s="159">
        <v>0.96489999999999998</v>
      </c>
      <c r="AB56" s="158"/>
      <c r="AC56" s="159">
        <v>-0.74160000000000004</v>
      </c>
      <c r="AD56" s="159">
        <v>-0.54900000000000004</v>
      </c>
      <c r="AE56" s="159">
        <v>-0.54800000000000004</v>
      </c>
      <c r="AF56" s="159">
        <v>4.5750000000000002</v>
      </c>
      <c r="AG56" s="159">
        <v>-11.1</v>
      </c>
      <c r="AH56" s="159">
        <v>-15.4</v>
      </c>
      <c r="AI56" s="159">
        <v>0.57199999999999995</v>
      </c>
      <c r="AJ56" s="159">
        <v>0.26600000000000001</v>
      </c>
      <c r="AK56" s="158"/>
      <c r="AL56" s="159">
        <v>-16.05</v>
      </c>
      <c r="AM56" s="158"/>
      <c r="AN56" s="159">
        <v>-11.82</v>
      </c>
      <c r="AO56" s="159">
        <v>-11.87</v>
      </c>
      <c r="AP56" s="159">
        <v>3.3254999999999999</v>
      </c>
      <c r="AQ56" s="159">
        <v>3.7225000000000001</v>
      </c>
      <c r="AR56" s="159">
        <v>10.2881</v>
      </c>
      <c r="AS56" s="159">
        <v>12.178599999999999</v>
      </c>
      <c r="AT56" s="159">
        <v>-15.9848</v>
      </c>
      <c r="AU56" s="159">
        <v>-11.6477</v>
      </c>
      <c r="AV56" s="159">
        <v>-11.577400000000001</v>
      </c>
      <c r="AW56" s="159">
        <v>17.4328</v>
      </c>
      <c r="AX56" s="159">
        <v>13.2921</v>
      </c>
      <c r="AY56" s="159">
        <v>-20.026599999999998</v>
      </c>
      <c r="AZ56" s="159">
        <v>-20.074000000000002</v>
      </c>
      <c r="BA56" s="159">
        <v>34.979999999999997</v>
      </c>
      <c r="BB56" s="159">
        <v>32.347299999999997</v>
      </c>
      <c r="BC56" s="159">
        <v>-28.351700000000001</v>
      </c>
      <c r="BD56" s="159">
        <v>11.4085</v>
      </c>
      <c r="BE56" s="159">
        <v>-4.8</v>
      </c>
      <c r="BF56" s="159">
        <v>-4.8</v>
      </c>
      <c r="BG56" s="159">
        <v>-22.299199999999999</v>
      </c>
      <c r="BH56" s="159">
        <v>-21.9711</v>
      </c>
      <c r="BI56" s="159">
        <v>-1.9056999999999999</v>
      </c>
      <c r="BJ56" s="158"/>
      <c r="BK56" s="159">
        <v>-7.9961000000000002</v>
      </c>
      <c r="BL56" s="159">
        <v>-0.85</v>
      </c>
      <c r="BM56" s="158"/>
      <c r="BN56" s="159">
        <v>-7.7000000000000002E-3</v>
      </c>
      <c r="BO56" s="159">
        <v>-124.85120000000001</v>
      </c>
      <c r="BP56" s="159">
        <v>89.754900000000006</v>
      </c>
      <c r="BQ56" s="159">
        <v>90.456800000000001</v>
      </c>
      <c r="BR56" s="159">
        <v>41.457700000000003</v>
      </c>
      <c r="BS56" s="159">
        <v>-118.3419</v>
      </c>
      <c r="BT56" s="158"/>
      <c r="BU56" s="158"/>
      <c r="BV56" s="158"/>
      <c r="BW56" s="159">
        <v>12.673999999999999</v>
      </c>
      <c r="BX56" s="159">
        <v>10.029999999999999</v>
      </c>
      <c r="BY56" s="159">
        <v>8.31</v>
      </c>
      <c r="BZ56" s="159">
        <v>-12.74</v>
      </c>
      <c r="CA56" s="159">
        <v>4.05</v>
      </c>
      <c r="CB56" s="159">
        <v>-18.883800000000001</v>
      </c>
      <c r="CC56" s="159">
        <v>-17.946100000000001</v>
      </c>
      <c r="CD56" s="159">
        <v>15.6066</v>
      </c>
      <c r="CE56" s="159">
        <v>14.3804</v>
      </c>
      <c r="CF56" s="159">
        <v>-4.4116</v>
      </c>
      <c r="CG56" s="159">
        <v>23.3903</v>
      </c>
      <c r="CH56" s="159">
        <v>23.3293</v>
      </c>
      <c r="CI56" s="159">
        <v>-7.8342000000000001</v>
      </c>
      <c r="CJ56" s="159">
        <v>36.849600000000002</v>
      </c>
      <c r="CK56" s="158"/>
      <c r="CL56" s="158"/>
      <c r="CM56" s="159">
        <v>-16.399999999999999</v>
      </c>
      <c r="CN56" s="159">
        <v>-69.400000000000006</v>
      </c>
      <c r="CO56" s="159">
        <v>-1.03</v>
      </c>
      <c r="CP56" s="159">
        <v>34.555</v>
      </c>
      <c r="CQ56" s="159">
        <v>33.876199999999997</v>
      </c>
      <c r="CR56" s="159">
        <v>33.060400000000001</v>
      </c>
      <c r="CS56" s="159">
        <v>73.833799999999997</v>
      </c>
      <c r="CT56" s="159">
        <v>73.747100000000003</v>
      </c>
      <c r="CU56" s="159">
        <v>-15.936199999999999</v>
      </c>
      <c r="CV56" s="159">
        <v>-62.229100000000003</v>
      </c>
      <c r="CW56" s="159">
        <v>-16.267499999999998</v>
      </c>
      <c r="CX56" s="159">
        <v>2.2023000000000001</v>
      </c>
      <c r="CY56" s="159">
        <v>24.4</v>
      </c>
      <c r="CZ56" s="159">
        <v>8.0500000000000007</v>
      </c>
      <c r="DA56" s="159">
        <v>5.0049000000000001</v>
      </c>
      <c r="DB56" s="159">
        <v>3.9093</v>
      </c>
      <c r="DC56" s="159">
        <v>-6.1348000000000003</v>
      </c>
      <c r="DD56" s="158"/>
      <c r="DE56" s="159">
        <v>-36.705599999999997</v>
      </c>
      <c r="DF56" s="159">
        <v>-36.734000000000002</v>
      </c>
      <c r="DG56" s="159">
        <v>26.1403</v>
      </c>
      <c r="DH56" s="158"/>
      <c r="DI56" s="158"/>
      <c r="DJ56" s="159">
        <v>-35.799999999999997</v>
      </c>
      <c r="DK56" s="159">
        <v>-35.4</v>
      </c>
      <c r="DL56" s="159">
        <v>-5.9644000000000004</v>
      </c>
      <c r="DM56" s="159">
        <v>0.9</v>
      </c>
      <c r="DN56" s="159">
        <v>7.4175000000000004</v>
      </c>
      <c r="DO56" s="159">
        <v>5.3867000000000003</v>
      </c>
      <c r="DP56" s="159">
        <v>-0.77</v>
      </c>
      <c r="DQ56" s="159">
        <v>-2.34</v>
      </c>
      <c r="DR56" s="159">
        <v>6.6029999999999998</v>
      </c>
      <c r="DS56" s="159">
        <v>-28.7591</v>
      </c>
      <c r="DT56" s="159">
        <v>-4.7</v>
      </c>
      <c r="DU56" s="159">
        <v>-4.67</v>
      </c>
      <c r="DV56" s="159">
        <v>21.37</v>
      </c>
      <c r="DW56" s="159">
        <v>-1.2</v>
      </c>
      <c r="DX56" s="159">
        <v>-29.7273</v>
      </c>
      <c r="DY56" s="159">
        <v>-14.9909</v>
      </c>
      <c r="DZ56" s="159">
        <v>-28.311599999999999</v>
      </c>
      <c r="EA56" s="159">
        <v>-27.545500000000001</v>
      </c>
      <c r="EB56" s="158"/>
      <c r="EC56" s="159">
        <v>-22.576499999999999</v>
      </c>
      <c r="ED56" s="159">
        <v>-29.404</v>
      </c>
      <c r="EE56" s="159">
        <v>-29.9815</v>
      </c>
      <c r="EF56" s="159">
        <v>-17.957699999999999</v>
      </c>
      <c r="EG56" s="159">
        <v>-30.907399999999999</v>
      </c>
      <c r="EH56" s="159">
        <v>-14.304</v>
      </c>
      <c r="EI56" s="159">
        <v>-131.77940000000001</v>
      </c>
      <c r="EJ56" s="159">
        <v>-1.6705000000000001</v>
      </c>
      <c r="EK56" s="158"/>
      <c r="EL56" s="159">
        <v>-5.7935999999999996</v>
      </c>
      <c r="EM56" s="159">
        <v>-5.5833000000000004</v>
      </c>
      <c r="EN56" s="159">
        <v>17.806999999999999</v>
      </c>
      <c r="EO56" s="159">
        <v>-15.559200000000001</v>
      </c>
      <c r="EP56" s="159">
        <v>-16.278199999999998</v>
      </c>
      <c r="EQ56" s="159">
        <v>-6.66</v>
      </c>
      <c r="ER56" s="159">
        <v>-24.0199</v>
      </c>
      <c r="ES56" s="159">
        <v>-24.414200000000001</v>
      </c>
      <c r="ET56" s="159">
        <v>13.9551</v>
      </c>
      <c r="EU56" s="159">
        <v>0</v>
      </c>
      <c r="EV56" s="159">
        <v>-3.77</v>
      </c>
      <c r="EW56" s="159">
        <v>1.5</v>
      </c>
      <c r="EX56" s="159">
        <v>3.1865000000000001</v>
      </c>
      <c r="EY56" s="159">
        <v>-20.494</v>
      </c>
      <c r="EZ56" s="159">
        <v>-12.0503</v>
      </c>
      <c r="FA56" s="159">
        <v>-12.014699999999999</v>
      </c>
      <c r="FB56" s="159">
        <v>9.4831000000000003</v>
      </c>
      <c r="FC56" s="159">
        <v>17.426200000000001</v>
      </c>
      <c r="FD56" s="159">
        <v>-28.7836</v>
      </c>
      <c r="FE56" s="159">
        <v>3.9077999999999999</v>
      </c>
      <c r="FF56" s="158"/>
      <c r="FG56" s="159">
        <v>3.9298999999999999</v>
      </c>
      <c r="FH56" s="159">
        <v>3.9588999999999999</v>
      </c>
      <c r="FI56" s="159">
        <v>4.1581000000000001</v>
      </c>
      <c r="FJ56" s="159">
        <v>2.7911000000000001</v>
      </c>
      <c r="FK56" s="159">
        <v>5.1910999999999996</v>
      </c>
      <c r="FL56" s="159">
        <v>4.6887999999999996</v>
      </c>
      <c r="FM56" s="159">
        <v>31.984200000000001</v>
      </c>
      <c r="FN56" s="159">
        <v>9.7834000000000003</v>
      </c>
      <c r="FO56" s="159">
        <v>9.7058999999999997</v>
      </c>
      <c r="FP56" s="159">
        <v>33.2209</v>
      </c>
      <c r="FQ56" s="159">
        <v>40.064599999999999</v>
      </c>
      <c r="FR56" s="159">
        <v>11.52</v>
      </c>
      <c r="FS56" s="159">
        <v>-9.4600000000000009</v>
      </c>
      <c r="FT56" s="159">
        <v>-1.1165</v>
      </c>
      <c r="FU56" s="159">
        <v>0.19159999999999999</v>
      </c>
      <c r="FV56" s="159">
        <v>0.78</v>
      </c>
      <c r="FW56" s="159">
        <v>-0.04</v>
      </c>
      <c r="FX56" s="159">
        <v>-10.737</v>
      </c>
      <c r="FY56" s="158"/>
      <c r="FZ56" s="158"/>
      <c r="GA56" s="158"/>
      <c r="GB56" s="158"/>
      <c r="GC56" s="159">
        <v>30.06</v>
      </c>
      <c r="GD56" s="159">
        <v>-41.810499999999998</v>
      </c>
      <c r="GE56" s="159">
        <v>-32.648400000000002</v>
      </c>
      <c r="GF56" s="159">
        <v>-0.65</v>
      </c>
      <c r="GG56" s="159">
        <v>24.994800000000001</v>
      </c>
      <c r="GH56" s="158"/>
      <c r="GI56" s="159">
        <v>17.783799999999999</v>
      </c>
      <c r="GJ56" s="159">
        <v>-2.9779</v>
      </c>
      <c r="GK56" s="159">
        <v>-3.2039</v>
      </c>
      <c r="GL56" s="159">
        <v>2.2006000000000001</v>
      </c>
      <c r="GM56" s="159">
        <v>2.1000000000000001E-2</v>
      </c>
      <c r="GN56" s="158"/>
      <c r="GO56" s="158"/>
      <c r="GP56" s="159">
        <v>-19.912800000000001</v>
      </c>
      <c r="GQ56" s="159">
        <v>8.2514000000000003</v>
      </c>
      <c r="GR56" s="159">
        <v>-21.146599999999999</v>
      </c>
      <c r="GS56" s="159">
        <v>4.0803000000000003</v>
      </c>
      <c r="GT56" s="159">
        <v>6.0773999999999999</v>
      </c>
      <c r="GU56" s="159">
        <v>134.8646</v>
      </c>
      <c r="GV56" s="159">
        <v>-3.363</v>
      </c>
      <c r="GW56" s="159">
        <v>-11.373100000000001</v>
      </c>
      <c r="GX56" s="159">
        <v>10.326499999999999</v>
      </c>
      <c r="GY56" s="159">
        <v>2.0569999999999999</v>
      </c>
      <c r="GZ56" s="159">
        <v>6.8932000000000002</v>
      </c>
      <c r="HA56" s="159">
        <v>7.0175000000000001</v>
      </c>
      <c r="HB56" s="159">
        <v>1.5474000000000001</v>
      </c>
      <c r="HC56" s="159">
        <v>-13.949400000000001</v>
      </c>
      <c r="HD56" s="159">
        <v>-12.1152</v>
      </c>
      <c r="HE56" s="158"/>
      <c r="HF56" s="158"/>
      <c r="HG56" s="159">
        <v>0</v>
      </c>
      <c r="HH56" s="159">
        <v>12.5055</v>
      </c>
      <c r="HI56" s="159">
        <v>99.736099999999993</v>
      </c>
      <c r="HJ56" s="159">
        <v>-17.961600000000001</v>
      </c>
      <c r="HK56" s="159">
        <v>32.8339</v>
      </c>
      <c r="HL56" s="158"/>
      <c r="HM56" s="159">
        <v>6.8639999999999999</v>
      </c>
      <c r="HN56" s="159">
        <v>-9.7942</v>
      </c>
      <c r="HO56" s="159">
        <v>0</v>
      </c>
      <c r="HP56" s="158"/>
      <c r="HQ56" s="158"/>
      <c r="HR56" s="159">
        <v>-24.394100000000002</v>
      </c>
      <c r="HS56" s="159">
        <v>-23.817399999999999</v>
      </c>
      <c r="HT56" s="159">
        <v>-3.6532</v>
      </c>
      <c r="HU56" s="159">
        <v>-4.0494000000000003</v>
      </c>
      <c r="HV56" s="159">
        <v>13.72</v>
      </c>
      <c r="HW56" s="159">
        <v>13.95</v>
      </c>
      <c r="HX56" s="159">
        <v>-22</v>
      </c>
      <c r="HY56" s="159">
        <v>-22.1</v>
      </c>
      <c r="HZ56" s="159">
        <v>3.5700000000000003E-2</v>
      </c>
      <c r="IA56" s="159">
        <v>-9.92</v>
      </c>
      <c r="IB56" s="159">
        <v>28.6525</v>
      </c>
      <c r="IC56" s="159">
        <v>23.670999999999999</v>
      </c>
      <c r="ID56" s="159">
        <v>23.552700000000002</v>
      </c>
      <c r="IE56" s="159">
        <v>-20.3</v>
      </c>
      <c r="IF56" s="159">
        <v>-22.3</v>
      </c>
      <c r="IG56" s="159">
        <v>8.6999999999999993</v>
      </c>
      <c r="IH56" s="159">
        <v>8.1</v>
      </c>
      <c r="II56" s="158"/>
      <c r="IJ56" s="159">
        <v>-18.142199999999999</v>
      </c>
      <c r="IK56" s="159">
        <v>-144.3014</v>
      </c>
      <c r="IL56" s="159">
        <v>8.0120000000000005</v>
      </c>
      <c r="IM56" s="159">
        <v>-230.30690000000001</v>
      </c>
      <c r="IN56" s="159">
        <v>-7.6647999999999996</v>
      </c>
      <c r="IO56" s="159">
        <v>-28.310600000000001</v>
      </c>
      <c r="IP56" s="159">
        <v>83.016499999999994</v>
      </c>
      <c r="IQ56" s="159">
        <v>83.860699999999994</v>
      </c>
      <c r="IR56" s="159">
        <v>94.701099999999997</v>
      </c>
      <c r="IS56" s="159">
        <v>109.9402</v>
      </c>
      <c r="IT56" s="159">
        <v>15.654</v>
      </c>
      <c r="IU56" s="159">
        <v>29.145099999999999</v>
      </c>
      <c r="IV56" s="159">
        <v>29.2851</v>
      </c>
      <c r="IW56" s="159">
        <v>14.6609</v>
      </c>
      <c r="IX56" s="159">
        <v>152.01339999999999</v>
      </c>
      <c r="IY56" s="159">
        <v>-215.50210000000001</v>
      </c>
      <c r="IZ56" s="159">
        <v>79.587400000000002</v>
      </c>
      <c r="JA56" s="159">
        <v>-74.706000000000003</v>
      </c>
      <c r="JB56" s="159">
        <v>-2.1326000000000001</v>
      </c>
      <c r="JC56" s="158"/>
      <c r="JD56" s="159">
        <v>-1.2</v>
      </c>
      <c r="JE56" s="159">
        <v>-2.177</v>
      </c>
      <c r="JF56" s="159">
        <v>-2.1829999999999998</v>
      </c>
      <c r="JG56" s="159">
        <v>-2.8</v>
      </c>
      <c r="JH56" s="159">
        <v>4.6399999999999997</v>
      </c>
      <c r="JI56" s="159">
        <v>-2.2888999999999999</v>
      </c>
      <c r="JJ56" s="159">
        <v>-9.6085999999999991</v>
      </c>
      <c r="JK56" s="159">
        <v>1.7287999999999999</v>
      </c>
      <c r="JL56" s="159">
        <v>2.4338000000000002</v>
      </c>
      <c r="JM56" s="159">
        <v>0.8</v>
      </c>
      <c r="JN56" s="159">
        <v>2.6219999999999999</v>
      </c>
      <c r="JO56" s="159">
        <v>1.607</v>
      </c>
      <c r="JP56" s="158"/>
      <c r="JQ56" s="158"/>
      <c r="JR56" s="159">
        <v>3.3094999999999999</v>
      </c>
      <c r="JS56" s="159">
        <v>3.5766</v>
      </c>
      <c r="JT56" s="159">
        <v>3.0901999999999998</v>
      </c>
      <c r="JU56" s="158"/>
      <c r="JV56" s="159">
        <v>7.2</v>
      </c>
      <c r="JW56" s="159">
        <v>10.3207</v>
      </c>
      <c r="JX56" s="159">
        <v>0.11</v>
      </c>
      <c r="JY56" s="158"/>
      <c r="JZ56" s="159">
        <v>-14.0549</v>
      </c>
      <c r="KA56" s="159">
        <v>-1.8989</v>
      </c>
      <c r="KB56" s="159">
        <v>-23.188099999999999</v>
      </c>
      <c r="KC56" s="159">
        <v>-10.033899999999999</v>
      </c>
      <c r="KD56" s="159">
        <v>0</v>
      </c>
      <c r="KE56" s="159">
        <v>-27.060400000000001</v>
      </c>
      <c r="KF56" s="159">
        <v>-2.4241000000000001</v>
      </c>
      <c r="KG56" s="159">
        <v>-1.8</v>
      </c>
      <c r="KH56" s="159">
        <v>-10</v>
      </c>
      <c r="KI56" s="159">
        <v>46.494799999999998</v>
      </c>
      <c r="KJ56" s="159">
        <v>-176.89750000000001</v>
      </c>
    </row>
    <row r="57" spans="1:296" x14ac:dyDescent="0.35">
      <c r="A57" s="223" t="s">
        <v>834</v>
      </c>
      <c r="B57" s="223"/>
      <c r="C57" s="161">
        <v>0</v>
      </c>
      <c r="D57" s="161">
        <v>0</v>
      </c>
      <c r="E57" s="161">
        <v>7.4976000000000003</v>
      </c>
      <c r="F57" s="161">
        <v>-6.3147000000000002</v>
      </c>
      <c r="G57" s="161">
        <v>11.0068</v>
      </c>
      <c r="H57" s="161">
        <v>10.9346</v>
      </c>
      <c r="I57" s="161">
        <v>0</v>
      </c>
      <c r="J57" s="161">
        <v>16.4938</v>
      </c>
      <c r="K57" s="161">
        <v>0</v>
      </c>
      <c r="L57" s="161">
        <v>16.305299999999999</v>
      </c>
      <c r="M57" s="161">
        <v>6.9627999999999997</v>
      </c>
      <c r="N57" s="161">
        <v>8.3290000000000006</v>
      </c>
      <c r="O57" s="161">
        <v>-8.8800000000000008</v>
      </c>
      <c r="P57" s="161">
        <v>-15.4</v>
      </c>
      <c r="Q57" s="161">
        <v>0</v>
      </c>
      <c r="R57" s="161">
        <v>2.484</v>
      </c>
      <c r="S57" s="161">
        <v>-8.8000000000000007</v>
      </c>
      <c r="T57" s="161">
        <v>4.1764000000000001</v>
      </c>
      <c r="U57" s="161">
        <v>5.9161000000000001</v>
      </c>
      <c r="V57" s="161">
        <v>5.5343</v>
      </c>
      <c r="W57" s="161">
        <v>5.5262000000000002</v>
      </c>
      <c r="X57" s="161">
        <v>9.8894000000000002</v>
      </c>
      <c r="Y57" s="161">
        <v>3.6726000000000001</v>
      </c>
      <c r="Z57" s="161">
        <v>-9.5699999999999993E-2</v>
      </c>
      <c r="AA57" s="161">
        <v>2.6137000000000001</v>
      </c>
      <c r="AB57" s="161">
        <v>0</v>
      </c>
      <c r="AC57" s="161">
        <v>-0.42870000000000003</v>
      </c>
      <c r="AD57" s="161">
        <v>-8.6999999999999994E-2</v>
      </c>
      <c r="AE57" s="161">
        <v>-6.6000000000000003E-2</v>
      </c>
      <c r="AF57" s="161">
        <v>4.9130000000000003</v>
      </c>
      <c r="AG57" s="161">
        <v>-2.2200000000000002</v>
      </c>
      <c r="AH57" s="161">
        <v>-6.6</v>
      </c>
      <c r="AI57" s="161">
        <v>0.93100000000000005</v>
      </c>
      <c r="AJ57" s="161">
        <v>0.31900000000000001</v>
      </c>
      <c r="AK57" s="161">
        <v>0</v>
      </c>
      <c r="AL57" s="161">
        <v>-9.44</v>
      </c>
      <c r="AM57" s="161">
        <v>-10</v>
      </c>
      <c r="AN57" s="161">
        <v>-10.57</v>
      </c>
      <c r="AO57" s="161">
        <v>-10.71</v>
      </c>
      <c r="AP57" s="161">
        <v>3.6855000000000002</v>
      </c>
      <c r="AQ57" s="161">
        <v>4.1786000000000003</v>
      </c>
      <c r="AR57" s="161">
        <v>18.925599999999999</v>
      </c>
      <c r="AS57" s="161">
        <v>20.669499999999999</v>
      </c>
      <c r="AT57" s="161">
        <v>-13.238200000000001</v>
      </c>
      <c r="AU57" s="161">
        <v>-5.5842999999999998</v>
      </c>
      <c r="AV57" s="161">
        <v>-5.7236000000000002</v>
      </c>
      <c r="AW57" s="161">
        <v>30.567399999999999</v>
      </c>
      <c r="AX57" s="161">
        <v>18.834099999999999</v>
      </c>
      <c r="AY57" s="161">
        <v>-11.0421</v>
      </c>
      <c r="AZ57" s="161">
        <v>-8.2941000000000003</v>
      </c>
      <c r="BA57" s="161">
        <v>41.533900000000003</v>
      </c>
      <c r="BB57" s="161">
        <v>50.712499999999999</v>
      </c>
      <c r="BC57" s="161">
        <v>12.4871</v>
      </c>
      <c r="BD57" s="161">
        <v>17.8687</v>
      </c>
      <c r="BE57" s="161">
        <v>-2.1</v>
      </c>
      <c r="BF57" s="161">
        <v>-2</v>
      </c>
      <c r="BG57" s="161">
        <v>-17.395399999999999</v>
      </c>
      <c r="BH57" s="161">
        <v>-14.3878</v>
      </c>
      <c r="BI57" s="161">
        <v>-0.49869999999999998</v>
      </c>
      <c r="BJ57" s="161">
        <v>0</v>
      </c>
      <c r="BK57" s="161">
        <v>20.495699999999999</v>
      </c>
      <c r="BL57" s="161">
        <v>2.3186</v>
      </c>
      <c r="BM57" s="161">
        <v>6.4763000000000002</v>
      </c>
      <c r="BN57" s="161">
        <v>4.5221</v>
      </c>
      <c r="BO57" s="161">
        <v>-98.6053</v>
      </c>
      <c r="BP57" s="161">
        <v>89.754900000000006</v>
      </c>
      <c r="BQ57" s="161">
        <v>90.456800000000001</v>
      </c>
      <c r="BR57" s="161">
        <v>55.973399999999998</v>
      </c>
      <c r="BS57" s="161">
        <v>-20.4803</v>
      </c>
      <c r="BT57" s="161">
        <v>0</v>
      </c>
      <c r="BU57" s="161">
        <v>0</v>
      </c>
      <c r="BV57" s="161">
        <v>0</v>
      </c>
      <c r="BW57" s="161">
        <v>19.769500000000001</v>
      </c>
      <c r="BX57" s="161">
        <v>11.32</v>
      </c>
      <c r="BY57" s="161">
        <v>11.07</v>
      </c>
      <c r="BZ57" s="161">
        <v>-7.18</v>
      </c>
      <c r="CA57" s="161">
        <v>8.4499999999999993</v>
      </c>
      <c r="CB57" s="161">
        <v>-13.525499999999999</v>
      </c>
      <c r="CC57" s="161">
        <v>-13.7934</v>
      </c>
      <c r="CD57" s="161">
        <v>31.340499999999999</v>
      </c>
      <c r="CE57" s="161">
        <v>29.771000000000001</v>
      </c>
      <c r="CF57" s="161">
        <v>2.6722999999999999</v>
      </c>
      <c r="CG57" s="161">
        <v>26.780899999999999</v>
      </c>
      <c r="CH57" s="161">
        <v>26.544599999999999</v>
      </c>
      <c r="CI57" s="161">
        <v>0.65069999999999995</v>
      </c>
      <c r="CJ57" s="161">
        <v>43.905299999999997</v>
      </c>
      <c r="CK57" s="161">
        <v>0</v>
      </c>
      <c r="CL57" s="161">
        <v>0</v>
      </c>
      <c r="CM57" s="161">
        <v>20.100000000000001</v>
      </c>
      <c r="CN57" s="161">
        <v>-24.8</v>
      </c>
      <c r="CO57" s="161">
        <v>-1.03</v>
      </c>
      <c r="CP57" s="161">
        <v>47.37</v>
      </c>
      <c r="CQ57" s="161">
        <v>47.5276</v>
      </c>
      <c r="CR57" s="161">
        <v>45.739100000000001</v>
      </c>
      <c r="CS57" s="161">
        <v>73.833799999999997</v>
      </c>
      <c r="CT57" s="161">
        <v>73.747100000000003</v>
      </c>
      <c r="CU57" s="161">
        <v>-8.6212999999999997</v>
      </c>
      <c r="CV57" s="161">
        <v>-28.531300000000002</v>
      </c>
      <c r="CW57" s="161">
        <v>-3.0545</v>
      </c>
      <c r="CX57" s="161">
        <v>3.3</v>
      </c>
      <c r="CY57" s="161">
        <v>31.01</v>
      </c>
      <c r="CZ57" s="161">
        <v>11.16</v>
      </c>
      <c r="DA57" s="161">
        <v>9.2235999999999994</v>
      </c>
      <c r="DB57" s="161">
        <v>8.1084999999999994</v>
      </c>
      <c r="DC57" s="161">
        <v>9.1727000000000007</v>
      </c>
      <c r="DD57" s="161">
        <v>0</v>
      </c>
      <c r="DE57" s="161">
        <v>-14.298500000000001</v>
      </c>
      <c r="DF57" s="161">
        <v>-14.4656</v>
      </c>
      <c r="DG57" s="161">
        <v>42.503700000000002</v>
      </c>
      <c r="DH57" s="161">
        <v>0</v>
      </c>
      <c r="DI57" s="161">
        <v>0</v>
      </c>
      <c r="DJ57" s="161">
        <v>-28.7</v>
      </c>
      <c r="DK57" s="161">
        <v>-28.6</v>
      </c>
      <c r="DL57" s="161">
        <v>-2.887</v>
      </c>
      <c r="DM57" s="161">
        <v>10.1</v>
      </c>
      <c r="DN57" s="161">
        <v>13.0953</v>
      </c>
      <c r="DO57" s="161">
        <v>15.0351</v>
      </c>
      <c r="DP57" s="161">
        <v>6.53</v>
      </c>
      <c r="DQ57" s="161">
        <v>-0.52</v>
      </c>
      <c r="DR57" s="161">
        <v>14.414999999999999</v>
      </c>
      <c r="DS57" s="161">
        <v>-9.8255999999999997</v>
      </c>
      <c r="DT57" s="161">
        <v>-4.7</v>
      </c>
      <c r="DU57" s="161">
        <v>-4.67</v>
      </c>
      <c r="DV57" s="161">
        <v>43.12</v>
      </c>
      <c r="DW57" s="161">
        <v>14.73</v>
      </c>
      <c r="DX57" s="161">
        <v>-9.3091000000000008</v>
      </c>
      <c r="DY57" s="161">
        <v>-4.8273000000000001</v>
      </c>
      <c r="DZ57" s="161">
        <v>-26.321000000000002</v>
      </c>
      <c r="EA57" s="161">
        <v>-24.881799999999998</v>
      </c>
      <c r="EB57" s="161">
        <v>29.069500000000001</v>
      </c>
      <c r="EC57" s="161">
        <v>1.9977</v>
      </c>
      <c r="ED57" s="161">
        <v>-5.9162999999999997</v>
      </c>
      <c r="EE57" s="161">
        <v>-5.8329000000000004</v>
      </c>
      <c r="EF57" s="161">
        <v>-5.8837000000000002</v>
      </c>
      <c r="EG57" s="161">
        <v>-15.8087</v>
      </c>
      <c r="EH57" s="161">
        <v>-11.951000000000001</v>
      </c>
      <c r="EI57" s="161">
        <v>0</v>
      </c>
      <c r="EJ57" s="161">
        <v>9.4074000000000009</v>
      </c>
      <c r="EK57" s="161">
        <v>0</v>
      </c>
      <c r="EL57" s="161">
        <v>-5.7935999999999996</v>
      </c>
      <c r="EM57" s="161">
        <v>-5.5833000000000004</v>
      </c>
      <c r="EN57" s="161">
        <v>27.569500000000001</v>
      </c>
      <c r="EO57" s="161">
        <v>0.66930000000000001</v>
      </c>
      <c r="EP57" s="161">
        <v>-0.25030000000000002</v>
      </c>
      <c r="EQ57" s="161">
        <v>2.0640000000000001</v>
      </c>
      <c r="ER57" s="161">
        <v>-20.760300000000001</v>
      </c>
      <c r="ES57" s="161">
        <v>-20.595500000000001</v>
      </c>
      <c r="ET57" s="161">
        <v>19.838000000000001</v>
      </c>
      <c r="EU57" s="161">
        <v>20.29</v>
      </c>
      <c r="EV57" s="161">
        <v>0</v>
      </c>
      <c r="EW57" s="161">
        <v>12.1</v>
      </c>
      <c r="EX57" s="161">
        <v>5.9318999999999997</v>
      </c>
      <c r="EY57" s="161">
        <v>-3.5806</v>
      </c>
      <c r="EZ57" s="161">
        <v>-9.8706999999999994</v>
      </c>
      <c r="FA57" s="161">
        <v>-9.8785000000000007</v>
      </c>
      <c r="FB57" s="161">
        <v>12.217000000000001</v>
      </c>
      <c r="FC57" s="161">
        <v>21.054600000000001</v>
      </c>
      <c r="FD57" s="161">
        <v>-14.370900000000001</v>
      </c>
      <c r="FE57" s="161">
        <v>4.8578000000000001</v>
      </c>
      <c r="FF57" s="161">
        <v>0</v>
      </c>
      <c r="FG57" s="161">
        <v>4.6106999999999996</v>
      </c>
      <c r="FH57" s="161">
        <v>4.4302999999999999</v>
      </c>
      <c r="FI57" s="161">
        <v>4.6955</v>
      </c>
      <c r="FJ57" s="161">
        <v>3.5404</v>
      </c>
      <c r="FK57" s="161">
        <v>12.726699999999999</v>
      </c>
      <c r="FL57" s="161">
        <v>12.559200000000001</v>
      </c>
      <c r="FM57" s="161">
        <v>34.8309</v>
      </c>
      <c r="FN57" s="161">
        <v>23.558</v>
      </c>
      <c r="FO57" s="161">
        <v>23.477699999999999</v>
      </c>
      <c r="FP57" s="161">
        <v>33.792099999999998</v>
      </c>
      <c r="FQ57" s="161">
        <v>40.431399999999996</v>
      </c>
      <c r="FR57" s="161">
        <v>19.430199999999999</v>
      </c>
      <c r="FS57" s="161">
        <v>-8.42</v>
      </c>
      <c r="FT57" s="161">
        <v>-0.39319999999999999</v>
      </c>
      <c r="FU57" s="161">
        <v>0.252</v>
      </c>
      <c r="FV57" s="161">
        <v>1.66</v>
      </c>
      <c r="FW57" s="161">
        <v>3.06</v>
      </c>
      <c r="FX57" s="161">
        <v>0</v>
      </c>
      <c r="FY57" s="161">
        <v>0</v>
      </c>
      <c r="FZ57" s="161">
        <v>0</v>
      </c>
      <c r="GA57" s="161">
        <v>0</v>
      </c>
      <c r="GB57" s="161">
        <v>0</v>
      </c>
      <c r="GC57" s="161">
        <v>32.15</v>
      </c>
      <c r="GD57" s="161">
        <v>-27.816099999999999</v>
      </c>
      <c r="GE57" s="161">
        <v>-19.3109</v>
      </c>
      <c r="GF57" s="161">
        <v>0.08</v>
      </c>
      <c r="GG57" s="161">
        <v>32.616799999999998</v>
      </c>
      <c r="GH57" s="161">
        <v>0</v>
      </c>
      <c r="GI57" s="161">
        <v>27.07</v>
      </c>
      <c r="GJ57" s="161">
        <v>-1.7259</v>
      </c>
      <c r="GK57" s="161">
        <v>-1.8258000000000001</v>
      </c>
      <c r="GL57" s="161">
        <v>3.4756</v>
      </c>
      <c r="GM57" s="161">
        <v>5.4800000000000001E-2</v>
      </c>
      <c r="GN57" s="161">
        <v>0</v>
      </c>
      <c r="GO57" s="161">
        <v>-9.3096999999999994</v>
      </c>
      <c r="GP57" s="161">
        <v>-15.375</v>
      </c>
      <c r="GQ57" s="161">
        <v>9.3274000000000008</v>
      </c>
      <c r="GR57" s="161">
        <v>-19.060300000000002</v>
      </c>
      <c r="GS57" s="161">
        <v>5.6055000000000001</v>
      </c>
      <c r="GT57" s="161">
        <v>6.0773999999999999</v>
      </c>
      <c r="GU57" s="161">
        <v>160.8854</v>
      </c>
      <c r="GV57" s="161">
        <v>-2.0036</v>
      </c>
      <c r="GW57" s="161">
        <v>-7.7927</v>
      </c>
      <c r="GX57" s="161">
        <v>10.585900000000001</v>
      </c>
      <c r="GY57" s="161">
        <v>3.4077999999999999</v>
      </c>
      <c r="GZ57" s="161">
        <v>9.1354000000000006</v>
      </c>
      <c r="HA57" s="161">
        <v>9.3521000000000001</v>
      </c>
      <c r="HB57" s="161">
        <v>3</v>
      </c>
      <c r="HC57" s="161">
        <v>12.840199999999999</v>
      </c>
      <c r="HD57" s="161">
        <v>14.6418</v>
      </c>
      <c r="HE57" s="161">
        <v>0</v>
      </c>
      <c r="HF57" s="161">
        <v>0</v>
      </c>
      <c r="HG57" s="161">
        <v>14.344900000000001</v>
      </c>
      <c r="HH57" s="161">
        <v>35.162500000000001</v>
      </c>
      <c r="HI57" s="161">
        <v>110.8111</v>
      </c>
      <c r="HJ57" s="161">
        <v>-11.5997</v>
      </c>
      <c r="HK57" s="161">
        <v>39.292900000000003</v>
      </c>
      <c r="HL57" s="161">
        <v>0</v>
      </c>
      <c r="HM57" s="161">
        <v>12.0664</v>
      </c>
      <c r="HN57" s="161">
        <v>0</v>
      </c>
      <c r="HO57" s="161">
        <v>0</v>
      </c>
      <c r="HP57" s="161">
        <v>28.924099999999999</v>
      </c>
      <c r="HQ57" s="161">
        <v>29.260400000000001</v>
      </c>
      <c r="HR57" s="161">
        <v>-17.61</v>
      </c>
      <c r="HS57" s="161">
        <v>-17.0002</v>
      </c>
      <c r="HT57" s="161">
        <v>3.2768999999999999</v>
      </c>
      <c r="HU57" s="161">
        <v>2.6568999999999998</v>
      </c>
      <c r="HV57" s="161">
        <v>26.57</v>
      </c>
      <c r="HW57" s="161">
        <v>26.46</v>
      </c>
      <c r="HX57" s="161">
        <v>-18.8</v>
      </c>
      <c r="HY57" s="161">
        <v>-18.600000000000001</v>
      </c>
      <c r="HZ57" s="161">
        <v>0.84499999999999997</v>
      </c>
      <c r="IA57" s="161">
        <v>8.8000000000000007</v>
      </c>
      <c r="IB57" s="161">
        <v>57.514400000000002</v>
      </c>
      <c r="IC57" s="161">
        <v>28.442499999999999</v>
      </c>
      <c r="ID57" s="161">
        <v>28.517399999999999</v>
      </c>
      <c r="IE57" s="161">
        <v>-15.2</v>
      </c>
      <c r="IF57" s="161">
        <v>-15.9</v>
      </c>
      <c r="IG57" s="161">
        <v>14.2</v>
      </c>
      <c r="IH57" s="161">
        <v>13.7</v>
      </c>
      <c r="II57" s="161">
        <v>-17.815100000000001</v>
      </c>
      <c r="IJ57" s="161">
        <v>-17.840299999999999</v>
      </c>
      <c r="IK57" s="161">
        <v>-126.65819999999999</v>
      </c>
      <c r="IL57" s="161">
        <v>37.429000000000002</v>
      </c>
      <c r="IM57" s="161">
        <v>-210.7585</v>
      </c>
      <c r="IN57" s="161">
        <v>9.2093000000000007</v>
      </c>
      <c r="IO57" s="161">
        <v>-22.6767</v>
      </c>
      <c r="IP57" s="161">
        <v>101.49639999999999</v>
      </c>
      <c r="IQ57" s="161">
        <v>131.14400000000001</v>
      </c>
      <c r="IR57" s="161">
        <v>112.4145</v>
      </c>
      <c r="IS57" s="161">
        <v>122.57250000000001</v>
      </c>
      <c r="IT57" s="161">
        <v>37.105800000000002</v>
      </c>
      <c r="IU57" s="161">
        <v>29.145099999999999</v>
      </c>
      <c r="IV57" s="161">
        <v>29.2851</v>
      </c>
      <c r="IW57" s="161">
        <v>27.064599999999999</v>
      </c>
      <c r="IX57" s="161">
        <v>179.69380000000001</v>
      </c>
      <c r="IY57" s="161">
        <v>-171.1694</v>
      </c>
      <c r="IZ57" s="161">
        <v>110.36669999999999</v>
      </c>
      <c r="JA57" s="161">
        <v>-27.514700000000001</v>
      </c>
      <c r="JB57" s="161">
        <v>0.18920000000000001</v>
      </c>
      <c r="JC57" s="161">
        <v>0</v>
      </c>
      <c r="JD57" s="161">
        <v>-1.2</v>
      </c>
      <c r="JE57" s="161">
        <v>-1.9710000000000001</v>
      </c>
      <c r="JF57" s="161">
        <v>-1.9750000000000001</v>
      </c>
      <c r="JG57" s="161">
        <v>6.72</v>
      </c>
      <c r="JH57" s="161">
        <v>5.28</v>
      </c>
      <c r="JI57" s="161">
        <v>-1.2750999999999999</v>
      </c>
      <c r="JJ57" s="161">
        <v>-1.9028</v>
      </c>
      <c r="JK57" s="161">
        <v>5.3056000000000001</v>
      </c>
      <c r="JL57" s="161">
        <v>6.0960000000000001</v>
      </c>
      <c r="JM57" s="161">
        <v>3.2</v>
      </c>
      <c r="JN57" s="161">
        <v>13.77</v>
      </c>
      <c r="JO57" s="161">
        <v>2.427</v>
      </c>
      <c r="JP57" s="161">
        <v>2.641</v>
      </c>
      <c r="JQ57" s="161">
        <v>3.1021999999999998</v>
      </c>
      <c r="JR57" s="161">
        <v>5.3951000000000002</v>
      </c>
      <c r="JS57" s="161">
        <v>4.9725000000000001</v>
      </c>
      <c r="JT57" s="161">
        <v>5.2228000000000003</v>
      </c>
      <c r="JU57" s="161">
        <v>0</v>
      </c>
      <c r="JV57" s="161">
        <v>22.1</v>
      </c>
      <c r="JW57" s="161">
        <v>11.1259</v>
      </c>
      <c r="JX57" s="161">
        <v>1.26</v>
      </c>
      <c r="JY57" s="161">
        <v>0</v>
      </c>
      <c r="JZ57" s="161">
        <v>-6.5380000000000003</v>
      </c>
      <c r="KA57" s="161">
        <v>0.2616</v>
      </c>
      <c r="KB57" s="161">
        <v>-21.6782</v>
      </c>
      <c r="KC57" s="161">
        <v>-2.4070999999999998</v>
      </c>
      <c r="KD57" s="161">
        <v>0</v>
      </c>
      <c r="KE57" s="161">
        <v>-23.901700000000002</v>
      </c>
      <c r="KF57" s="161">
        <v>0</v>
      </c>
      <c r="KG57" s="161">
        <v>1.4</v>
      </c>
      <c r="KH57" s="161">
        <v>-1.5</v>
      </c>
      <c r="KI57" s="161">
        <v>53.5548</v>
      </c>
      <c r="KJ57" s="161">
        <v>-117.5595</v>
      </c>
    </row>
    <row r="58" spans="1:296" x14ac:dyDescent="0.35">
      <c r="A58" s="223" t="s">
        <v>835</v>
      </c>
      <c r="B58" s="223"/>
      <c r="C58" s="161">
        <v>0</v>
      </c>
      <c r="D58" s="161">
        <v>0</v>
      </c>
      <c r="E58" s="161">
        <v>1.5246</v>
      </c>
      <c r="F58" s="161">
        <v>-13.561199999999999</v>
      </c>
      <c r="G58" s="161">
        <v>1.7444999999999999</v>
      </c>
      <c r="H58" s="161">
        <v>3.6825000000000001</v>
      </c>
      <c r="I58" s="161">
        <v>0</v>
      </c>
      <c r="J58" s="161">
        <v>7.7279</v>
      </c>
      <c r="K58" s="161">
        <v>0</v>
      </c>
      <c r="L58" s="161">
        <v>7.0479000000000003</v>
      </c>
      <c r="M58" s="161">
        <v>2.2309000000000001</v>
      </c>
      <c r="N58" s="161">
        <v>3.5404</v>
      </c>
      <c r="O58" s="161">
        <v>-17.760000000000002</v>
      </c>
      <c r="P58" s="161">
        <v>-22</v>
      </c>
      <c r="Q58" s="161">
        <v>-6.6</v>
      </c>
      <c r="R58" s="161">
        <v>-0.82799999999999996</v>
      </c>
      <c r="S58" s="161">
        <v>-15.4</v>
      </c>
      <c r="T58" s="161">
        <v>2.14</v>
      </c>
      <c r="U58" s="161">
        <v>-8.1168999999999993</v>
      </c>
      <c r="V58" s="161">
        <v>2.6091000000000002</v>
      </c>
      <c r="W58" s="161">
        <v>2.4304000000000001</v>
      </c>
      <c r="X58" s="161">
        <v>4.4626000000000001</v>
      </c>
      <c r="Y58" s="161">
        <v>1.2638</v>
      </c>
      <c r="Z58" s="161">
        <v>-1.3004</v>
      </c>
      <c r="AA58" s="161">
        <v>0.91590000000000005</v>
      </c>
      <c r="AB58" s="161">
        <v>0</v>
      </c>
      <c r="AC58" s="161">
        <v>-1.3787</v>
      </c>
      <c r="AD58" s="161">
        <v>-1.135</v>
      </c>
      <c r="AE58" s="161">
        <v>-1.119</v>
      </c>
      <c r="AF58" s="161">
        <v>2.7549999999999999</v>
      </c>
      <c r="AG58" s="161">
        <v>-13.32</v>
      </c>
      <c r="AH58" s="161">
        <v>-19.8</v>
      </c>
      <c r="AI58" s="161">
        <v>-0.24099999999999999</v>
      </c>
      <c r="AJ58" s="161">
        <v>0.216</v>
      </c>
      <c r="AK58" s="161">
        <v>0</v>
      </c>
      <c r="AL58" s="161">
        <v>-16.13</v>
      </c>
      <c r="AM58" s="161">
        <v>-10</v>
      </c>
      <c r="AN58" s="161">
        <v>-14.6</v>
      </c>
      <c r="AO58" s="161">
        <v>-14.66</v>
      </c>
      <c r="AP58" s="161">
        <v>-0.13250000000000001</v>
      </c>
      <c r="AQ58" s="161">
        <v>2.8915999999999999</v>
      </c>
      <c r="AR58" s="161">
        <v>10.2881</v>
      </c>
      <c r="AS58" s="161">
        <v>12.178599999999999</v>
      </c>
      <c r="AT58" s="161">
        <v>-21.495899999999999</v>
      </c>
      <c r="AU58" s="161">
        <v>-14.9519</v>
      </c>
      <c r="AV58" s="161">
        <v>-14.4788</v>
      </c>
      <c r="AW58" s="161">
        <v>-1.3560000000000001</v>
      </c>
      <c r="AX58" s="161">
        <v>-1.2965</v>
      </c>
      <c r="AY58" s="161">
        <v>-21.822600000000001</v>
      </c>
      <c r="AZ58" s="161">
        <v>-20.074000000000002</v>
      </c>
      <c r="BA58" s="161">
        <v>16.827300000000001</v>
      </c>
      <c r="BB58" s="161">
        <v>17.567699999999999</v>
      </c>
      <c r="BC58" s="161">
        <v>-28.351700000000001</v>
      </c>
      <c r="BD58" s="161">
        <v>4.5068000000000001</v>
      </c>
      <c r="BE58" s="161">
        <v>-6.1</v>
      </c>
      <c r="BF58" s="161">
        <v>-6.2</v>
      </c>
      <c r="BG58" s="161">
        <v>-26.014500000000002</v>
      </c>
      <c r="BH58" s="161">
        <v>-25.662199999999999</v>
      </c>
      <c r="BI58" s="161">
        <v>-2.5499999999999998</v>
      </c>
      <c r="BJ58" s="161">
        <v>0</v>
      </c>
      <c r="BK58" s="161">
        <v>-8.6273999999999997</v>
      </c>
      <c r="BL58" s="161">
        <v>-1.7759</v>
      </c>
      <c r="BM58" s="161">
        <v>0</v>
      </c>
      <c r="BN58" s="161">
        <v>-7.7000000000000002E-3</v>
      </c>
      <c r="BO58" s="161">
        <v>-146.09209999999999</v>
      </c>
      <c r="BP58" s="161">
        <v>34.333300000000001</v>
      </c>
      <c r="BQ58" s="161">
        <v>34.241799999999998</v>
      </c>
      <c r="BR58" s="161">
        <v>-1.9792000000000001</v>
      </c>
      <c r="BS58" s="161">
        <v>-154.47130000000001</v>
      </c>
      <c r="BT58" s="161">
        <v>0</v>
      </c>
      <c r="BU58" s="161">
        <v>0</v>
      </c>
      <c r="BV58" s="161">
        <v>0</v>
      </c>
      <c r="BW58" s="161">
        <v>5.8380000000000001</v>
      </c>
      <c r="BX58" s="161">
        <v>8.7200000000000006</v>
      </c>
      <c r="BY58" s="161">
        <v>6.64</v>
      </c>
      <c r="BZ58" s="161">
        <v>-15.47</v>
      </c>
      <c r="CA58" s="161">
        <v>1.27</v>
      </c>
      <c r="CB58" s="161">
        <v>-24.777899999999999</v>
      </c>
      <c r="CC58" s="161">
        <v>-24.777899999999999</v>
      </c>
      <c r="CD58" s="161">
        <v>12.849299999999999</v>
      </c>
      <c r="CE58" s="161">
        <v>10.931800000000001</v>
      </c>
      <c r="CF58" s="161">
        <v>-7.3959000000000001</v>
      </c>
      <c r="CG58" s="161">
        <v>-12.9695</v>
      </c>
      <c r="CH58" s="161">
        <v>-12.8995</v>
      </c>
      <c r="CI58" s="161">
        <v>-7.9432</v>
      </c>
      <c r="CJ58" s="161">
        <v>14.5907</v>
      </c>
      <c r="CK58" s="161">
        <v>0</v>
      </c>
      <c r="CL58" s="161">
        <v>0</v>
      </c>
      <c r="CM58" s="161">
        <v>-25.5</v>
      </c>
      <c r="CN58" s="161">
        <v>-88.5</v>
      </c>
      <c r="CO58" s="161">
        <v>-2.4</v>
      </c>
      <c r="CP58" s="161">
        <v>18.215499999999999</v>
      </c>
      <c r="CQ58" s="161">
        <v>18.867999999999999</v>
      </c>
      <c r="CR58" s="161">
        <v>17.270499999999998</v>
      </c>
      <c r="CS58" s="161">
        <v>40.590499999999999</v>
      </c>
      <c r="CT58" s="161">
        <v>40.767600000000002</v>
      </c>
      <c r="CU58" s="161">
        <v>-20.422799999999999</v>
      </c>
      <c r="CV58" s="161">
        <v>-62.229100000000003</v>
      </c>
      <c r="CW58" s="161">
        <v>-22.5198</v>
      </c>
      <c r="CX58" s="161">
        <v>1.5887</v>
      </c>
      <c r="CY58" s="161">
        <v>21.46</v>
      </c>
      <c r="CZ58" s="161">
        <v>6.89</v>
      </c>
      <c r="DA58" s="161">
        <v>4.3799000000000001</v>
      </c>
      <c r="DB58" s="161">
        <v>3.3233999999999999</v>
      </c>
      <c r="DC58" s="161">
        <v>-7.1844000000000001</v>
      </c>
      <c r="DD58" s="161">
        <v>0</v>
      </c>
      <c r="DE58" s="161">
        <v>-44.616999999999997</v>
      </c>
      <c r="DF58" s="161">
        <v>-44.132599999999996</v>
      </c>
      <c r="DG58" s="161">
        <v>9.4420999999999999</v>
      </c>
      <c r="DH58" s="161">
        <v>0</v>
      </c>
      <c r="DI58" s="161">
        <v>0</v>
      </c>
      <c r="DJ58" s="161">
        <v>-43.8</v>
      </c>
      <c r="DK58" s="161">
        <v>-43.3</v>
      </c>
      <c r="DL58" s="161">
        <v>-5.9644000000000004</v>
      </c>
      <c r="DM58" s="161">
        <v>-0.2</v>
      </c>
      <c r="DN58" s="161">
        <v>3.6324000000000001</v>
      </c>
      <c r="DO58" s="161">
        <v>3.9022999999999999</v>
      </c>
      <c r="DP58" s="161">
        <v>-1.91</v>
      </c>
      <c r="DQ58" s="161">
        <v>-4.6900000000000004</v>
      </c>
      <c r="DR58" s="161">
        <v>5.7504999999999997</v>
      </c>
      <c r="DS58" s="161">
        <v>-41.822400000000002</v>
      </c>
      <c r="DT58" s="161">
        <v>-9.9700000000000006</v>
      </c>
      <c r="DU58" s="161">
        <v>-10.02</v>
      </c>
      <c r="DV58" s="161">
        <v>21.37</v>
      </c>
      <c r="DW58" s="161">
        <v>-1.81</v>
      </c>
      <c r="DX58" s="161">
        <v>-42.763599999999997</v>
      </c>
      <c r="DY58" s="161">
        <v>-20.409099999999999</v>
      </c>
      <c r="DZ58" s="161">
        <v>-41.8551</v>
      </c>
      <c r="EA58" s="161">
        <v>-40.863599999999998</v>
      </c>
      <c r="EB58" s="161">
        <v>9.6678999999999995</v>
      </c>
      <c r="EC58" s="161">
        <v>-26.052700000000002</v>
      </c>
      <c r="ED58" s="161">
        <v>-31.750299999999999</v>
      </c>
      <c r="EE58" s="161">
        <v>-31.727900000000002</v>
      </c>
      <c r="EF58" s="161">
        <v>-22.581700000000001</v>
      </c>
      <c r="EG58" s="161">
        <v>-36.228200000000001</v>
      </c>
      <c r="EH58" s="161">
        <v>-18.783000000000001</v>
      </c>
      <c r="EI58" s="161">
        <v>-146.4477</v>
      </c>
      <c r="EJ58" s="161">
        <v>-62.344799999999999</v>
      </c>
      <c r="EK58" s="161">
        <v>0</v>
      </c>
      <c r="EL58" s="161">
        <v>-12.592000000000001</v>
      </c>
      <c r="EM58" s="161">
        <v>-11.956099999999999</v>
      </c>
      <c r="EN58" s="161">
        <v>0</v>
      </c>
      <c r="EO58" s="161">
        <v>-15.744</v>
      </c>
      <c r="EP58" s="161">
        <v>-16.278199999999998</v>
      </c>
      <c r="EQ58" s="161">
        <v>-31.748000000000001</v>
      </c>
      <c r="ER58" s="161">
        <v>-29.508199999999999</v>
      </c>
      <c r="ES58" s="161">
        <v>-29.386399999999998</v>
      </c>
      <c r="ET58" s="161">
        <v>1.8597999999999999</v>
      </c>
      <c r="EU58" s="161">
        <v>0</v>
      </c>
      <c r="EV58" s="161">
        <v>-4.17</v>
      </c>
      <c r="EW58" s="161">
        <v>-12.2</v>
      </c>
      <c r="EX58" s="161">
        <v>3.1865000000000001</v>
      </c>
      <c r="EY58" s="161">
        <v>-25.654299999999999</v>
      </c>
      <c r="EZ58" s="161">
        <v>-14.411300000000001</v>
      </c>
      <c r="FA58" s="161">
        <v>-14.225300000000001</v>
      </c>
      <c r="FB58" s="161">
        <v>5.6475999999999997</v>
      </c>
      <c r="FC58" s="161">
        <v>-0.49340000000000001</v>
      </c>
      <c r="FD58" s="161">
        <v>-33.653199999999998</v>
      </c>
      <c r="FE58" s="161">
        <v>3.6533000000000002</v>
      </c>
      <c r="FF58" s="161">
        <v>0</v>
      </c>
      <c r="FG58" s="161">
        <v>3.3338000000000001</v>
      </c>
      <c r="FH58" s="161">
        <v>0</v>
      </c>
      <c r="FI58" s="161">
        <v>0</v>
      </c>
      <c r="FJ58" s="161">
        <v>0</v>
      </c>
      <c r="FK58" s="161">
        <v>1.1721999999999999</v>
      </c>
      <c r="FL58" s="161">
        <v>1.0046999999999999</v>
      </c>
      <c r="FM58" s="161">
        <v>-4.0190000000000001</v>
      </c>
      <c r="FN58" s="161">
        <v>7.1957000000000004</v>
      </c>
      <c r="FO58" s="161">
        <v>7.2519999999999998</v>
      </c>
      <c r="FP58" s="161">
        <v>4.6755000000000004</v>
      </c>
      <c r="FQ58" s="161">
        <v>15.729699999999999</v>
      </c>
      <c r="FR58" s="161">
        <v>3.8929</v>
      </c>
      <c r="FS58" s="161">
        <v>-15.62</v>
      </c>
      <c r="FT58" s="161">
        <v>-3.5152000000000001</v>
      </c>
      <c r="FU58" s="161">
        <v>0.13020000000000001</v>
      </c>
      <c r="FV58" s="161">
        <v>-0.01</v>
      </c>
      <c r="FW58" s="161">
        <v>-1.37</v>
      </c>
      <c r="FX58" s="161">
        <v>-19.0138</v>
      </c>
      <c r="FY58" s="161">
        <v>0</v>
      </c>
      <c r="FZ58" s="161">
        <v>0</v>
      </c>
      <c r="GA58" s="161">
        <v>0</v>
      </c>
      <c r="GB58" s="161">
        <v>0</v>
      </c>
      <c r="GC58" s="161">
        <v>21.58</v>
      </c>
      <c r="GD58" s="161">
        <v>-42.774000000000001</v>
      </c>
      <c r="GE58" s="161">
        <v>-33.943300000000001</v>
      </c>
      <c r="GF58" s="161">
        <v>-3.14</v>
      </c>
      <c r="GG58" s="161">
        <v>19.775700000000001</v>
      </c>
      <c r="GH58" s="161">
        <v>0</v>
      </c>
      <c r="GI58" s="161">
        <v>15.931699999999999</v>
      </c>
      <c r="GJ58" s="161">
        <v>-8.6481999999999992</v>
      </c>
      <c r="GK58" s="161">
        <v>-9.0578000000000003</v>
      </c>
      <c r="GL58" s="161">
        <v>1.5769</v>
      </c>
      <c r="GM58" s="161">
        <v>2.1000000000000001E-2</v>
      </c>
      <c r="GN58" s="161">
        <v>0</v>
      </c>
      <c r="GO58" s="161">
        <v>-12.731</v>
      </c>
      <c r="GP58" s="161">
        <v>-43.003</v>
      </c>
      <c r="GQ58" s="161">
        <v>4.5444000000000004</v>
      </c>
      <c r="GR58" s="161">
        <v>-25.366800000000001</v>
      </c>
      <c r="GS58" s="161">
        <v>2.5194000000000001</v>
      </c>
      <c r="GT58" s="161">
        <v>2.1454</v>
      </c>
      <c r="GU58" s="161">
        <v>124.2389</v>
      </c>
      <c r="GV58" s="161">
        <v>-8.2994000000000003</v>
      </c>
      <c r="GW58" s="161">
        <v>-12.4908</v>
      </c>
      <c r="GX58" s="161">
        <v>-8.4128000000000007</v>
      </c>
      <c r="GY58" s="161">
        <v>1.0774999999999999</v>
      </c>
      <c r="GZ58" s="161">
        <v>6.8932000000000002</v>
      </c>
      <c r="HA58" s="161">
        <v>7.0175000000000001</v>
      </c>
      <c r="HB58" s="161">
        <v>0</v>
      </c>
      <c r="HC58" s="161">
        <v>-27.756</v>
      </c>
      <c r="HD58" s="161">
        <v>-26.909700000000001</v>
      </c>
      <c r="HE58" s="161">
        <v>0</v>
      </c>
      <c r="HF58" s="161">
        <v>0</v>
      </c>
      <c r="HG58" s="161">
        <v>-18.564399999999999</v>
      </c>
      <c r="HH58" s="161">
        <v>0</v>
      </c>
      <c r="HI58" s="161">
        <v>86.884299999999996</v>
      </c>
      <c r="HJ58" s="161">
        <v>-40.579599999999999</v>
      </c>
      <c r="HK58" s="161">
        <v>-19.977</v>
      </c>
      <c r="HL58" s="161">
        <v>0</v>
      </c>
      <c r="HM58" s="161">
        <v>0</v>
      </c>
      <c r="HN58" s="161">
        <v>-14.2803</v>
      </c>
      <c r="HO58" s="161">
        <v>-15.197800000000001</v>
      </c>
      <c r="HP58" s="161">
        <v>0</v>
      </c>
      <c r="HQ58" s="161">
        <v>0</v>
      </c>
      <c r="HR58" s="161">
        <v>-31.255199999999999</v>
      </c>
      <c r="HS58" s="161">
        <v>-30.8432</v>
      </c>
      <c r="HT58" s="161">
        <v>-14.6957</v>
      </c>
      <c r="HU58" s="161">
        <v>-14.412699999999999</v>
      </c>
      <c r="HV58" s="161">
        <v>5.64</v>
      </c>
      <c r="HW58" s="161">
        <v>6.08</v>
      </c>
      <c r="HX58" s="161">
        <v>-31.3</v>
      </c>
      <c r="HY58" s="161">
        <v>-31.6</v>
      </c>
      <c r="HZ58" s="161">
        <v>-0.24440000000000001</v>
      </c>
      <c r="IA58" s="161">
        <v>-13.2</v>
      </c>
      <c r="IB58" s="161">
        <v>23.398599999999998</v>
      </c>
      <c r="IC58" s="161">
        <v>13.9018</v>
      </c>
      <c r="ID58" s="161">
        <v>13.775499999999999</v>
      </c>
      <c r="IE58" s="161">
        <v>-21.2</v>
      </c>
      <c r="IF58" s="161">
        <v>-38.4</v>
      </c>
      <c r="IG58" s="161">
        <v>1.7</v>
      </c>
      <c r="IH58" s="161">
        <v>1.2</v>
      </c>
      <c r="II58" s="161">
        <v>-18.815200000000001</v>
      </c>
      <c r="IJ58" s="161">
        <v>-18.649799999999999</v>
      </c>
      <c r="IK58" s="161">
        <v>-203.18090000000001</v>
      </c>
      <c r="IL58" s="161">
        <v>-5.8295000000000003</v>
      </c>
      <c r="IM58" s="161">
        <v>-246.809</v>
      </c>
      <c r="IN58" s="161">
        <v>-19.7394</v>
      </c>
      <c r="IO58" s="161">
        <v>-48.161999999999999</v>
      </c>
      <c r="IP58" s="161">
        <v>32.116999999999997</v>
      </c>
      <c r="IQ58" s="161">
        <v>0</v>
      </c>
      <c r="IR58" s="161">
        <v>82.779399999999995</v>
      </c>
      <c r="IS58" s="161">
        <v>56.1096</v>
      </c>
      <c r="IT58" s="161">
        <v>-39.816000000000003</v>
      </c>
      <c r="IU58" s="161">
        <v>5.3602999999999996</v>
      </c>
      <c r="IV58" s="161">
        <v>5.9276999999999997</v>
      </c>
      <c r="IW58" s="161">
        <v>-1.4713000000000001</v>
      </c>
      <c r="IX58" s="161">
        <v>77.160399999999996</v>
      </c>
      <c r="IY58" s="161">
        <v>-224.24039999999999</v>
      </c>
      <c r="IZ58" s="161">
        <v>10.7867</v>
      </c>
      <c r="JA58" s="161">
        <v>-101.758</v>
      </c>
      <c r="JB58" s="161">
        <v>-3.7951999999999999</v>
      </c>
      <c r="JC58" s="161">
        <v>0</v>
      </c>
      <c r="JD58" s="161">
        <v>-11.36</v>
      </c>
      <c r="JE58" s="161">
        <v>-2.4380000000000002</v>
      </c>
      <c r="JF58" s="161">
        <v>-2.4430000000000001</v>
      </c>
      <c r="JG58" s="161">
        <v>-2.8</v>
      </c>
      <c r="JH58" s="161">
        <v>-4.08</v>
      </c>
      <c r="JI58" s="161">
        <v>-4.8265000000000002</v>
      </c>
      <c r="JJ58" s="161">
        <v>-10.194599999999999</v>
      </c>
      <c r="JK58" s="161">
        <v>-0.26090000000000002</v>
      </c>
      <c r="JL58" s="161">
        <v>-5.5069999999999997</v>
      </c>
      <c r="JM58" s="161">
        <v>-5.3</v>
      </c>
      <c r="JN58" s="161">
        <v>1.1910000000000001</v>
      </c>
      <c r="JO58" s="161">
        <v>0.53200000000000003</v>
      </c>
      <c r="JP58" s="161">
        <v>1.4379999999999999</v>
      </c>
      <c r="JQ58" s="161">
        <v>1.4547000000000001</v>
      </c>
      <c r="JR58" s="161">
        <v>2.7652000000000001</v>
      </c>
      <c r="JS58" s="161">
        <v>2.3795000000000002</v>
      </c>
      <c r="JT58" s="161">
        <v>2.6907000000000001</v>
      </c>
      <c r="JU58" s="161">
        <v>0</v>
      </c>
      <c r="JV58" s="161">
        <v>3.2</v>
      </c>
      <c r="JW58" s="161">
        <v>4.4779999999999998</v>
      </c>
      <c r="JX58" s="161">
        <v>-0.01</v>
      </c>
      <c r="JY58" s="161">
        <v>0</v>
      </c>
      <c r="JZ58" s="161">
        <v>-15.476800000000001</v>
      </c>
      <c r="KA58" s="161">
        <v>-4.9557000000000002</v>
      </c>
      <c r="KB58" s="161">
        <v>-27.594200000000001</v>
      </c>
      <c r="KC58" s="161">
        <v>-12.196899999999999</v>
      </c>
      <c r="KD58" s="161">
        <v>-4.4126000000000003</v>
      </c>
      <c r="KE58" s="161">
        <v>-31.910599999999999</v>
      </c>
      <c r="KF58" s="161">
        <v>-4.2481999999999998</v>
      </c>
      <c r="KG58" s="161">
        <v>-16.399999999999999</v>
      </c>
      <c r="KH58" s="161">
        <v>-14</v>
      </c>
      <c r="KI58" s="161">
        <v>15.8337</v>
      </c>
      <c r="KJ58" s="161">
        <v>-176.89750000000001</v>
      </c>
    </row>
    <row r="59" spans="1:296" x14ac:dyDescent="0.35">
      <c r="A59" s="223" t="s">
        <v>836</v>
      </c>
      <c r="B59" s="223"/>
      <c r="C59" s="161">
        <v>0</v>
      </c>
      <c r="D59" s="161">
        <v>0</v>
      </c>
      <c r="E59" s="161">
        <v>5.2072958333333341</v>
      </c>
      <c r="F59" s="161">
        <v>-10.27767659574468</v>
      </c>
      <c r="G59" s="161">
        <v>5.4293187500000002</v>
      </c>
      <c r="H59" s="161">
        <v>8.168333333333333</v>
      </c>
      <c r="I59" s="161">
        <v>0</v>
      </c>
      <c r="J59" s="161">
        <v>12.570620833333333</v>
      </c>
      <c r="K59" s="161">
        <v>0</v>
      </c>
      <c r="L59" s="161">
        <v>11.479162499999999</v>
      </c>
      <c r="M59" s="161">
        <v>4.5021666666666667</v>
      </c>
      <c r="N59" s="161">
        <v>5.8893062499999997</v>
      </c>
      <c r="O59" s="161">
        <v>-11.950212765957447</v>
      </c>
      <c r="P59" s="161">
        <v>-20.511764705882349</v>
      </c>
      <c r="Q59" s="161">
        <v>-3.3</v>
      </c>
      <c r="R59" s="161">
        <v>1.007027027027027</v>
      </c>
      <c r="S59" s="161">
        <v>-12.558333333333334</v>
      </c>
      <c r="T59" s="161">
        <v>3.5289562499999998</v>
      </c>
      <c r="U59" s="161">
        <v>-2.5633979166666667</v>
      </c>
      <c r="V59" s="161">
        <v>3.9622916666666663</v>
      </c>
      <c r="W59" s="161">
        <v>3.81105625</v>
      </c>
      <c r="X59" s="161">
        <v>6.9196854166666668</v>
      </c>
      <c r="Y59" s="161">
        <v>2.8093937499999999</v>
      </c>
      <c r="Z59" s="161">
        <v>-0.34250625000000001</v>
      </c>
      <c r="AA59" s="161">
        <v>2.0297041666666669</v>
      </c>
      <c r="AB59" s="161">
        <v>0</v>
      </c>
      <c r="AC59" s="161">
        <v>-0.90683333333333338</v>
      </c>
      <c r="AD59" s="161">
        <v>-0.61802083333333335</v>
      </c>
      <c r="AE59" s="161">
        <v>-0.60110416666666677</v>
      </c>
      <c r="AF59" s="161">
        <v>3.8299375000000002</v>
      </c>
      <c r="AG59" s="161">
        <v>-8.8327659574468083</v>
      </c>
      <c r="AH59" s="161">
        <v>-13.914999999999999</v>
      </c>
      <c r="AI59" s="161">
        <v>0.40147916666666666</v>
      </c>
      <c r="AJ59" s="161">
        <v>0.25591666666666668</v>
      </c>
      <c r="AK59" s="161">
        <v>0</v>
      </c>
      <c r="AL59" s="161">
        <v>-13.208125000000001</v>
      </c>
      <c r="AM59" s="161">
        <v>-10</v>
      </c>
      <c r="AN59" s="161">
        <v>-12.078125</v>
      </c>
      <c r="AO59" s="161">
        <v>-12.087083333333334</v>
      </c>
      <c r="AP59" s="161">
        <v>2.0343187500000002</v>
      </c>
      <c r="AQ59" s="161">
        <v>3.5167708333333336</v>
      </c>
      <c r="AR59" s="161">
        <v>14.258522916666665</v>
      </c>
      <c r="AS59" s="161">
        <v>16.093443749999999</v>
      </c>
      <c r="AT59" s="161">
        <v>-16.693470833333333</v>
      </c>
      <c r="AU59" s="161">
        <v>-11.000845833333333</v>
      </c>
      <c r="AV59" s="161">
        <v>-10.739377083333334</v>
      </c>
      <c r="AW59" s="161">
        <v>6.3911375000000001</v>
      </c>
      <c r="AX59" s="161">
        <v>5.3618916666666667</v>
      </c>
      <c r="AY59" s="161">
        <v>-16.843602083333334</v>
      </c>
      <c r="AZ59" s="161">
        <v>-14.593645833333332</v>
      </c>
      <c r="BA59" s="161">
        <v>25.316204166666669</v>
      </c>
      <c r="BB59" s="161">
        <v>27.385275</v>
      </c>
      <c r="BC59" s="161">
        <v>-6.4697812499999996</v>
      </c>
      <c r="BD59" s="161">
        <v>13.706206249999999</v>
      </c>
      <c r="BE59" s="161">
        <v>-5.125</v>
      </c>
      <c r="BF59" s="161">
        <v>-5.1062500000000002</v>
      </c>
      <c r="BG59" s="161">
        <v>-22.126316666666668</v>
      </c>
      <c r="BH59" s="161">
        <v>-21.864845833333334</v>
      </c>
      <c r="BI59" s="161">
        <v>-1.6492104166666668</v>
      </c>
      <c r="BJ59" s="161">
        <v>0</v>
      </c>
      <c r="BK59" s="161">
        <v>2.6427979166666669</v>
      </c>
      <c r="BL59" s="161">
        <v>0.80681875000000003</v>
      </c>
      <c r="BM59" s="161">
        <v>4.0097204545454552</v>
      </c>
      <c r="BN59" s="161">
        <v>3.2710458333333334</v>
      </c>
      <c r="BO59" s="161">
        <v>-121.55709166666666</v>
      </c>
      <c r="BP59" s="161">
        <v>75.755816666666661</v>
      </c>
      <c r="BQ59" s="161">
        <v>75.785695833333335</v>
      </c>
      <c r="BR59" s="161">
        <v>37.948846875000001</v>
      </c>
      <c r="BS59" s="161">
        <v>-65.027272916666661</v>
      </c>
      <c r="BT59" s="161">
        <v>0</v>
      </c>
      <c r="BU59" s="161">
        <v>0</v>
      </c>
      <c r="BV59" s="161">
        <v>0</v>
      </c>
      <c r="BW59" s="161">
        <v>13.566491428571428</v>
      </c>
      <c r="BX59" s="161">
        <v>9.9637499999999992</v>
      </c>
      <c r="BY59" s="161">
        <v>8.4797916666666673</v>
      </c>
      <c r="BZ59" s="161">
        <v>-10.851666666666667</v>
      </c>
      <c r="CA59" s="161">
        <v>5.2039583333333335</v>
      </c>
      <c r="CB59" s="161">
        <v>-20.457756249999999</v>
      </c>
      <c r="CC59" s="161">
        <v>-20.332164583333334</v>
      </c>
      <c r="CD59" s="161">
        <v>25.576462500000002</v>
      </c>
      <c r="CE59" s="161">
        <v>23.860268749999999</v>
      </c>
      <c r="CF59" s="161">
        <v>-0.92971875000000004</v>
      </c>
      <c r="CG59" s="161">
        <v>19.158672916666667</v>
      </c>
      <c r="CH59" s="161">
        <v>19.167620833333334</v>
      </c>
      <c r="CI59" s="161">
        <v>-4.4888096774193551</v>
      </c>
      <c r="CJ59" s="161">
        <v>33.160039583333329</v>
      </c>
      <c r="CK59" s="161">
        <v>0</v>
      </c>
      <c r="CL59" s="161">
        <v>0</v>
      </c>
      <c r="CM59" s="161">
        <v>-3.5833333333333335</v>
      </c>
      <c r="CN59" s="161">
        <v>-63.570833333333333</v>
      </c>
      <c r="CO59" s="161">
        <v>-1.8420833333333335</v>
      </c>
      <c r="CP59" s="161">
        <v>37.084814583333333</v>
      </c>
      <c r="CQ59" s="161">
        <v>37.134364583333337</v>
      </c>
      <c r="CR59" s="161">
        <v>35.653337499999999</v>
      </c>
      <c r="CS59" s="161">
        <v>59.555106250000001</v>
      </c>
      <c r="CT59" s="161">
        <v>59.669816666666669</v>
      </c>
      <c r="CU59" s="161">
        <v>-15.235486842105262</v>
      </c>
      <c r="CV59" s="161">
        <v>-49.913460416666673</v>
      </c>
      <c r="CW59" s="161">
        <v>-16.027964583333333</v>
      </c>
      <c r="CX59" s="161">
        <v>2.5616416666666666</v>
      </c>
      <c r="CY59" s="161">
        <v>26.654375000000002</v>
      </c>
      <c r="CZ59" s="161">
        <v>9.3231249999999992</v>
      </c>
      <c r="DA59" s="161">
        <v>6.8831354166666676</v>
      </c>
      <c r="DB59" s="161">
        <v>5.8034229166666664</v>
      </c>
      <c r="DC59" s="161">
        <v>6.2737395833333336</v>
      </c>
      <c r="DD59" s="161">
        <v>0</v>
      </c>
      <c r="DE59" s="161">
        <v>-34.171322916666668</v>
      </c>
      <c r="DF59" s="161">
        <v>-34.01073541666667</v>
      </c>
      <c r="DG59" s="161">
        <v>23.023875</v>
      </c>
      <c r="DH59" s="161">
        <v>0</v>
      </c>
      <c r="DI59" s="161">
        <v>0</v>
      </c>
      <c r="DJ59" s="161">
        <v>-36.057142857142857</v>
      </c>
      <c r="DK59" s="161">
        <v>-36.086363636363636</v>
      </c>
      <c r="DL59" s="161">
        <v>-4.6140062500000001</v>
      </c>
      <c r="DM59" s="161">
        <v>5.1291666666666673</v>
      </c>
      <c r="DN59" s="161">
        <v>7.9892416666666666</v>
      </c>
      <c r="DO59" s="161">
        <v>9.7663416666666674</v>
      </c>
      <c r="DP59" s="161">
        <v>2.475625</v>
      </c>
      <c r="DQ59" s="161">
        <v>-2.1235416666666667</v>
      </c>
      <c r="DR59" s="161">
        <v>10.646885416666665</v>
      </c>
      <c r="DS59" s="161">
        <v>-23.771383333333333</v>
      </c>
      <c r="DT59" s="161">
        <v>-8.1083333333333325</v>
      </c>
      <c r="DU59" s="161">
        <v>-8.1993749999999999</v>
      </c>
      <c r="DV59" s="161">
        <v>31.235624999999999</v>
      </c>
      <c r="DW59" s="161">
        <v>5.7508333333333344</v>
      </c>
      <c r="DX59" s="161">
        <v>-24.292045833333333</v>
      </c>
      <c r="DY59" s="161">
        <v>-12.23636875</v>
      </c>
      <c r="DZ59" s="161">
        <v>-31.860727083333334</v>
      </c>
      <c r="EA59" s="161">
        <v>-30.702268750000002</v>
      </c>
      <c r="EB59" s="161">
        <v>18.807378571428572</v>
      </c>
      <c r="EC59" s="161">
        <v>-8.4828583333333327</v>
      </c>
      <c r="ED59" s="161">
        <v>-16.391164583333335</v>
      </c>
      <c r="EE59" s="161">
        <v>-16.440993750000001</v>
      </c>
      <c r="EF59" s="161">
        <v>-15.067920833333332</v>
      </c>
      <c r="EG59" s="161">
        <v>-25.249941666666668</v>
      </c>
      <c r="EH59" s="161">
        <v>-16.117770833333335</v>
      </c>
      <c r="EI59" s="161">
        <v>-125.967634375</v>
      </c>
      <c r="EJ59" s="161">
        <v>-25.740358333333333</v>
      </c>
      <c r="EK59" s="161">
        <v>0</v>
      </c>
      <c r="EL59" s="161">
        <v>-9.7945041666666661</v>
      </c>
      <c r="EM59" s="161">
        <v>-9.1077645833333332</v>
      </c>
      <c r="EN59" s="161">
        <v>17.219606249999998</v>
      </c>
      <c r="EO59" s="161">
        <v>-8.3611249999999995</v>
      </c>
      <c r="EP59" s="161">
        <v>-8.3128520833333326</v>
      </c>
      <c r="EQ59" s="161">
        <v>-20.227166666666669</v>
      </c>
      <c r="ER59" s="161">
        <v>-24.261627083333334</v>
      </c>
      <c r="ES59" s="161">
        <v>-24.086527083333333</v>
      </c>
      <c r="ET59" s="161">
        <v>11.711852083333333</v>
      </c>
      <c r="EU59" s="161">
        <v>13.253404255319149</v>
      </c>
      <c r="EV59" s="161">
        <v>-1.76125</v>
      </c>
      <c r="EW59" s="161">
        <v>0.49791666666666667</v>
      </c>
      <c r="EX59" s="161">
        <v>4.5634791666666672</v>
      </c>
      <c r="EY59" s="161">
        <v>-14.11375</v>
      </c>
      <c r="EZ59" s="161">
        <v>-11.904981250000001</v>
      </c>
      <c r="FA59" s="161">
        <v>-11.859410416666666</v>
      </c>
      <c r="FB59" s="161">
        <v>8.7616937499999992</v>
      </c>
      <c r="FC59" s="161">
        <v>12.17293125</v>
      </c>
      <c r="FD59" s="161">
        <v>-23.907904166666665</v>
      </c>
      <c r="FE59" s="161">
        <v>4.32079375</v>
      </c>
      <c r="FF59" s="161">
        <v>0</v>
      </c>
      <c r="FG59" s="161">
        <v>4.0502687499999999</v>
      </c>
      <c r="FH59" s="161">
        <v>2.4415749999999998</v>
      </c>
      <c r="FI59" s="161">
        <v>2.7569041666666667</v>
      </c>
      <c r="FJ59" s="161">
        <v>0.87636666666666674</v>
      </c>
      <c r="FK59" s="161">
        <v>8.7879687499999992</v>
      </c>
      <c r="FL59" s="161">
        <v>8.7077291666666667</v>
      </c>
      <c r="FM59" s="161">
        <v>20.087783333333334</v>
      </c>
      <c r="FN59" s="161">
        <v>14.061064583333334</v>
      </c>
      <c r="FO59" s="161">
        <v>14.059847916666666</v>
      </c>
      <c r="FP59" s="161">
        <v>23.752683333333334</v>
      </c>
      <c r="FQ59" s="161">
        <v>32.085587500000003</v>
      </c>
      <c r="FR59" s="161">
        <v>12.681062499999999</v>
      </c>
      <c r="FS59" s="161">
        <v>-11.639791666666667</v>
      </c>
      <c r="FT59" s="161">
        <v>-1.47028125</v>
      </c>
      <c r="FU59" s="161">
        <v>0.17745416666666666</v>
      </c>
      <c r="FV59" s="161">
        <v>0.75104166666666672</v>
      </c>
      <c r="FW59" s="161">
        <v>0.60541666666666671</v>
      </c>
      <c r="FX59" s="161">
        <v>-11.971302173913042</v>
      </c>
      <c r="FY59" s="161">
        <v>0</v>
      </c>
      <c r="FZ59" s="161">
        <v>0</v>
      </c>
      <c r="GA59" s="161">
        <v>0</v>
      </c>
      <c r="GB59" s="161">
        <v>0</v>
      </c>
      <c r="GC59" s="161">
        <v>27.379791666666666</v>
      </c>
      <c r="GD59" s="161">
        <v>-37.568422916666663</v>
      </c>
      <c r="GE59" s="161">
        <v>-28.605362499999998</v>
      </c>
      <c r="GF59" s="161">
        <v>-1.2454166666666668</v>
      </c>
      <c r="GG59" s="161">
        <v>25.998947916666665</v>
      </c>
      <c r="GH59" s="161">
        <v>0</v>
      </c>
      <c r="GI59" s="161">
        <v>19.921983333333333</v>
      </c>
      <c r="GJ59" s="161">
        <v>-4.5395479166666668</v>
      </c>
      <c r="GK59" s="161">
        <v>-4.8186145833333338</v>
      </c>
      <c r="GL59" s="161">
        <v>2.3921312499999998</v>
      </c>
      <c r="GM59" s="161">
        <v>3.5119999999999998E-2</v>
      </c>
      <c r="GN59" s="161">
        <v>0</v>
      </c>
      <c r="GO59" s="161">
        <v>-10.493654761904763</v>
      </c>
      <c r="GP59" s="161">
        <v>-25.67375625</v>
      </c>
      <c r="GQ59" s="161">
        <v>7.1477479166666669</v>
      </c>
      <c r="GR59" s="161">
        <v>-21.231479166666666</v>
      </c>
      <c r="GS59" s="161">
        <v>4.1831659574468087</v>
      </c>
      <c r="GT59" s="161">
        <v>4.1447297872340423</v>
      </c>
      <c r="GU59" s="161">
        <v>138.98370625000001</v>
      </c>
      <c r="GV59" s="161">
        <v>-4.9754187500000002</v>
      </c>
      <c r="GW59" s="161">
        <v>-9.7699104166666668</v>
      </c>
      <c r="GX59" s="161">
        <v>4.5206270833333342</v>
      </c>
      <c r="GY59" s="161">
        <v>2.3253043478260871</v>
      </c>
      <c r="GZ59" s="161">
        <v>8.0472468085106392</v>
      </c>
      <c r="HA59" s="161">
        <v>8.1618250000000003</v>
      </c>
      <c r="HB59" s="161">
        <v>1.7608951219512194</v>
      </c>
      <c r="HC59" s="161">
        <v>-17.729329166666666</v>
      </c>
      <c r="HD59" s="161">
        <v>-16.444262500000001</v>
      </c>
      <c r="HE59" s="161">
        <v>0</v>
      </c>
      <c r="HF59" s="161">
        <v>0</v>
      </c>
      <c r="HG59" s="161">
        <v>-2.8388041666666668</v>
      </c>
      <c r="HH59" s="161">
        <v>14.962133333333332</v>
      </c>
      <c r="HI59" s="161">
        <v>97.787162499999994</v>
      </c>
      <c r="HJ59" s="161">
        <v>-24.091112500000001</v>
      </c>
      <c r="HK59" s="161">
        <v>26.731212500000002</v>
      </c>
      <c r="HL59" s="161">
        <v>0</v>
      </c>
      <c r="HM59" s="161">
        <v>6.2620627906976747</v>
      </c>
      <c r="HN59" s="161">
        <v>-4.5752229166666671</v>
      </c>
      <c r="HO59" s="161">
        <v>-5.2071854166666673</v>
      </c>
      <c r="HP59" s="161">
        <v>16.367962500000001</v>
      </c>
      <c r="HQ59" s="161">
        <v>16.811875000000001</v>
      </c>
      <c r="HR59" s="161">
        <v>-22.081372916666666</v>
      </c>
      <c r="HS59" s="161">
        <v>-21.578164583333333</v>
      </c>
      <c r="HT59" s="161">
        <v>-5.6718416666666664</v>
      </c>
      <c r="HU59" s="161">
        <v>-5.6187583333333331</v>
      </c>
      <c r="HV59" s="161">
        <v>13.734999999999999</v>
      </c>
      <c r="HW59" s="161">
        <v>13.942083333333334</v>
      </c>
      <c r="HX59" s="161">
        <v>-24.010416666666664</v>
      </c>
      <c r="HY59" s="161">
        <v>-24.185416666666665</v>
      </c>
      <c r="HZ59" s="161">
        <v>0.13469583333333335</v>
      </c>
      <c r="IA59" s="161">
        <v>-4.3083333333333336</v>
      </c>
      <c r="IB59" s="161">
        <v>37.245802083333331</v>
      </c>
      <c r="IC59" s="161">
        <v>22.994062499999998</v>
      </c>
      <c r="ID59" s="161">
        <v>22.905962500000001</v>
      </c>
      <c r="IE59" s="161">
        <v>-17.833333333333332</v>
      </c>
      <c r="IF59" s="161">
        <v>-25.654166666666665</v>
      </c>
      <c r="IG59" s="161">
        <v>6.010416666666667</v>
      </c>
      <c r="IH59" s="161">
        <v>5.4833333333333343</v>
      </c>
      <c r="II59" s="161">
        <v>-18.240500000000001</v>
      </c>
      <c r="IJ59" s="161">
        <v>-18.191787179487179</v>
      </c>
      <c r="IK59" s="161">
        <v>-164.31920208333332</v>
      </c>
      <c r="IL59" s="161">
        <v>10.2079</v>
      </c>
      <c r="IM59" s="161">
        <v>-230.78337916666666</v>
      </c>
      <c r="IN59" s="161">
        <v>-4.9075229166666663</v>
      </c>
      <c r="IO59" s="161">
        <v>-31.629477083333335</v>
      </c>
      <c r="IP59" s="161">
        <v>81.276211428571415</v>
      </c>
      <c r="IQ59" s="161">
        <v>79.172026470588236</v>
      </c>
      <c r="IR59" s="161">
        <v>99.190904166666655</v>
      </c>
      <c r="IS59" s="161">
        <v>93.411285416666658</v>
      </c>
      <c r="IT59" s="161">
        <v>14.965241176470588</v>
      </c>
      <c r="IU59" s="161">
        <v>18.203441666666667</v>
      </c>
      <c r="IV59" s="161">
        <v>17.322510416666667</v>
      </c>
      <c r="IW59" s="161">
        <v>11.125075000000001</v>
      </c>
      <c r="IX59" s="161">
        <v>131.90223125</v>
      </c>
      <c r="IY59" s="161">
        <v>-201.19695833333333</v>
      </c>
      <c r="IZ59" s="161">
        <v>72.888095833333324</v>
      </c>
      <c r="JA59" s="161">
        <v>-68.472279166666667</v>
      </c>
      <c r="JB59" s="161">
        <v>-1.61888125</v>
      </c>
      <c r="JC59" s="161">
        <v>0</v>
      </c>
      <c r="JD59" s="161">
        <v>-6.3416666666666668</v>
      </c>
      <c r="JE59" s="161">
        <v>-2.1848125</v>
      </c>
      <c r="JF59" s="161">
        <v>-2.1900416666666667</v>
      </c>
      <c r="JG59" s="161">
        <v>1.21</v>
      </c>
      <c r="JH59" s="161">
        <v>1.6533333333333335</v>
      </c>
      <c r="JI59" s="161">
        <v>-3.3866354166666666</v>
      </c>
      <c r="JJ59" s="161">
        <v>-7.3397145833333335</v>
      </c>
      <c r="JK59" s="161">
        <v>2.2013041666666671</v>
      </c>
      <c r="JL59" s="161">
        <v>0.89990000000000003</v>
      </c>
      <c r="JM59" s="161">
        <v>-1.0229166666666667</v>
      </c>
      <c r="JN59" s="161">
        <v>3.7246470588235292</v>
      </c>
      <c r="JO59" s="161">
        <v>1.5674285714285716</v>
      </c>
      <c r="JP59" s="161">
        <v>1.8975916666666668</v>
      </c>
      <c r="JQ59" s="161">
        <v>2.3067333333333337</v>
      </c>
      <c r="JR59" s="161">
        <v>3.9887125000000001</v>
      </c>
      <c r="JS59" s="161">
        <v>3.7674708333333338</v>
      </c>
      <c r="JT59" s="161">
        <v>3.5455166666666669</v>
      </c>
      <c r="JU59" s="161">
        <v>0</v>
      </c>
      <c r="JV59" s="161">
        <v>10.65625</v>
      </c>
      <c r="JW59" s="161">
        <v>6.9436687499999996</v>
      </c>
      <c r="JX59" s="161">
        <v>0.54645833333333338</v>
      </c>
      <c r="JY59" s="161">
        <v>0</v>
      </c>
      <c r="JZ59" s="161">
        <v>-11.757129166666665</v>
      </c>
      <c r="KA59" s="161">
        <v>-2.4295249999999999</v>
      </c>
      <c r="KB59" s="161">
        <v>-24.253912499999998</v>
      </c>
      <c r="KC59" s="161">
        <v>-8.2876687499999999</v>
      </c>
      <c r="KD59" s="161">
        <v>-1.0398727272727273</v>
      </c>
      <c r="KE59" s="161">
        <v>-27.415972916666668</v>
      </c>
      <c r="KF59" s="161">
        <v>-2.4037562499999998</v>
      </c>
      <c r="KG59" s="161">
        <v>-5.1958333333333337</v>
      </c>
      <c r="KH59" s="161">
        <v>-9.2479166666666668</v>
      </c>
      <c r="KI59" s="161">
        <v>35.544256249999997</v>
      </c>
      <c r="KJ59" s="161">
        <v>-141.11079583333333</v>
      </c>
    </row>
    <row r="60" spans="1:296" x14ac:dyDescent="0.35">
      <c r="A60" s="223" t="s">
        <v>2407</v>
      </c>
      <c r="B60" s="223"/>
      <c r="C60" s="148" t="s">
        <v>155</v>
      </c>
      <c r="D60" s="148" t="s">
        <v>155</v>
      </c>
      <c r="E60" s="148" t="s">
        <v>155</v>
      </c>
      <c r="F60" s="148" t="s">
        <v>155</v>
      </c>
      <c r="G60" s="148" t="s">
        <v>155</v>
      </c>
      <c r="H60" s="148" t="s">
        <v>155</v>
      </c>
      <c r="I60" s="148" t="s">
        <v>2408</v>
      </c>
      <c r="J60" s="148" t="s">
        <v>155</v>
      </c>
      <c r="K60" s="148" t="s">
        <v>155</v>
      </c>
      <c r="L60" s="148" t="s">
        <v>2408</v>
      </c>
      <c r="M60" s="148" t="s">
        <v>155</v>
      </c>
      <c r="N60" s="148" t="s">
        <v>155</v>
      </c>
      <c r="O60" s="148" t="s">
        <v>155</v>
      </c>
      <c r="P60" s="148" t="s">
        <v>155</v>
      </c>
      <c r="Q60" s="148" t="s">
        <v>155</v>
      </c>
      <c r="R60" s="148" t="s">
        <v>155</v>
      </c>
      <c r="S60" s="148" t="s">
        <v>155</v>
      </c>
      <c r="T60" s="148" t="s">
        <v>155</v>
      </c>
      <c r="U60" s="148" t="s">
        <v>155</v>
      </c>
      <c r="V60" s="148" t="s">
        <v>155</v>
      </c>
      <c r="W60" s="148" t="s">
        <v>155</v>
      </c>
      <c r="X60" s="148" t="s">
        <v>155</v>
      </c>
      <c r="Y60" s="148" t="s">
        <v>2408</v>
      </c>
      <c r="Z60" s="148" t="s">
        <v>2408</v>
      </c>
      <c r="AA60" s="148" t="s">
        <v>2408</v>
      </c>
      <c r="AB60" s="148" t="s">
        <v>155</v>
      </c>
      <c r="AC60" s="148" t="s">
        <v>2408</v>
      </c>
      <c r="AD60" s="148" t="s">
        <v>155</v>
      </c>
      <c r="AE60" s="148" t="s">
        <v>155</v>
      </c>
      <c r="AF60" s="148" t="s">
        <v>2408</v>
      </c>
      <c r="AG60" s="148" t="s">
        <v>155</v>
      </c>
      <c r="AH60" s="148" t="s">
        <v>155</v>
      </c>
      <c r="AI60" s="148" t="s">
        <v>155</v>
      </c>
      <c r="AJ60" s="148" t="s">
        <v>155</v>
      </c>
      <c r="AK60" s="148" t="s">
        <v>155</v>
      </c>
      <c r="AL60" s="148" t="s">
        <v>155</v>
      </c>
      <c r="AM60" s="148" t="s">
        <v>2408</v>
      </c>
      <c r="AN60" s="148" t="s">
        <v>155</v>
      </c>
      <c r="AO60" s="148" t="s">
        <v>155</v>
      </c>
      <c r="AP60" s="148" t="s">
        <v>155</v>
      </c>
      <c r="AQ60" s="148" t="s">
        <v>2408</v>
      </c>
      <c r="AR60" s="148" t="s">
        <v>155</v>
      </c>
      <c r="AS60" s="148" t="s">
        <v>155</v>
      </c>
      <c r="AT60" s="148" t="s">
        <v>155</v>
      </c>
      <c r="AU60" s="148" t="s">
        <v>155</v>
      </c>
      <c r="AV60" s="148" t="s">
        <v>155</v>
      </c>
      <c r="AW60" s="148" t="s">
        <v>2408</v>
      </c>
      <c r="AX60" s="148" t="s">
        <v>2408</v>
      </c>
      <c r="AY60" s="148" t="s">
        <v>155</v>
      </c>
      <c r="AZ60" s="148" t="s">
        <v>155</v>
      </c>
      <c r="BA60" s="148" t="s">
        <v>155</v>
      </c>
      <c r="BB60" s="148" t="s">
        <v>155</v>
      </c>
      <c r="BC60" s="148" t="s">
        <v>155</v>
      </c>
      <c r="BD60" s="148" t="s">
        <v>2408</v>
      </c>
      <c r="BE60" s="148" t="s">
        <v>2408</v>
      </c>
      <c r="BF60" s="148" t="s">
        <v>2408</v>
      </c>
      <c r="BG60" s="148" t="s">
        <v>155</v>
      </c>
      <c r="BH60" s="148" t="s">
        <v>155</v>
      </c>
      <c r="BI60" s="148" t="s">
        <v>2408</v>
      </c>
      <c r="BJ60" s="148" t="s">
        <v>2408</v>
      </c>
      <c r="BK60" s="148" t="s">
        <v>2408</v>
      </c>
      <c r="BL60" s="148" t="s">
        <v>2408</v>
      </c>
      <c r="BM60" s="148" t="s">
        <v>2408</v>
      </c>
      <c r="BN60" s="148" t="s">
        <v>2408</v>
      </c>
      <c r="BO60" s="148" t="s">
        <v>155</v>
      </c>
      <c r="BP60" s="148" t="s">
        <v>155</v>
      </c>
      <c r="BQ60" s="148" t="s">
        <v>155</v>
      </c>
      <c r="BR60" s="148" t="s">
        <v>2408</v>
      </c>
      <c r="BS60" s="148" t="s">
        <v>2408</v>
      </c>
      <c r="BT60" s="148" t="s">
        <v>2408</v>
      </c>
      <c r="BU60" s="148" t="s">
        <v>2408</v>
      </c>
      <c r="BV60" s="148" t="s">
        <v>2408</v>
      </c>
      <c r="BW60" s="148" t="s">
        <v>2408</v>
      </c>
      <c r="BX60" s="148" t="s">
        <v>2408</v>
      </c>
      <c r="BY60" s="148" t="s">
        <v>2409</v>
      </c>
      <c r="BZ60" s="148" t="s">
        <v>2408</v>
      </c>
      <c r="CA60" s="148" t="s">
        <v>2408</v>
      </c>
      <c r="CB60" s="148" t="s">
        <v>2408</v>
      </c>
      <c r="CC60" s="148" t="s">
        <v>2408</v>
      </c>
      <c r="CD60" s="148" t="s">
        <v>2408</v>
      </c>
      <c r="CE60" s="148" t="s">
        <v>2408</v>
      </c>
      <c r="CF60" s="148" t="s">
        <v>2408</v>
      </c>
      <c r="CG60" s="148" t="s">
        <v>2408</v>
      </c>
      <c r="CH60" s="148" t="s">
        <v>2408</v>
      </c>
      <c r="CI60" s="148" t="s">
        <v>2408</v>
      </c>
      <c r="CJ60" s="148" t="s">
        <v>2408</v>
      </c>
      <c r="CK60" s="148" t="s">
        <v>2408</v>
      </c>
      <c r="CL60" s="148" t="s">
        <v>2408</v>
      </c>
      <c r="CM60" s="148" t="s">
        <v>2408</v>
      </c>
      <c r="CN60" s="148" t="s">
        <v>2408</v>
      </c>
      <c r="CO60" s="148" t="s">
        <v>2408</v>
      </c>
      <c r="CP60" s="148" t="s">
        <v>2408</v>
      </c>
      <c r="CQ60" s="148" t="s">
        <v>2408</v>
      </c>
      <c r="CR60" s="148" t="s">
        <v>2408</v>
      </c>
      <c r="CS60" s="148" t="s">
        <v>2408</v>
      </c>
      <c r="CT60" s="148" t="s">
        <v>2408</v>
      </c>
      <c r="CU60" s="148" t="s">
        <v>2408</v>
      </c>
      <c r="CV60" s="148" t="s">
        <v>2408</v>
      </c>
      <c r="CW60" s="148" t="s">
        <v>2408</v>
      </c>
      <c r="CX60" s="148" t="s">
        <v>2408</v>
      </c>
      <c r="CY60" s="148" t="s">
        <v>2408</v>
      </c>
      <c r="CZ60" s="148" t="s">
        <v>2408</v>
      </c>
      <c r="DA60" s="148" t="s">
        <v>2408</v>
      </c>
      <c r="DB60" s="148" t="s">
        <v>2408</v>
      </c>
      <c r="DC60" s="148" t="s">
        <v>2408</v>
      </c>
      <c r="DD60" s="148" t="s">
        <v>2408</v>
      </c>
      <c r="DE60" s="148" t="s">
        <v>2408</v>
      </c>
      <c r="DF60" s="148" t="s">
        <v>2408</v>
      </c>
      <c r="DG60" s="148" t="s">
        <v>2408</v>
      </c>
      <c r="DH60" s="148" t="s">
        <v>2408</v>
      </c>
      <c r="DI60" s="148" t="s">
        <v>2408</v>
      </c>
      <c r="DJ60" s="148" t="s">
        <v>2408</v>
      </c>
      <c r="DK60" s="148" t="s">
        <v>2408</v>
      </c>
      <c r="DL60" s="148" t="s">
        <v>2408</v>
      </c>
      <c r="DM60" s="148" t="s">
        <v>2408</v>
      </c>
      <c r="DN60" s="148" t="s">
        <v>2408</v>
      </c>
      <c r="DO60" s="148" t="s">
        <v>2408</v>
      </c>
      <c r="DP60" s="148" t="s">
        <v>2408</v>
      </c>
      <c r="DQ60" s="148" t="s">
        <v>2408</v>
      </c>
      <c r="DR60" s="148" t="s">
        <v>2408</v>
      </c>
      <c r="DS60" s="148" t="s">
        <v>2408</v>
      </c>
      <c r="DT60" s="148" t="s">
        <v>2408</v>
      </c>
      <c r="DU60" s="148" t="s">
        <v>2408</v>
      </c>
      <c r="DV60" s="148" t="s">
        <v>2408</v>
      </c>
      <c r="DW60" s="148" t="s">
        <v>2408</v>
      </c>
      <c r="DX60" s="148" t="s">
        <v>2408</v>
      </c>
      <c r="DY60" s="148" t="s">
        <v>2408</v>
      </c>
      <c r="DZ60" s="148" t="s">
        <v>2408</v>
      </c>
      <c r="EA60" s="148" t="s">
        <v>2408</v>
      </c>
      <c r="EB60" s="148" t="s">
        <v>2408</v>
      </c>
      <c r="EC60" s="148" t="s">
        <v>2408</v>
      </c>
      <c r="ED60" s="148" t="s">
        <v>2408</v>
      </c>
      <c r="EE60" s="148" t="s">
        <v>2408</v>
      </c>
      <c r="EF60" s="148" t="s">
        <v>2408</v>
      </c>
      <c r="EG60" s="148" t="s">
        <v>2408</v>
      </c>
      <c r="EH60" s="148" t="s">
        <v>2408</v>
      </c>
      <c r="EI60" s="148" t="s">
        <v>2408</v>
      </c>
      <c r="EJ60" s="148" t="s">
        <v>2408</v>
      </c>
      <c r="EK60" s="148" t="s">
        <v>2408</v>
      </c>
      <c r="EL60" s="148" t="s">
        <v>2408</v>
      </c>
      <c r="EM60" s="148" t="s">
        <v>2408</v>
      </c>
      <c r="EN60" s="148" t="s">
        <v>2408</v>
      </c>
      <c r="EO60" s="148" t="s">
        <v>2408</v>
      </c>
      <c r="EP60" s="148" t="s">
        <v>2408</v>
      </c>
      <c r="EQ60" s="148" t="s">
        <v>2408</v>
      </c>
      <c r="ER60" s="148" t="s">
        <v>2408</v>
      </c>
      <c r="ES60" s="148" t="s">
        <v>2408</v>
      </c>
      <c r="ET60" s="148" t="s">
        <v>2408</v>
      </c>
      <c r="EU60" s="148" t="s">
        <v>2408</v>
      </c>
      <c r="EV60" s="148" t="s">
        <v>2408</v>
      </c>
      <c r="EW60" s="148" t="s">
        <v>2408</v>
      </c>
      <c r="EX60" s="148" t="s">
        <v>2408</v>
      </c>
      <c r="EY60" s="148" t="s">
        <v>2408</v>
      </c>
      <c r="EZ60" s="148" t="s">
        <v>2408</v>
      </c>
      <c r="FA60" s="148" t="s">
        <v>2408</v>
      </c>
      <c r="FB60" s="148" t="s">
        <v>2408</v>
      </c>
      <c r="FC60" s="148" t="s">
        <v>2408</v>
      </c>
      <c r="FD60" s="148" t="s">
        <v>2408</v>
      </c>
      <c r="FE60" s="148" t="s">
        <v>2408</v>
      </c>
      <c r="FF60" s="148" t="s">
        <v>2408</v>
      </c>
      <c r="FG60" s="148" t="s">
        <v>2408</v>
      </c>
      <c r="FH60" s="148" t="s">
        <v>2408</v>
      </c>
      <c r="FI60" s="148" t="s">
        <v>2408</v>
      </c>
      <c r="FJ60" s="148" t="s">
        <v>2408</v>
      </c>
      <c r="FK60" s="148" t="s">
        <v>2408</v>
      </c>
      <c r="FL60" s="148" t="s">
        <v>2408</v>
      </c>
      <c r="FM60" s="148" t="s">
        <v>2408</v>
      </c>
      <c r="FN60" s="148" t="s">
        <v>2408</v>
      </c>
      <c r="FO60" s="148" t="s">
        <v>2408</v>
      </c>
      <c r="FP60" s="148" t="s">
        <v>2408</v>
      </c>
      <c r="FQ60" s="148" t="s">
        <v>2408</v>
      </c>
      <c r="FR60" s="148" t="s">
        <v>2408</v>
      </c>
      <c r="FS60" s="148" t="s">
        <v>2408</v>
      </c>
      <c r="FT60" s="148" t="s">
        <v>2408</v>
      </c>
      <c r="FU60" s="148" t="s">
        <v>2408</v>
      </c>
      <c r="FV60" s="148" t="s">
        <v>2408</v>
      </c>
      <c r="FW60" s="148" t="s">
        <v>2408</v>
      </c>
      <c r="FX60" s="148" t="s">
        <v>2408</v>
      </c>
      <c r="FY60" s="148" t="s">
        <v>2408</v>
      </c>
      <c r="FZ60" s="148" t="s">
        <v>2408</v>
      </c>
      <c r="GA60" s="148" t="s">
        <v>2408</v>
      </c>
      <c r="GB60" s="148" t="s">
        <v>2408</v>
      </c>
      <c r="GC60" s="148" t="s">
        <v>2408</v>
      </c>
      <c r="GD60" s="148" t="s">
        <v>2408</v>
      </c>
      <c r="GE60" s="148" t="s">
        <v>2408</v>
      </c>
      <c r="GF60" s="148" t="s">
        <v>2408</v>
      </c>
      <c r="GG60" s="148" t="s">
        <v>2408</v>
      </c>
      <c r="GH60" s="148" t="s">
        <v>2408</v>
      </c>
      <c r="GI60" s="148" t="s">
        <v>2408</v>
      </c>
      <c r="GJ60" s="148" t="s">
        <v>2408</v>
      </c>
      <c r="GK60" s="148" t="s">
        <v>2408</v>
      </c>
      <c r="GL60" s="148" t="s">
        <v>2408</v>
      </c>
      <c r="GM60" s="148" t="s">
        <v>2408</v>
      </c>
      <c r="GN60" s="148" t="s">
        <v>2408</v>
      </c>
      <c r="GO60" s="148" t="s">
        <v>2408</v>
      </c>
      <c r="GP60" s="148" t="s">
        <v>2408</v>
      </c>
      <c r="GQ60" s="148" t="s">
        <v>2408</v>
      </c>
      <c r="GR60" s="148" t="s">
        <v>2408</v>
      </c>
      <c r="GS60" s="148" t="s">
        <v>2408</v>
      </c>
      <c r="GT60" s="148" t="s">
        <v>2408</v>
      </c>
      <c r="GU60" s="148" t="s">
        <v>2408</v>
      </c>
      <c r="GV60" s="148" t="s">
        <v>2408</v>
      </c>
      <c r="GW60" s="148" t="s">
        <v>2408</v>
      </c>
      <c r="GX60" s="148" t="s">
        <v>2408</v>
      </c>
      <c r="GY60" s="148" t="s">
        <v>2408</v>
      </c>
      <c r="GZ60" s="148" t="s">
        <v>2408</v>
      </c>
      <c r="HA60" s="148" t="s">
        <v>2408</v>
      </c>
      <c r="HB60" s="148" t="s">
        <v>2408</v>
      </c>
      <c r="HC60" s="148" t="s">
        <v>2408</v>
      </c>
      <c r="HD60" s="148" t="s">
        <v>2408</v>
      </c>
      <c r="HE60" s="148" t="s">
        <v>2408</v>
      </c>
      <c r="HF60" s="148" t="s">
        <v>2409</v>
      </c>
      <c r="HG60" s="148" t="s">
        <v>2409</v>
      </c>
      <c r="HH60" s="148" t="s">
        <v>2409</v>
      </c>
      <c r="HI60" s="148" t="s">
        <v>2409</v>
      </c>
      <c r="HJ60" s="148" t="s">
        <v>2409</v>
      </c>
      <c r="HK60" s="148" t="s">
        <v>2409</v>
      </c>
      <c r="HL60" s="148" t="s">
        <v>2409</v>
      </c>
      <c r="HM60" s="148" t="s">
        <v>2409</v>
      </c>
      <c r="HN60" s="148" t="s">
        <v>2409</v>
      </c>
      <c r="HO60" s="148" t="s">
        <v>2409</v>
      </c>
      <c r="HP60" s="148" t="s">
        <v>2409</v>
      </c>
      <c r="HQ60" s="148" t="s">
        <v>2409</v>
      </c>
      <c r="HR60" s="148" t="s">
        <v>2409</v>
      </c>
      <c r="HS60" s="148" t="s">
        <v>2409</v>
      </c>
      <c r="HT60" s="148" t="s">
        <v>2409</v>
      </c>
      <c r="HU60" s="148" t="s">
        <v>2409</v>
      </c>
      <c r="HV60" s="148" t="s">
        <v>2409</v>
      </c>
      <c r="HW60" s="148" t="s">
        <v>2409</v>
      </c>
      <c r="HX60" s="148" t="s">
        <v>2409</v>
      </c>
      <c r="HY60" s="148" t="s">
        <v>2409</v>
      </c>
      <c r="HZ60" s="148" t="s">
        <v>2409</v>
      </c>
      <c r="IA60" s="148" t="s">
        <v>2409</v>
      </c>
      <c r="IB60" s="148" t="s">
        <v>2409</v>
      </c>
      <c r="IC60" s="148" t="s">
        <v>2409</v>
      </c>
      <c r="ID60" s="148" t="s">
        <v>2409</v>
      </c>
      <c r="IE60" s="148" t="s">
        <v>2409</v>
      </c>
      <c r="IF60" s="148" t="s">
        <v>2409</v>
      </c>
      <c r="IG60" s="148" t="s">
        <v>2409</v>
      </c>
      <c r="IH60" s="148" t="s">
        <v>2409</v>
      </c>
      <c r="II60" s="148" t="s">
        <v>2409</v>
      </c>
      <c r="IJ60" s="148" t="s">
        <v>2409</v>
      </c>
      <c r="IK60" s="148" t="s">
        <v>2409</v>
      </c>
      <c r="IL60" s="148" t="s">
        <v>2409</v>
      </c>
      <c r="IM60" s="148" t="s">
        <v>2409</v>
      </c>
      <c r="IN60" s="148" t="s">
        <v>2409</v>
      </c>
      <c r="IO60" s="148" t="s">
        <v>2409</v>
      </c>
      <c r="IP60" s="148" t="s">
        <v>2409</v>
      </c>
      <c r="IQ60" s="148" t="s">
        <v>2409</v>
      </c>
      <c r="IR60" s="148" t="s">
        <v>2409</v>
      </c>
      <c r="IS60" s="148" t="s">
        <v>155</v>
      </c>
      <c r="IT60" s="148" t="s">
        <v>2408</v>
      </c>
      <c r="IU60" s="148" t="s">
        <v>2409</v>
      </c>
      <c r="IV60" s="148" t="s">
        <v>2409</v>
      </c>
      <c r="IW60" s="148" t="s">
        <v>2409</v>
      </c>
      <c r="IX60" s="148" t="s">
        <v>155</v>
      </c>
      <c r="IY60" s="148" t="s">
        <v>155</v>
      </c>
      <c r="IZ60" s="148" t="s">
        <v>155</v>
      </c>
      <c r="JA60" s="148" t="s">
        <v>155</v>
      </c>
      <c r="JB60" s="148" t="s">
        <v>2408</v>
      </c>
      <c r="JC60" s="148" t="s">
        <v>2409</v>
      </c>
      <c r="JD60" s="148" t="s">
        <v>2408</v>
      </c>
      <c r="JE60" s="148" t="s">
        <v>2409</v>
      </c>
      <c r="JF60" s="148" t="s">
        <v>2409</v>
      </c>
      <c r="JG60" s="148" t="s">
        <v>2409</v>
      </c>
      <c r="JH60" s="148" t="s">
        <v>2409</v>
      </c>
      <c r="JI60" s="148" t="s">
        <v>2408</v>
      </c>
      <c r="JJ60" s="148" t="s">
        <v>2408</v>
      </c>
      <c r="JK60" s="148" t="s">
        <v>2408</v>
      </c>
      <c r="JL60" s="148" t="s">
        <v>2408</v>
      </c>
      <c r="JM60" s="148" t="s">
        <v>2409</v>
      </c>
      <c r="JN60" s="148" t="s">
        <v>2408</v>
      </c>
      <c r="JO60" s="148" t="s">
        <v>2408</v>
      </c>
      <c r="JP60" s="148" t="s">
        <v>2409</v>
      </c>
      <c r="JQ60" s="148" t="s">
        <v>2409</v>
      </c>
      <c r="JR60" s="148" t="s">
        <v>2409</v>
      </c>
      <c r="JS60" s="148" t="s">
        <v>2409</v>
      </c>
      <c r="JT60" s="148" t="s">
        <v>2408</v>
      </c>
      <c r="JU60" s="148" t="s">
        <v>2408</v>
      </c>
      <c r="JV60" s="148" t="s">
        <v>2409</v>
      </c>
      <c r="JW60" s="148" t="s">
        <v>2409</v>
      </c>
      <c r="JX60" s="148" t="s">
        <v>2409</v>
      </c>
      <c r="JY60" s="148" t="s">
        <v>2409</v>
      </c>
      <c r="JZ60" s="148" t="s">
        <v>2409</v>
      </c>
      <c r="KA60" s="148" t="s">
        <v>2409</v>
      </c>
      <c r="KB60" s="148" t="s">
        <v>2409</v>
      </c>
      <c r="KC60" s="148" t="s">
        <v>2409</v>
      </c>
      <c r="KD60" s="148" t="s">
        <v>2409</v>
      </c>
      <c r="KE60" s="148" t="s">
        <v>2409</v>
      </c>
      <c r="KF60" s="148" t="s">
        <v>2409</v>
      </c>
      <c r="KG60" s="148" t="s">
        <v>2409</v>
      </c>
      <c r="KH60" s="148" t="s">
        <v>2409</v>
      </c>
      <c r="KI60" s="148" t="s">
        <v>2408</v>
      </c>
      <c r="KJ60" s="148" t="s">
        <v>2408</v>
      </c>
    </row>
    <row r="61" spans="1:296" ht="27" customHeight="1" x14ac:dyDescent="0.35">
      <c r="A61" s="223" t="s">
        <v>3</v>
      </c>
      <c r="B61" s="223"/>
      <c r="C61" s="222" t="s">
        <v>2410</v>
      </c>
      <c r="D61" s="222" t="s">
        <v>395</v>
      </c>
      <c r="E61" s="222"/>
      <c r="F61" s="222"/>
      <c r="G61" s="222"/>
      <c r="H61" s="222"/>
      <c r="I61" s="222"/>
      <c r="J61" s="222"/>
      <c r="K61" s="222"/>
      <c r="L61" s="222"/>
      <c r="M61" s="222"/>
      <c r="N61" s="222"/>
      <c r="O61" s="222" t="s">
        <v>2411</v>
      </c>
      <c r="P61" s="222"/>
      <c r="Q61" s="222"/>
      <c r="R61" s="222"/>
      <c r="S61" s="222"/>
      <c r="T61" s="222" t="s">
        <v>498</v>
      </c>
      <c r="U61" s="222" t="s">
        <v>395</v>
      </c>
      <c r="V61" s="222"/>
      <c r="W61" s="222"/>
      <c r="X61" s="222"/>
      <c r="Y61" s="222" t="s">
        <v>847</v>
      </c>
      <c r="Z61" s="222"/>
      <c r="AA61" s="222"/>
      <c r="AB61" s="222" t="s">
        <v>14</v>
      </c>
      <c r="AC61" s="222" t="s">
        <v>395</v>
      </c>
      <c r="AD61" s="222" t="s">
        <v>186</v>
      </c>
      <c r="AE61" s="222"/>
      <c r="AF61" s="222" t="s">
        <v>395</v>
      </c>
      <c r="AG61" s="222" t="s">
        <v>2411</v>
      </c>
      <c r="AH61" s="222"/>
      <c r="AI61" s="222" t="s">
        <v>289</v>
      </c>
      <c r="AJ61" s="222"/>
      <c r="AK61" s="222" t="s">
        <v>186</v>
      </c>
      <c r="AL61" s="222"/>
      <c r="AM61" s="222"/>
      <c r="AN61" s="222"/>
      <c r="AO61" s="222"/>
      <c r="AP61" s="222" t="s">
        <v>2412</v>
      </c>
      <c r="AQ61" s="222" t="s">
        <v>2413</v>
      </c>
      <c r="AR61" s="222" t="s">
        <v>395</v>
      </c>
      <c r="AS61" s="222"/>
      <c r="AT61" s="222"/>
      <c r="AU61" s="222"/>
      <c r="AV61" s="222"/>
      <c r="AW61" s="222"/>
      <c r="AX61" s="222"/>
      <c r="AY61" s="222"/>
      <c r="AZ61" s="222"/>
      <c r="BA61" s="222"/>
      <c r="BB61" s="222" t="s">
        <v>293</v>
      </c>
      <c r="BC61" s="222" t="s">
        <v>498</v>
      </c>
      <c r="BD61" s="222" t="s">
        <v>888</v>
      </c>
      <c r="BE61" s="222" t="s">
        <v>316</v>
      </c>
      <c r="BF61" s="222"/>
      <c r="BG61" s="222" t="s">
        <v>395</v>
      </c>
      <c r="BH61" s="222"/>
      <c r="BI61" s="222"/>
      <c r="BJ61" s="222"/>
      <c r="BK61" s="222"/>
      <c r="BL61" s="222"/>
      <c r="BM61" s="222"/>
      <c r="BN61" s="222"/>
      <c r="BO61" s="222" t="s">
        <v>498</v>
      </c>
      <c r="BP61" s="222"/>
      <c r="BQ61" s="222"/>
      <c r="BR61" s="222"/>
      <c r="BS61" s="222"/>
      <c r="BT61" s="222"/>
      <c r="BU61" s="222" t="s">
        <v>14</v>
      </c>
      <c r="BV61" s="222"/>
      <c r="BW61" s="222" t="s">
        <v>498</v>
      </c>
      <c r="BX61" s="222" t="s">
        <v>2414</v>
      </c>
      <c r="BY61" s="222"/>
      <c r="BZ61" s="222"/>
      <c r="CA61" s="222"/>
      <c r="CB61" s="222" t="s">
        <v>395</v>
      </c>
      <c r="CC61" s="222"/>
      <c r="CD61" s="222" t="s">
        <v>2415</v>
      </c>
      <c r="CE61" s="222"/>
      <c r="CF61" s="222" t="s">
        <v>96</v>
      </c>
      <c r="CG61" s="222" t="s">
        <v>395</v>
      </c>
      <c r="CH61" s="222"/>
      <c r="CI61" s="222"/>
      <c r="CJ61" s="222"/>
      <c r="CK61" s="222" t="s">
        <v>888</v>
      </c>
      <c r="CL61" s="222"/>
      <c r="CM61" s="222" t="s">
        <v>2414</v>
      </c>
      <c r="CN61" s="222"/>
      <c r="CO61" s="222"/>
      <c r="CP61" s="222" t="s">
        <v>395</v>
      </c>
      <c r="CQ61" s="222"/>
      <c r="CR61" s="222"/>
      <c r="CS61" s="222"/>
      <c r="CT61" s="222"/>
      <c r="CU61" s="222"/>
      <c r="CV61" s="222"/>
      <c r="CW61" s="222"/>
      <c r="CX61" s="222" t="s">
        <v>2415</v>
      </c>
      <c r="CY61" s="222" t="s">
        <v>2414</v>
      </c>
      <c r="CZ61" s="222"/>
      <c r="DA61" s="222" t="s">
        <v>320</v>
      </c>
      <c r="DB61" s="222"/>
      <c r="DC61" s="222"/>
      <c r="DD61" s="222"/>
      <c r="DE61" s="222" t="s">
        <v>395</v>
      </c>
      <c r="DF61" s="222"/>
      <c r="DG61" s="222"/>
      <c r="DH61" s="222" t="s">
        <v>320</v>
      </c>
      <c r="DI61" s="222"/>
      <c r="DJ61" s="222" t="s">
        <v>871</v>
      </c>
      <c r="DK61" s="222"/>
      <c r="DL61" s="222" t="s">
        <v>570</v>
      </c>
      <c r="DM61" s="222" t="s">
        <v>320</v>
      </c>
      <c r="DN61" s="222"/>
      <c r="DO61" s="222"/>
      <c r="DP61" s="222"/>
      <c r="DQ61" s="222" t="s">
        <v>570</v>
      </c>
      <c r="DR61" s="222" t="s">
        <v>320</v>
      </c>
      <c r="DS61" s="222" t="s">
        <v>570</v>
      </c>
      <c r="DT61" s="222" t="s">
        <v>320</v>
      </c>
      <c r="DU61" s="222"/>
      <c r="DV61" s="222"/>
      <c r="DW61" s="222"/>
      <c r="DX61" s="222" t="s">
        <v>395</v>
      </c>
      <c r="DY61" s="222" t="s">
        <v>570</v>
      </c>
      <c r="DZ61" s="222" t="s">
        <v>395</v>
      </c>
      <c r="EA61" s="222"/>
      <c r="EB61" s="222"/>
      <c r="EC61" s="222"/>
      <c r="ED61" s="222"/>
      <c r="EE61" s="222"/>
      <c r="EF61" s="222" t="s">
        <v>498</v>
      </c>
      <c r="EG61" s="222"/>
      <c r="EH61" s="222" t="s">
        <v>320</v>
      </c>
      <c r="EI61" s="222" t="s">
        <v>498</v>
      </c>
      <c r="EJ61" s="222" t="s">
        <v>2416</v>
      </c>
      <c r="EK61" s="222" t="s">
        <v>570</v>
      </c>
      <c r="EL61" s="222" t="s">
        <v>395</v>
      </c>
      <c r="EM61" s="222"/>
      <c r="EN61" s="222"/>
      <c r="EO61" s="222"/>
      <c r="EP61" s="222"/>
      <c r="EQ61" s="222"/>
      <c r="ER61" s="222"/>
      <c r="ES61" s="222"/>
      <c r="ET61" s="222"/>
      <c r="EU61" s="222" t="s">
        <v>866</v>
      </c>
      <c r="EV61" s="222"/>
      <c r="EW61" s="222"/>
      <c r="EX61" s="222" t="s">
        <v>395</v>
      </c>
      <c r="EY61" s="222"/>
      <c r="EZ61" s="222"/>
      <c r="FA61" s="222"/>
      <c r="FB61" s="222"/>
      <c r="FC61" s="222"/>
      <c r="FD61" s="222"/>
      <c r="FE61" s="222"/>
      <c r="FF61" s="222"/>
      <c r="FG61" s="222"/>
      <c r="FH61" s="222" t="s">
        <v>878</v>
      </c>
      <c r="FI61" s="222"/>
      <c r="FJ61" s="222"/>
      <c r="FK61" s="222" t="s">
        <v>395</v>
      </c>
      <c r="FL61" s="222"/>
      <c r="FM61" s="222"/>
      <c r="FN61" s="222"/>
      <c r="FO61" s="222"/>
      <c r="FP61" s="222"/>
      <c r="FQ61" s="222" t="s">
        <v>293</v>
      </c>
      <c r="FR61" s="222" t="s">
        <v>316</v>
      </c>
      <c r="FS61" s="222"/>
      <c r="FT61" s="222"/>
      <c r="FU61" s="222"/>
      <c r="FV61" s="222"/>
      <c r="FW61" s="222"/>
      <c r="FX61" s="222" t="s">
        <v>2415</v>
      </c>
      <c r="FY61" s="222" t="s">
        <v>607</v>
      </c>
      <c r="FZ61" s="222"/>
      <c r="GA61" s="222"/>
      <c r="GB61" s="222" t="s">
        <v>570</v>
      </c>
      <c r="GC61" s="222" t="s">
        <v>186</v>
      </c>
      <c r="GD61" s="222" t="s">
        <v>293</v>
      </c>
      <c r="GE61" s="222" t="s">
        <v>395</v>
      </c>
      <c r="GF61" s="222" t="s">
        <v>121</v>
      </c>
      <c r="GG61" s="222" t="s">
        <v>293</v>
      </c>
      <c r="GH61" s="222" t="s">
        <v>186</v>
      </c>
      <c r="GI61" s="222" t="s">
        <v>395</v>
      </c>
      <c r="GJ61" s="222" t="s">
        <v>293</v>
      </c>
      <c r="GK61" s="222" t="s">
        <v>395</v>
      </c>
      <c r="GL61" s="222"/>
      <c r="GM61" s="222" t="s">
        <v>2417</v>
      </c>
      <c r="GN61" s="222" t="s">
        <v>395</v>
      </c>
      <c r="GO61" s="222" t="s">
        <v>316</v>
      </c>
      <c r="GP61" s="222" t="s">
        <v>395</v>
      </c>
      <c r="GQ61" s="222"/>
      <c r="GR61" s="222"/>
      <c r="GS61" s="222" t="s">
        <v>346</v>
      </c>
      <c r="GT61" s="222"/>
      <c r="GU61" s="222" t="s">
        <v>293</v>
      </c>
      <c r="GV61" s="222"/>
      <c r="GW61" s="222" t="s">
        <v>395</v>
      </c>
      <c r="GX61" s="222" t="s">
        <v>293</v>
      </c>
      <c r="GY61" s="222" t="s">
        <v>574</v>
      </c>
      <c r="GZ61" s="222" t="s">
        <v>395</v>
      </c>
      <c r="HA61" s="222"/>
      <c r="HB61" s="222" t="s">
        <v>574</v>
      </c>
      <c r="HC61" s="222" t="s">
        <v>498</v>
      </c>
      <c r="HD61" s="222"/>
      <c r="HE61" s="222"/>
      <c r="HF61" s="222"/>
      <c r="HG61" s="222"/>
      <c r="HH61" s="222"/>
      <c r="HI61" s="222"/>
      <c r="HJ61" s="222"/>
      <c r="HK61" s="222"/>
      <c r="HL61" s="222"/>
      <c r="HM61" s="222"/>
      <c r="HN61" s="222" t="s">
        <v>2418</v>
      </c>
      <c r="HO61" s="222"/>
      <c r="HP61" s="222" t="s">
        <v>498</v>
      </c>
      <c r="HQ61" s="222"/>
      <c r="HR61" s="222" t="s">
        <v>2419</v>
      </c>
      <c r="HS61" s="222"/>
      <c r="HT61" s="222" t="s">
        <v>498</v>
      </c>
      <c r="HU61" s="222"/>
      <c r="HV61" s="222" t="s">
        <v>350</v>
      </c>
      <c r="HW61" s="222"/>
      <c r="HX61" s="222" t="s">
        <v>2420</v>
      </c>
      <c r="HY61" s="222"/>
      <c r="HZ61" s="222" t="s">
        <v>350</v>
      </c>
      <c r="IA61" s="222" t="s">
        <v>395</v>
      </c>
      <c r="IB61" s="222" t="s">
        <v>167</v>
      </c>
      <c r="IC61" s="222" t="s">
        <v>61</v>
      </c>
      <c r="ID61" s="222"/>
      <c r="IE61" s="222" t="s">
        <v>2419</v>
      </c>
      <c r="IF61" s="222"/>
      <c r="IG61" s="222"/>
      <c r="IH61" s="222"/>
      <c r="II61" s="222" t="s">
        <v>61</v>
      </c>
      <c r="IJ61" s="222"/>
      <c r="IK61" s="222" t="s">
        <v>498</v>
      </c>
      <c r="IL61" s="222" t="s">
        <v>167</v>
      </c>
      <c r="IM61" s="222" t="s">
        <v>498</v>
      </c>
      <c r="IN61" s="222" t="s">
        <v>167</v>
      </c>
      <c r="IO61" s="222"/>
      <c r="IP61" s="222"/>
      <c r="IQ61" s="222"/>
      <c r="IR61" s="222"/>
      <c r="IS61" s="222" t="s">
        <v>498</v>
      </c>
      <c r="IT61" s="222" t="s">
        <v>2416</v>
      </c>
      <c r="IU61" s="222" t="s">
        <v>350</v>
      </c>
      <c r="IV61" s="222"/>
      <c r="IW61" s="222" t="s">
        <v>167</v>
      </c>
      <c r="IX61" s="222" t="s">
        <v>498</v>
      </c>
      <c r="IY61" s="222"/>
      <c r="IZ61" s="222"/>
      <c r="JA61" s="222"/>
      <c r="JB61" s="222" t="s">
        <v>395</v>
      </c>
      <c r="JC61" s="222" t="s">
        <v>911</v>
      </c>
      <c r="JD61" s="222" t="s">
        <v>395</v>
      </c>
      <c r="JE61" s="222" t="s">
        <v>43</v>
      </c>
      <c r="JF61" s="222"/>
      <c r="JG61" s="222" t="s">
        <v>395</v>
      </c>
      <c r="JH61" s="222"/>
      <c r="JI61" s="222"/>
      <c r="JJ61" s="222"/>
      <c r="JK61" s="222"/>
      <c r="JL61" s="222"/>
      <c r="JM61" s="222" t="s">
        <v>2420</v>
      </c>
      <c r="JN61" s="222" t="s">
        <v>121</v>
      </c>
      <c r="JO61" s="222"/>
      <c r="JP61" s="222" t="s">
        <v>905</v>
      </c>
      <c r="JQ61" s="222"/>
      <c r="JR61" s="222" t="s">
        <v>907</v>
      </c>
      <c r="JS61" s="222"/>
      <c r="JT61" s="222"/>
      <c r="JU61" s="222" t="s">
        <v>395</v>
      </c>
      <c r="JV61" s="222" t="s">
        <v>2419</v>
      </c>
      <c r="JW61" s="222" t="s">
        <v>478</v>
      </c>
      <c r="JX61" s="222" t="s">
        <v>2421</v>
      </c>
      <c r="JY61" s="222"/>
      <c r="JZ61" s="222" t="s">
        <v>498</v>
      </c>
      <c r="KA61" s="222"/>
      <c r="KB61" s="222"/>
      <c r="KC61" s="222"/>
      <c r="KD61" s="222"/>
      <c r="KE61" s="222"/>
      <c r="KF61" s="222"/>
      <c r="KG61" s="222" t="s">
        <v>2419</v>
      </c>
      <c r="KH61" s="222"/>
      <c r="KI61" s="222" t="s">
        <v>498</v>
      </c>
      <c r="KJ61" s="222"/>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3" t="s">
        <v>2422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2"/>
      <c r="B64" s="1" t="s">
        <v>2423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3"/>
      <c r="B65" s="1" t="s">
        <v>2424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4"/>
      <c r="B66" s="1" t="s">
        <v>2425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88" t="s">
        <v>0</v>
      </c>
      <c r="C3" s="189"/>
      <c r="D3" s="189"/>
      <c r="E3" s="189"/>
      <c r="F3" s="189"/>
      <c r="G3" s="189"/>
      <c r="H3" s="1"/>
      <c r="I3" s="1"/>
      <c r="J3" s="1"/>
      <c r="K3" s="1"/>
      <c r="L3" s="1"/>
      <c r="M3" s="1"/>
    </row>
    <row r="4" spans="1:13" ht="30" customHeight="1" x14ac:dyDescent="0.35">
      <c r="A4" s="224" t="s">
        <v>2716</v>
      </c>
      <c r="B4" s="225"/>
      <c r="C4" s="225"/>
      <c r="D4" s="225"/>
      <c r="E4" s="225"/>
      <c r="F4" s="225"/>
      <c r="G4" s="225"/>
      <c r="H4" s="225"/>
      <c r="I4" s="225"/>
      <c r="J4" s="225"/>
      <c r="K4" s="225"/>
      <c r="L4" s="225"/>
      <c r="M4" s="225"/>
    </row>
    <row r="5" spans="1:13" ht="20.149999999999999" hidden="1" customHeight="1" x14ac:dyDescent="0.35">
      <c r="A5" s="223" t="s">
        <v>1770</v>
      </c>
      <c r="B5" s="223"/>
      <c r="C5" s="148">
        <v>43763</v>
      </c>
      <c r="D5" s="148">
        <v>43764</v>
      </c>
      <c r="E5" s="148">
        <v>42746</v>
      </c>
      <c r="F5" s="148">
        <v>42741</v>
      </c>
      <c r="G5" s="148">
        <v>43825</v>
      </c>
      <c r="H5" s="148"/>
      <c r="I5" s="148">
        <v>43822</v>
      </c>
      <c r="J5" s="148">
        <v>43823</v>
      </c>
      <c r="K5" s="148">
        <v>43839</v>
      </c>
      <c r="L5" s="148">
        <v>43749</v>
      </c>
      <c r="M5" s="148"/>
    </row>
    <row r="6" spans="1:13" ht="27" customHeight="1" x14ac:dyDescent="0.35">
      <c r="A6" s="223" t="s">
        <v>25</v>
      </c>
      <c r="B6" s="223"/>
      <c r="C6" s="222" t="s">
        <v>2717</v>
      </c>
      <c r="D6" s="222"/>
      <c r="E6" s="222"/>
      <c r="F6" s="222"/>
      <c r="G6" s="222"/>
      <c r="H6" s="222"/>
      <c r="I6" s="222" t="s">
        <v>2718</v>
      </c>
      <c r="J6" s="222"/>
      <c r="K6" s="222"/>
      <c r="L6" s="222"/>
      <c r="M6" s="222"/>
    </row>
    <row r="7" spans="1:13" ht="27" customHeight="1" x14ac:dyDescent="0.35">
      <c r="A7" s="147" t="s">
        <v>31</v>
      </c>
      <c r="B7" s="147" t="s">
        <v>554</v>
      </c>
      <c r="C7" s="148" t="s">
        <v>2719</v>
      </c>
      <c r="D7" s="148" t="s">
        <v>2720</v>
      </c>
      <c r="E7" s="148" t="s">
        <v>2721</v>
      </c>
      <c r="F7" s="148" t="s">
        <v>2722</v>
      </c>
      <c r="G7" s="148" t="s">
        <v>2723</v>
      </c>
      <c r="H7" s="148" t="s">
        <v>928</v>
      </c>
      <c r="I7" s="148" t="s">
        <v>2724</v>
      </c>
      <c r="J7" s="148" t="s">
        <v>2725</v>
      </c>
      <c r="K7" s="148" t="s">
        <v>2726</v>
      </c>
      <c r="L7" s="148" t="s">
        <v>2727</v>
      </c>
      <c r="M7" s="148" t="s">
        <v>928</v>
      </c>
    </row>
    <row r="8" spans="1:13" ht="18" customHeight="1" x14ac:dyDescent="0.35">
      <c r="A8" s="151" t="s">
        <v>35</v>
      </c>
      <c r="B8" s="151" t="s">
        <v>775</v>
      </c>
      <c r="C8" s="153">
        <v>-45.23</v>
      </c>
      <c r="D8" s="153">
        <v>-45.02</v>
      </c>
      <c r="E8" s="153">
        <v>-48.888199999999998</v>
      </c>
      <c r="F8" s="153">
        <v>-49.003</v>
      </c>
      <c r="G8" s="153">
        <v>-229.02369999999999</v>
      </c>
      <c r="H8" s="153">
        <v>-417.16489999999999</v>
      </c>
      <c r="I8" s="153">
        <v>128.77780000000001</v>
      </c>
      <c r="J8" s="153">
        <v>128.7353</v>
      </c>
      <c r="K8" s="153">
        <v>426.1216</v>
      </c>
      <c r="L8" s="153">
        <v>335.13440000000003</v>
      </c>
      <c r="M8" s="153">
        <v>1018.7691</v>
      </c>
    </row>
    <row r="9" spans="1:13" ht="18" customHeight="1" x14ac:dyDescent="0.35">
      <c r="A9" s="151" t="s">
        <v>35</v>
      </c>
      <c r="B9" s="151" t="s">
        <v>776</v>
      </c>
      <c r="C9" s="156">
        <v>-40.340000000000003</v>
      </c>
      <c r="D9" s="156">
        <v>-40.22</v>
      </c>
      <c r="E9" s="156">
        <v>-47.4497</v>
      </c>
      <c r="F9" s="156">
        <v>-46.619399999999999</v>
      </c>
      <c r="G9" s="156">
        <v>-227.17679999999999</v>
      </c>
      <c r="H9" s="156">
        <v>-401.80590000000001</v>
      </c>
      <c r="I9" s="156">
        <v>131.875</v>
      </c>
      <c r="J9" s="156">
        <v>130.90809999999999</v>
      </c>
      <c r="K9" s="156">
        <v>431.47550000000001</v>
      </c>
      <c r="L9" s="156">
        <v>338.12380000000002</v>
      </c>
      <c r="M9" s="156">
        <v>1032.3824</v>
      </c>
    </row>
    <row r="10" spans="1:13" ht="18" customHeight="1" x14ac:dyDescent="0.35">
      <c r="A10" s="151" t="s">
        <v>35</v>
      </c>
      <c r="B10" s="151" t="s">
        <v>777</v>
      </c>
      <c r="C10" s="156">
        <v>-39.14</v>
      </c>
      <c r="D10" s="156">
        <v>-38.869999999999997</v>
      </c>
      <c r="E10" s="156">
        <v>-45.233400000000003</v>
      </c>
      <c r="F10" s="156">
        <v>-44.633299999999998</v>
      </c>
      <c r="G10" s="156">
        <v>-220.8708</v>
      </c>
      <c r="H10" s="156">
        <v>-388.7475</v>
      </c>
      <c r="I10" s="156">
        <v>124.7778</v>
      </c>
      <c r="J10" s="156">
        <v>125.0107</v>
      </c>
      <c r="K10" s="156">
        <v>405.85239999999999</v>
      </c>
      <c r="L10" s="156">
        <v>320.84059999999999</v>
      </c>
      <c r="M10" s="156">
        <v>976.48149999999998</v>
      </c>
    </row>
    <row r="11" spans="1:13" ht="18" customHeight="1" x14ac:dyDescent="0.35">
      <c r="A11" s="151" t="s">
        <v>35</v>
      </c>
      <c r="B11" s="151" t="s">
        <v>778</v>
      </c>
      <c r="C11" s="156">
        <v>-38.65</v>
      </c>
      <c r="D11" s="156">
        <v>-38.03</v>
      </c>
      <c r="E11" s="156">
        <v>-44.6404</v>
      </c>
      <c r="F11" s="156">
        <v>-44.112900000000003</v>
      </c>
      <c r="G11" s="156">
        <v>-228.77789999999999</v>
      </c>
      <c r="H11" s="156">
        <v>-394.21120000000002</v>
      </c>
      <c r="I11" s="156">
        <v>130.04859999999999</v>
      </c>
      <c r="J11" s="156">
        <v>130.78579999999999</v>
      </c>
      <c r="K11" s="156">
        <v>415.3621</v>
      </c>
      <c r="L11" s="156">
        <v>328.78039999999999</v>
      </c>
      <c r="M11" s="156">
        <v>1004.9769</v>
      </c>
    </row>
    <row r="12" spans="1:13" ht="18" customHeight="1" x14ac:dyDescent="0.35">
      <c r="A12" s="151" t="s">
        <v>35</v>
      </c>
      <c r="B12" s="151" t="s">
        <v>779</v>
      </c>
      <c r="C12" s="156">
        <v>-34.58</v>
      </c>
      <c r="D12" s="156">
        <v>-34.380000000000003</v>
      </c>
      <c r="E12" s="156">
        <v>-42.320799999999998</v>
      </c>
      <c r="F12" s="156">
        <v>-42.165199999999999</v>
      </c>
      <c r="G12" s="156">
        <v>-193.04050000000001</v>
      </c>
      <c r="H12" s="156">
        <v>-346.48649999999998</v>
      </c>
      <c r="I12" s="156">
        <v>124.4324</v>
      </c>
      <c r="J12" s="156">
        <v>123.2685</v>
      </c>
      <c r="K12" s="156">
        <v>399.17829999999998</v>
      </c>
      <c r="L12" s="156">
        <v>315.72719999999998</v>
      </c>
      <c r="M12" s="156">
        <v>962.60640000000001</v>
      </c>
    </row>
    <row r="13" spans="1:13" ht="18" customHeight="1" x14ac:dyDescent="0.35">
      <c r="A13" s="151" t="s">
        <v>35</v>
      </c>
      <c r="B13" s="151" t="s">
        <v>780</v>
      </c>
      <c r="C13" s="156">
        <v>-35.6</v>
      </c>
      <c r="D13" s="156">
        <v>-35.81</v>
      </c>
      <c r="E13" s="156">
        <v>-43.918700000000001</v>
      </c>
      <c r="F13" s="156">
        <v>-43.935000000000002</v>
      </c>
      <c r="G13" s="156">
        <v>-199.69049999999999</v>
      </c>
      <c r="H13" s="156">
        <v>-358.95420000000001</v>
      </c>
      <c r="I13" s="156">
        <v>129.267</v>
      </c>
      <c r="J13" s="156">
        <v>129.4306</v>
      </c>
      <c r="K13" s="156">
        <v>414.29680000000002</v>
      </c>
      <c r="L13" s="156">
        <v>328.39780000000002</v>
      </c>
      <c r="M13" s="156">
        <v>1001.3922</v>
      </c>
    </row>
    <row r="14" spans="1:13" ht="18" customHeight="1" x14ac:dyDescent="0.35">
      <c r="A14" s="151" t="s">
        <v>35</v>
      </c>
      <c r="B14" s="151" t="s">
        <v>781</v>
      </c>
      <c r="C14" s="156">
        <v>-34.42</v>
      </c>
      <c r="D14" s="156">
        <v>-34.64</v>
      </c>
      <c r="E14" s="156">
        <v>-43.139099999999999</v>
      </c>
      <c r="F14" s="156">
        <v>-42.807699999999997</v>
      </c>
      <c r="G14" s="156">
        <v>-192.60319999999999</v>
      </c>
      <c r="H14" s="156">
        <v>-347.61</v>
      </c>
      <c r="I14" s="156">
        <v>127.2769</v>
      </c>
      <c r="J14" s="156">
        <v>128.7843</v>
      </c>
      <c r="K14" s="156">
        <v>410.39210000000003</v>
      </c>
      <c r="L14" s="156">
        <v>326.58879999999999</v>
      </c>
      <c r="M14" s="156">
        <v>993.0421</v>
      </c>
    </row>
    <row r="15" spans="1:13" ht="18" customHeight="1" x14ac:dyDescent="0.35">
      <c r="A15" s="151" t="s">
        <v>35</v>
      </c>
      <c r="B15" s="151" t="s">
        <v>782</v>
      </c>
      <c r="C15" s="159">
        <v>-35.07</v>
      </c>
      <c r="D15" s="159">
        <v>-34.97</v>
      </c>
      <c r="E15" s="159">
        <v>-43.091900000000003</v>
      </c>
      <c r="F15" s="159">
        <v>-42.708399999999997</v>
      </c>
      <c r="G15" s="159">
        <v>-193.2227</v>
      </c>
      <c r="H15" s="159">
        <v>-349.06299999999999</v>
      </c>
      <c r="I15" s="159">
        <v>130.2226</v>
      </c>
      <c r="J15" s="159">
        <v>129.5008</v>
      </c>
      <c r="K15" s="159">
        <v>413.7251</v>
      </c>
      <c r="L15" s="159">
        <v>328.81079999999997</v>
      </c>
      <c r="M15" s="159">
        <v>1002.2593000000001</v>
      </c>
    </row>
    <row r="16" spans="1:13" ht="18" customHeight="1" x14ac:dyDescent="0.35">
      <c r="A16" s="151" t="s">
        <v>35</v>
      </c>
      <c r="B16" s="151" t="s">
        <v>783</v>
      </c>
      <c r="C16" s="153">
        <v>-36.299999999999997</v>
      </c>
      <c r="D16" s="153">
        <v>-36.17</v>
      </c>
      <c r="E16" s="153">
        <v>-44.231000000000002</v>
      </c>
      <c r="F16" s="153">
        <v>-44.099400000000003</v>
      </c>
      <c r="G16" s="153">
        <v>-200.4973</v>
      </c>
      <c r="H16" s="153">
        <v>-361.29770000000002</v>
      </c>
      <c r="I16" s="153">
        <v>129.6276</v>
      </c>
      <c r="J16" s="153">
        <v>131.2346</v>
      </c>
      <c r="K16" s="153">
        <v>420.07530000000003</v>
      </c>
      <c r="L16" s="153">
        <v>331.32409999999999</v>
      </c>
      <c r="M16" s="153">
        <v>1012.2616</v>
      </c>
    </row>
    <row r="17" spans="1:13" ht="18" customHeight="1" x14ac:dyDescent="0.35">
      <c r="A17" s="151" t="s">
        <v>35</v>
      </c>
      <c r="B17" s="151" t="s">
        <v>784</v>
      </c>
      <c r="C17" s="156">
        <v>-35.31</v>
      </c>
      <c r="D17" s="156">
        <v>-35.28</v>
      </c>
      <c r="E17" s="156">
        <v>-43.488399999999999</v>
      </c>
      <c r="F17" s="156">
        <v>-43.470300000000002</v>
      </c>
      <c r="G17" s="156">
        <v>-195.09620000000001</v>
      </c>
      <c r="H17" s="156">
        <v>-352.64490000000001</v>
      </c>
      <c r="I17" s="156">
        <v>127.0642</v>
      </c>
      <c r="J17" s="156">
        <v>127.59399999999999</v>
      </c>
      <c r="K17" s="156">
        <v>420.2029</v>
      </c>
      <c r="L17" s="156">
        <v>330.90800000000002</v>
      </c>
      <c r="M17" s="156">
        <v>1005.7691</v>
      </c>
    </row>
    <row r="18" spans="1:13" ht="18" customHeight="1" x14ac:dyDescent="0.35">
      <c r="A18" s="151" t="s">
        <v>35</v>
      </c>
      <c r="B18" s="151" t="s">
        <v>785</v>
      </c>
      <c r="C18" s="156">
        <v>-34.79</v>
      </c>
      <c r="D18" s="156">
        <v>-34.299999999999997</v>
      </c>
      <c r="E18" s="156">
        <v>-42.959400000000002</v>
      </c>
      <c r="F18" s="156">
        <v>-43.206899999999997</v>
      </c>
      <c r="G18" s="156">
        <v>-197.4247</v>
      </c>
      <c r="H18" s="156">
        <v>-352.68099999999998</v>
      </c>
      <c r="I18" s="156">
        <v>128.0804</v>
      </c>
      <c r="J18" s="156">
        <v>126.20829999999999</v>
      </c>
      <c r="K18" s="156">
        <v>420.74180000000001</v>
      </c>
      <c r="L18" s="156">
        <v>329.39030000000002</v>
      </c>
      <c r="M18" s="156">
        <v>1004.4208</v>
      </c>
    </row>
    <row r="19" spans="1:13" ht="18" customHeight="1" x14ac:dyDescent="0.35">
      <c r="A19" s="151" t="s">
        <v>35</v>
      </c>
      <c r="B19" s="151" t="s">
        <v>786</v>
      </c>
      <c r="C19" s="156">
        <v>-37.200000000000003</v>
      </c>
      <c r="D19" s="156">
        <v>-37.17</v>
      </c>
      <c r="E19" s="156">
        <v>-43.908900000000003</v>
      </c>
      <c r="F19" s="156">
        <v>-43.683799999999998</v>
      </c>
      <c r="G19" s="156">
        <v>-201.7</v>
      </c>
      <c r="H19" s="156">
        <v>-363.66269999999997</v>
      </c>
      <c r="I19" s="156">
        <v>128.61439999999999</v>
      </c>
      <c r="J19" s="156">
        <v>127.98480000000001</v>
      </c>
      <c r="K19" s="156">
        <v>423.02960000000002</v>
      </c>
      <c r="L19" s="156">
        <v>334.7484</v>
      </c>
      <c r="M19" s="156">
        <v>1014.3772</v>
      </c>
    </row>
    <row r="20" spans="1:13" ht="18" customHeight="1" x14ac:dyDescent="0.35">
      <c r="A20" s="151" t="s">
        <v>35</v>
      </c>
      <c r="B20" s="151" t="s">
        <v>787</v>
      </c>
      <c r="C20" s="156">
        <v>-36.950000000000003</v>
      </c>
      <c r="D20" s="156">
        <v>-37.119999999999997</v>
      </c>
      <c r="E20" s="156">
        <v>-46.317900000000002</v>
      </c>
      <c r="F20" s="156">
        <v>-46.581400000000002</v>
      </c>
      <c r="G20" s="156">
        <v>-219.11410000000001</v>
      </c>
      <c r="H20" s="156">
        <v>-386.08339999999998</v>
      </c>
      <c r="I20" s="156">
        <v>109.4786</v>
      </c>
      <c r="J20" s="156">
        <v>110.36620000000001</v>
      </c>
      <c r="K20" s="156">
        <v>354.64</v>
      </c>
      <c r="L20" s="156">
        <v>274.93720000000002</v>
      </c>
      <c r="M20" s="156">
        <v>849.42200000000003</v>
      </c>
    </row>
    <row r="21" spans="1:13" ht="18" customHeight="1" x14ac:dyDescent="0.35">
      <c r="A21" s="151" t="s">
        <v>35</v>
      </c>
      <c r="B21" s="151" t="s">
        <v>788</v>
      </c>
      <c r="C21" s="156">
        <v>-36.83</v>
      </c>
      <c r="D21" s="156">
        <v>-36.549999999999997</v>
      </c>
      <c r="E21" s="156">
        <v>-46.040399999999998</v>
      </c>
      <c r="F21" s="156">
        <v>-45.625900000000001</v>
      </c>
      <c r="G21" s="156">
        <v>-235.70079999999999</v>
      </c>
      <c r="H21" s="156">
        <v>-400.74709999999999</v>
      </c>
      <c r="I21" s="156">
        <v>92.691400000000002</v>
      </c>
      <c r="J21" s="156">
        <v>92.122799999999998</v>
      </c>
      <c r="K21" s="156">
        <v>270.51670000000001</v>
      </c>
      <c r="L21" s="156">
        <v>202.9743</v>
      </c>
      <c r="M21" s="156">
        <v>658.30520000000001</v>
      </c>
    </row>
    <row r="22" spans="1:13" ht="18" customHeight="1" x14ac:dyDescent="0.35">
      <c r="A22" s="151" t="s">
        <v>35</v>
      </c>
      <c r="B22" s="151" t="s">
        <v>789</v>
      </c>
      <c r="C22" s="156">
        <v>-38.049999999999997</v>
      </c>
      <c r="D22" s="156">
        <v>-37.89</v>
      </c>
      <c r="E22" s="156">
        <v>-40.751399999999997</v>
      </c>
      <c r="F22" s="156">
        <v>-40.456800000000001</v>
      </c>
      <c r="G22" s="156">
        <v>-271.26049999999998</v>
      </c>
      <c r="H22" s="156">
        <v>-428.40870000000001</v>
      </c>
      <c r="I22" s="156">
        <v>77.014499999999998</v>
      </c>
      <c r="J22" s="156">
        <v>77.2898</v>
      </c>
      <c r="K22" s="156">
        <v>180.98949999999999</v>
      </c>
      <c r="L22" s="156">
        <v>126.70099999999999</v>
      </c>
      <c r="M22" s="156">
        <v>461.9948</v>
      </c>
    </row>
    <row r="23" spans="1:13" ht="18" customHeight="1" x14ac:dyDescent="0.35">
      <c r="A23" s="151" t="s">
        <v>35</v>
      </c>
      <c r="B23" s="151" t="s">
        <v>790</v>
      </c>
      <c r="C23" s="159">
        <v>-38.89</v>
      </c>
      <c r="D23" s="159">
        <v>-39.14</v>
      </c>
      <c r="E23" s="159">
        <v>-40.764899999999997</v>
      </c>
      <c r="F23" s="159">
        <v>-41.330399999999997</v>
      </c>
      <c r="G23" s="159">
        <v>-285.53579999999999</v>
      </c>
      <c r="H23" s="159">
        <v>-445.66109999999998</v>
      </c>
      <c r="I23" s="159">
        <v>50.475099999999998</v>
      </c>
      <c r="J23" s="159">
        <v>50.6173</v>
      </c>
      <c r="K23" s="159">
        <v>64.220799999999997</v>
      </c>
      <c r="L23" s="159">
        <v>15.7828</v>
      </c>
      <c r="M23" s="159">
        <v>181.096</v>
      </c>
    </row>
    <row r="24" spans="1:13" ht="18" customHeight="1" x14ac:dyDescent="0.35">
      <c r="A24" s="151" t="s">
        <v>35</v>
      </c>
      <c r="B24" s="151" t="s">
        <v>791</v>
      </c>
      <c r="C24" s="153">
        <v>-44.59</v>
      </c>
      <c r="D24" s="153">
        <v>-44.96</v>
      </c>
      <c r="E24" s="153">
        <v>-44.9649</v>
      </c>
      <c r="F24" s="153">
        <v>-44.985300000000002</v>
      </c>
      <c r="G24" s="153">
        <v>-306.47699999999998</v>
      </c>
      <c r="H24" s="153">
        <v>-485.97719999999998</v>
      </c>
      <c r="I24" s="153">
        <v>44.207099999999997</v>
      </c>
      <c r="J24" s="153">
        <v>43.436599999999999</v>
      </c>
      <c r="K24" s="153">
        <v>0</v>
      </c>
      <c r="L24" s="153">
        <v>6.3147000000000002</v>
      </c>
      <c r="M24" s="153">
        <v>93.958399999999997</v>
      </c>
    </row>
    <row r="25" spans="1:13" ht="18" customHeight="1" x14ac:dyDescent="0.35">
      <c r="A25" s="151" t="s">
        <v>35</v>
      </c>
      <c r="B25" s="151" t="s">
        <v>792</v>
      </c>
      <c r="C25" s="156">
        <v>-55.5</v>
      </c>
      <c r="D25" s="156">
        <v>-55.5</v>
      </c>
      <c r="E25" s="156">
        <v>-55.320399999999999</v>
      </c>
      <c r="F25" s="156">
        <v>-54.410400000000003</v>
      </c>
      <c r="G25" s="156">
        <v>-340.16500000000002</v>
      </c>
      <c r="H25" s="156">
        <v>-560.89580000000001</v>
      </c>
      <c r="I25" s="156">
        <v>40.9514</v>
      </c>
      <c r="J25" s="156">
        <v>42.586199999999998</v>
      </c>
      <c r="K25" s="156">
        <v>-41.8964</v>
      </c>
      <c r="L25" s="156">
        <v>6.0877999999999997</v>
      </c>
      <c r="M25" s="156">
        <v>47.728999999999999</v>
      </c>
    </row>
    <row r="26" spans="1:13" ht="18" customHeight="1" x14ac:dyDescent="0.35">
      <c r="A26" s="151" t="s">
        <v>35</v>
      </c>
      <c r="B26" s="151" t="s">
        <v>793</v>
      </c>
      <c r="C26" s="156">
        <v>-57.46</v>
      </c>
      <c r="D26" s="156">
        <v>-56.06</v>
      </c>
      <c r="E26" s="156">
        <v>-56.454099999999997</v>
      </c>
      <c r="F26" s="156">
        <v>-54.628300000000003</v>
      </c>
      <c r="G26" s="156">
        <v>-358.54599999999999</v>
      </c>
      <c r="H26" s="156">
        <v>-583.14840000000004</v>
      </c>
      <c r="I26" s="156">
        <v>29.322500000000002</v>
      </c>
      <c r="J26" s="156">
        <v>30.404900000000001</v>
      </c>
      <c r="K26" s="156">
        <v>-87.209000000000003</v>
      </c>
      <c r="L26" s="156">
        <v>6.1882000000000001</v>
      </c>
      <c r="M26" s="156">
        <v>-21.293399999999998</v>
      </c>
    </row>
    <row r="27" spans="1:13" ht="18" customHeight="1" x14ac:dyDescent="0.35">
      <c r="A27" s="151" t="s">
        <v>35</v>
      </c>
      <c r="B27" s="151" t="s">
        <v>794</v>
      </c>
      <c r="C27" s="156">
        <v>-56.81</v>
      </c>
      <c r="D27" s="156">
        <v>-56.14</v>
      </c>
      <c r="E27" s="156">
        <v>-56.647399999999998</v>
      </c>
      <c r="F27" s="156">
        <v>-56.312899999999999</v>
      </c>
      <c r="G27" s="156">
        <v>-369.7559</v>
      </c>
      <c r="H27" s="156">
        <v>-595.6662</v>
      </c>
      <c r="I27" s="156">
        <v>32.054299999999998</v>
      </c>
      <c r="J27" s="156">
        <v>33.844499999999996</v>
      </c>
      <c r="K27" s="156">
        <v>-81.661100000000005</v>
      </c>
      <c r="L27" s="156">
        <v>4.4260000000000002</v>
      </c>
      <c r="M27" s="156">
        <v>-11.3363</v>
      </c>
    </row>
    <row r="28" spans="1:13" ht="18" customHeight="1" x14ac:dyDescent="0.35">
      <c r="A28" s="151" t="s">
        <v>35</v>
      </c>
      <c r="B28" s="151" t="s">
        <v>795</v>
      </c>
      <c r="C28" s="156">
        <v>-53.4</v>
      </c>
      <c r="D28" s="156">
        <v>-52.62</v>
      </c>
      <c r="E28" s="156">
        <v>-50.235399999999998</v>
      </c>
      <c r="F28" s="156">
        <v>-50.285200000000003</v>
      </c>
      <c r="G28" s="156">
        <v>-344.91950000000003</v>
      </c>
      <c r="H28" s="156">
        <v>-551.46010000000001</v>
      </c>
      <c r="I28" s="156">
        <v>33.279499999999999</v>
      </c>
      <c r="J28" s="156">
        <v>34.716799999999999</v>
      </c>
      <c r="K28" s="156">
        <v>-72.039299999999997</v>
      </c>
      <c r="L28" s="156">
        <v>4.6977000000000002</v>
      </c>
      <c r="M28" s="156">
        <v>0.65469999999999995</v>
      </c>
    </row>
    <row r="29" spans="1:13" ht="18" customHeight="1" x14ac:dyDescent="0.35">
      <c r="A29" s="151" t="s">
        <v>35</v>
      </c>
      <c r="B29" s="151" t="s">
        <v>796</v>
      </c>
      <c r="C29" s="156">
        <v>-57.15</v>
      </c>
      <c r="D29" s="156">
        <v>-56.36</v>
      </c>
      <c r="E29" s="156">
        <v>-52.722299999999997</v>
      </c>
      <c r="F29" s="156">
        <v>-53.429600000000001</v>
      </c>
      <c r="G29" s="156">
        <v>-355.02730000000003</v>
      </c>
      <c r="H29" s="156">
        <v>-574.68920000000003</v>
      </c>
      <c r="I29" s="156">
        <v>31.710599999999999</v>
      </c>
      <c r="J29" s="156">
        <v>33.533999999999999</v>
      </c>
      <c r="K29" s="156">
        <v>-94.701899999999995</v>
      </c>
      <c r="L29" s="156">
        <v>6.5288000000000004</v>
      </c>
      <c r="M29" s="156">
        <v>-22.9285</v>
      </c>
    </row>
    <row r="30" spans="1:13" ht="18" customHeight="1" x14ac:dyDescent="0.35">
      <c r="A30" s="151" t="s">
        <v>35</v>
      </c>
      <c r="B30" s="151" t="s">
        <v>797</v>
      </c>
      <c r="C30" s="156">
        <v>-58.74</v>
      </c>
      <c r="D30" s="156">
        <v>-58.56</v>
      </c>
      <c r="E30" s="156">
        <v>-53.095199999999998</v>
      </c>
      <c r="F30" s="156">
        <v>-52.803899999999999</v>
      </c>
      <c r="G30" s="156">
        <v>-344.41800000000001</v>
      </c>
      <c r="H30" s="156">
        <v>-567.61710000000005</v>
      </c>
      <c r="I30" s="156">
        <v>30.9556</v>
      </c>
      <c r="J30" s="156">
        <v>33.116100000000003</v>
      </c>
      <c r="K30" s="156">
        <v>-78.661900000000003</v>
      </c>
      <c r="L30" s="156">
        <v>6.3567999999999998</v>
      </c>
      <c r="M30" s="156">
        <v>-8.2333999999999996</v>
      </c>
    </row>
    <row r="31" spans="1:13" ht="18" customHeight="1" x14ac:dyDescent="0.35">
      <c r="A31" s="151" t="s">
        <v>35</v>
      </c>
      <c r="B31" s="151" t="s">
        <v>798</v>
      </c>
      <c r="C31" s="159">
        <v>-60.34</v>
      </c>
      <c r="D31" s="159">
        <v>-61</v>
      </c>
      <c r="E31" s="159">
        <v>-58.316499999999998</v>
      </c>
      <c r="F31" s="159">
        <v>-57.920999999999999</v>
      </c>
      <c r="G31" s="159">
        <v>-373.10759999999999</v>
      </c>
      <c r="H31" s="159">
        <v>-610.68510000000003</v>
      </c>
      <c r="I31" s="159">
        <v>25.784099999999999</v>
      </c>
      <c r="J31" s="159">
        <v>27.166899999999998</v>
      </c>
      <c r="K31" s="159">
        <v>-96.721299999999999</v>
      </c>
      <c r="L31" s="159">
        <v>4.5730000000000004</v>
      </c>
      <c r="M31" s="159">
        <v>-39.197299999999998</v>
      </c>
    </row>
    <row r="32" spans="1:13" ht="18" customHeight="1" x14ac:dyDescent="0.35">
      <c r="A32" s="151" t="s">
        <v>35</v>
      </c>
      <c r="B32" s="151" t="s">
        <v>799</v>
      </c>
      <c r="C32" s="153">
        <v>-63.25</v>
      </c>
      <c r="D32" s="153">
        <v>-62.72</v>
      </c>
      <c r="E32" s="153">
        <v>-58.288699999999999</v>
      </c>
      <c r="F32" s="153">
        <v>-58.133000000000003</v>
      </c>
      <c r="G32" s="153">
        <v>-370.14159999999998</v>
      </c>
      <c r="H32" s="153">
        <v>-612.53330000000005</v>
      </c>
      <c r="I32" s="153">
        <v>20.051300000000001</v>
      </c>
      <c r="J32" s="153">
        <v>20.191600000000001</v>
      </c>
      <c r="K32" s="153">
        <v>-122.685</v>
      </c>
      <c r="L32" s="153">
        <v>6.0465999999999998</v>
      </c>
      <c r="M32" s="153">
        <v>-76.395499999999998</v>
      </c>
    </row>
    <row r="33" spans="1:13" ht="18" customHeight="1" x14ac:dyDescent="0.35">
      <c r="A33" s="151" t="s">
        <v>35</v>
      </c>
      <c r="B33" s="151" t="s">
        <v>800</v>
      </c>
      <c r="C33" s="156">
        <v>-57.1</v>
      </c>
      <c r="D33" s="156">
        <v>-56.79</v>
      </c>
      <c r="E33" s="156">
        <v>-56.030799999999999</v>
      </c>
      <c r="F33" s="156">
        <v>-56.972700000000003</v>
      </c>
      <c r="G33" s="156">
        <v>-366.12580000000003</v>
      </c>
      <c r="H33" s="156">
        <v>-593.01930000000004</v>
      </c>
      <c r="I33" s="156">
        <v>14.730399999999999</v>
      </c>
      <c r="J33" s="156">
        <v>16.666499999999999</v>
      </c>
      <c r="K33" s="156">
        <v>-147.31049999999999</v>
      </c>
      <c r="L33" s="156">
        <v>4.2632000000000003</v>
      </c>
      <c r="M33" s="156">
        <v>-111.6504</v>
      </c>
    </row>
    <row r="34" spans="1:13" ht="18" customHeight="1" x14ac:dyDescent="0.35">
      <c r="A34" s="151" t="s">
        <v>35</v>
      </c>
      <c r="B34" s="151" t="s">
        <v>801</v>
      </c>
      <c r="C34" s="156">
        <v>-53.73</v>
      </c>
      <c r="D34" s="156">
        <v>-54.49</v>
      </c>
      <c r="E34" s="156">
        <v>-51.365499999999997</v>
      </c>
      <c r="F34" s="156">
        <v>-51.624200000000002</v>
      </c>
      <c r="G34" s="156">
        <v>-378.76100000000002</v>
      </c>
      <c r="H34" s="156">
        <v>-589.97069999999997</v>
      </c>
      <c r="I34" s="156">
        <v>8.1232000000000006</v>
      </c>
      <c r="J34" s="156">
        <v>9.4141999999999992</v>
      </c>
      <c r="K34" s="156">
        <v>-135.6909</v>
      </c>
      <c r="L34" s="156">
        <v>4.4889999999999999</v>
      </c>
      <c r="M34" s="156">
        <v>-113.6645</v>
      </c>
    </row>
    <row r="35" spans="1:13" ht="18" customHeight="1" x14ac:dyDescent="0.35">
      <c r="A35" s="151" t="s">
        <v>35</v>
      </c>
      <c r="B35" s="151" t="s">
        <v>802</v>
      </c>
      <c r="C35" s="156">
        <v>-50.32</v>
      </c>
      <c r="D35" s="156">
        <v>-49.89</v>
      </c>
      <c r="E35" s="156">
        <v>-53.447800000000001</v>
      </c>
      <c r="F35" s="156">
        <v>-54.207999999999998</v>
      </c>
      <c r="G35" s="156">
        <v>-363.65089999999998</v>
      </c>
      <c r="H35" s="156">
        <v>-571.51670000000001</v>
      </c>
      <c r="I35" s="156">
        <v>12.477399999999999</v>
      </c>
      <c r="J35" s="156">
        <v>16.2563</v>
      </c>
      <c r="K35" s="156">
        <v>-75.767499999999998</v>
      </c>
      <c r="L35" s="156">
        <v>5.8808999999999996</v>
      </c>
      <c r="M35" s="156">
        <v>-41.152900000000002</v>
      </c>
    </row>
    <row r="36" spans="1:13" ht="18" customHeight="1" x14ac:dyDescent="0.35">
      <c r="A36" s="151" t="s">
        <v>35</v>
      </c>
      <c r="B36" s="151" t="s">
        <v>803</v>
      </c>
      <c r="C36" s="156">
        <v>-44.98</v>
      </c>
      <c r="D36" s="156">
        <v>-44.58</v>
      </c>
      <c r="E36" s="156">
        <v>-46.9709</v>
      </c>
      <c r="F36" s="156">
        <v>-46.813299999999998</v>
      </c>
      <c r="G36" s="156">
        <v>-343.24099999999999</v>
      </c>
      <c r="H36" s="156">
        <v>-526.58519999999999</v>
      </c>
      <c r="I36" s="156">
        <v>16.4971</v>
      </c>
      <c r="J36" s="156">
        <v>19.286799999999999</v>
      </c>
      <c r="K36" s="156">
        <v>-50.657600000000002</v>
      </c>
      <c r="L36" s="156">
        <v>5.7659000000000002</v>
      </c>
      <c r="M36" s="156">
        <v>-9.1077999999999992</v>
      </c>
    </row>
    <row r="37" spans="1:13" ht="18" customHeight="1" x14ac:dyDescent="0.35">
      <c r="A37" s="151" t="s">
        <v>35</v>
      </c>
      <c r="B37" s="151" t="s">
        <v>804</v>
      </c>
      <c r="C37" s="156">
        <v>-46.07</v>
      </c>
      <c r="D37" s="156">
        <v>-46.76</v>
      </c>
      <c r="E37" s="156">
        <v>-50.910600000000002</v>
      </c>
      <c r="F37" s="156">
        <v>-51.460700000000003</v>
      </c>
      <c r="G37" s="156">
        <v>-363.57859999999999</v>
      </c>
      <c r="H37" s="156">
        <v>-558.7799</v>
      </c>
      <c r="I37" s="156">
        <v>20.244</v>
      </c>
      <c r="J37" s="156">
        <v>22.4971</v>
      </c>
      <c r="K37" s="156">
        <v>-46.675199999999997</v>
      </c>
      <c r="L37" s="156">
        <v>4.4557000000000002</v>
      </c>
      <c r="M37" s="156">
        <v>0.52159999999999995</v>
      </c>
    </row>
    <row r="38" spans="1:13" ht="18" customHeight="1" x14ac:dyDescent="0.35">
      <c r="A38" s="151" t="s">
        <v>35</v>
      </c>
      <c r="B38" s="151" t="s">
        <v>805</v>
      </c>
      <c r="C38" s="156">
        <v>-45.97</v>
      </c>
      <c r="D38" s="156">
        <v>-46.03</v>
      </c>
      <c r="E38" s="156">
        <v>-50.1569</v>
      </c>
      <c r="F38" s="156">
        <v>-50.323999999999998</v>
      </c>
      <c r="G38" s="156">
        <v>-358.08969999999999</v>
      </c>
      <c r="H38" s="156">
        <v>-550.57060000000001</v>
      </c>
      <c r="I38" s="156">
        <v>37.593699999999998</v>
      </c>
      <c r="J38" s="156">
        <v>39.1935</v>
      </c>
      <c r="K38" s="156">
        <v>-32.389800000000001</v>
      </c>
      <c r="L38" s="156">
        <v>6.1563999999999997</v>
      </c>
      <c r="M38" s="156">
        <v>50.553800000000003</v>
      </c>
    </row>
    <row r="39" spans="1:13" ht="18" customHeight="1" x14ac:dyDescent="0.35">
      <c r="A39" s="151" t="s">
        <v>35</v>
      </c>
      <c r="B39" s="151" t="s">
        <v>806</v>
      </c>
      <c r="C39" s="159">
        <v>-43.42</v>
      </c>
      <c r="D39" s="159">
        <v>-43.02</v>
      </c>
      <c r="E39" s="159">
        <v>-45.542700000000004</v>
      </c>
      <c r="F39" s="159">
        <v>-44.981499999999997</v>
      </c>
      <c r="G39" s="159">
        <v>-338.6019</v>
      </c>
      <c r="H39" s="159">
        <v>-515.56610000000001</v>
      </c>
      <c r="I39" s="159">
        <v>34.423999999999999</v>
      </c>
      <c r="J39" s="159">
        <v>36.728499999999997</v>
      </c>
      <c r="K39" s="159">
        <v>61.8033</v>
      </c>
      <c r="L39" s="159">
        <v>15.2928</v>
      </c>
      <c r="M39" s="159">
        <v>148.24860000000001</v>
      </c>
    </row>
    <row r="40" spans="1:13" ht="18" customHeight="1" x14ac:dyDescent="0.35">
      <c r="A40" s="151" t="s">
        <v>35</v>
      </c>
      <c r="B40" s="151" t="s">
        <v>807</v>
      </c>
      <c r="C40" s="153">
        <v>-50.78</v>
      </c>
      <c r="D40" s="153">
        <v>-49.08</v>
      </c>
      <c r="E40" s="153">
        <v>-52.2378</v>
      </c>
      <c r="F40" s="153">
        <v>-52.9056</v>
      </c>
      <c r="G40" s="153">
        <v>-340.17489999999998</v>
      </c>
      <c r="H40" s="153">
        <v>-545.17830000000004</v>
      </c>
      <c r="I40" s="153">
        <v>57.657899999999998</v>
      </c>
      <c r="J40" s="153">
        <v>59.147399999999998</v>
      </c>
      <c r="K40" s="153">
        <v>148.92619999999999</v>
      </c>
      <c r="L40" s="153">
        <v>95.868899999999996</v>
      </c>
      <c r="M40" s="153">
        <v>361.60039999999998</v>
      </c>
    </row>
    <row r="41" spans="1:13" ht="18" customHeight="1" x14ac:dyDescent="0.35">
      <c r="A41" s="151" t="s">
        <v>35</v>
      </c>
      <c r="B41" s="151" t="s">
        <v>808</v>
      </c>
      <c r="C41" s="156">
        <v>-48.69</v>
      </c>
      <c r="D41" s="156">
        <v>-47.49</v>
      </c>
      <c r="E41" s="156">
        <v>-52.186799999999998</v>
      </c>
      <c r="F41" s="156">
        <v>-50.0137</v>
      </c>
      <c r="G41" s="156">
        <v>-328.62729999999999</v>
      </c>
      <c r="H41" s="156">
        <v>-527.00779999999997</v>
      </c>
      <c r="I41" s="156">
        <v>75.861999999999995</v>
      </c>
      <c r="J41" s="156">
        <v>75.690700000000007</v>
      </c>
      <c r="K41" s="156">
        <v>245.6551</v>
      </c>
      <c r="L41" s="156">
        <v>179.29409999999999</v>
      </c>
      <c r="M41" s="156">
        <v>576.50189999999998</v>
      </c>
    </row>
    <row r="42" spans="1:13" ht="18" customHeight="1" x14ac:dyDescent="0.35">
      <c r="A42" s="151" t="s">
        <v>35</v>
      </c>
      <c r="B42" s="151" t="s">
        <v>809</v>
      </c>
      <c r="C42" s="156">
        <v>-44.67</v>
      </c>
      <c r="D42" s="156">
        <v>-44.04</v>
      </c>
      <c r="E42" s="156">
        <v>-50.634500000000003</v>
      </c>
      <c r="F42" s="156">
        <v>-50.391599999999997</v>
      </c>
      <c r="G42" s="156">
        <v>-314.0686</v>
      </c>
      <c r="H42" s="156">
        <v>-503.80470000000003</v>
      </c>
      <c r="I42" s="156">
        <v>103.6125</v>
      </c>
      <c r="J42" s="156">
        <v>103.9496</v>
      </c>
      <c r="K42" s="156">
        <v>377.11799999999999</v>
      </c>
      <c r="L42" s="156">
        <v>289.06040000000002</v>
      </c>
      <c r="M42" s="156">
        <v>873.7405</v>
      </c>
    </row>
    <row r="43" spans="1:13" ht="18" customHeight="1" x14ac:dyDescent="0.35">
      <c r="A43" s="151" t="s">
        <v>35</v>
      </c>
      <c r="B43" s="151" t="s">
        <v>810</v>
      </c>
      <c r="C43" s="156">
        <v>-46.02</v>
      </c>
      <c r="D43" s="156">
        <v>-46.2</v>
      </c>
      <c r="E43" s="156">
        <v>-52.066099999999999</v>
      </c>
      <c r="F43" s="156">
        <v>-51.5</v>
      </c>
      <c r="G43" s="156">
        <v>-310.9683</v>
      </c>
      <c r="H43" s="156">
        <v>-506.75439999999998</v>
      </c>
      <c r="I43" s="156">
        <v>125.52930000000001</v>
      </c>
      <c r="J43" s="156">
        <v>125.5303</v>
      </c>
      <c r="K43" s="156">
        <v>470.26159999999999</v>
      </c>
      <c r="L43" s="156">
        <v>365.57060000000001</v>
      </c>
      <c r="M43" s="156">
        <v>1086.8918000000001</v>
      </c>
    </row>
    <row r="44" spans="1:13" ht="18" customHeight="1" x14ac:dyDescent="0.35">
      <c r="A44" s="151" t="s">
        <v>35</v>
      </c>
      <c r="B44" s="151" t="s">
        <v>811</v>
      </c>
      <c r="C44" s="156">
        <v>-49.81</v>
      </c>
      <c r="D44" s="156">
        <v>-49.74</v>
      </c>
      <c r="E44" s="156">
        <v>-55.979399999999998</v>
      </c>
      <c r="F44" s="156">
        <v>-55.293700000000001</v>
      </c>
      <c r="G44" s="156">
        <v>-340.49540000000002</v>
      </c>
      <c r="H44" s="156">
        <v>-551.31849999999997</v>
      </c>
      <c r="I44" s="156">
        <v>123.93259999999999</v>
      </c>
      <c r="J44" s="156">
        <v>124.13979999999999</v>
      </c>
      <c r="K44" s="156">
        <v>473.04599999999999</v>
      </c>
      <c r="L44" s="156">
        <v>362.94499999999999</v>
      </c>
      <c r="M44" s="156">
        <v>1084.0634</v>
      </c>
    </row>
    <row r="45" spans="1:13" ht="18" customHeight="1" x14ac:dyDescent="0.35">
      <c r="A45" s="151" t="s">
        <v>35</v>
      </c>
      <c r="B45" s="151" t="s">
        <v>812</v>
      </c>
      <c r="C45" s="156">
        <v>-58.44</v>
      </c>
      <c r="D45" s="156">
        <v>-57.88</v>
      </c>
      <c r="E45" s="156">
        <v>-60.911499999999997</v>
      </c>
      <c r="F45" s="156">
        <v>-60.284799999999997</v>
      </c>
      <c r="G45" s="156">
        <v>-398.77980000000002</v>
      </c>
      <c r="H45" s="156">
        <v>-636.29610000000002</v>
      </c>
      <c r="I45" s="156">
        <v>125.8232</v>
      </c>
      <c r="J45" s="156">
        <v>125.977</v>
      </c>
      <c r="K45" s="156">
        <v>471.77199999999999</v>
      </c>
      <c r="L45" s="156">
        <v>366.25360000000001</v>
      </c>
      <c r="M45" s="156">
        <v>1089.8258000000001</v>
      </c>
    </row>
    <row r="46" spans="1:13" ht="18" customHeight="1" x14ac:dyDescent="0.35">
      <c r="A46" s="151" t="s">
        <v>35</v>
      </c>
      <c r="B46" s="151" t="s">
        <v>813</v>
      </c>
      <c r="C46" s="156">
        <v>-57.89</v>
      </c>
      <c r="D46" s="156">
        <v>-57.95</v>
      </c>
      <c r="E46" s="156">
        <v>-61.226199999999999</v>
      </c>
      <c r="F46" s="156">
        <v>-60.258400000000002</v>
      </c>
      <c r="G46" s="156">
        <v>-404.81869999999998</v>
      </c>
      <c r="H46" s="156">
        <v>-642.14329999999995</v>
      </c>
      <c r="I46" s="156">
        <v>134.0787</v>
      </c>
      <c r="J46" s="156">
        <v>133.4436</v>
      </c>
      <c r="K46" s="156">
        <v>471.1499</v>
      </c>
      <c r="L46" s="156">
        <v>362.06240000000003</v>
      </c>
      <c r="M46" s="156">
        <v>1100.7346</v>
      </c>
    </row>
    <row r="47" spans="1:13" ht="18" customHeight="1" x14ac:dyDescent="0.35">
      <c r="A47" s="151" t="s">
        <v>35</v>
      </c>
      <c r="B47" s="151" t="s">
        <v>814</v>
      </c>
      <c r="C47" s="159">
        <v>-48.84</v>
      </c>
      <c r="D47" s="159">
        <v>-47.65</v>
      </c>
      <c r="E47" s="159">
        <v>-56.704300000000003</v>
      </c>
      <c r="F47" s="159">
        <v>-55.967399999999998</v>
      </c>
      <c r="G47" s="159">
        <v>-365.19959999999998</v>
      </c>
      <c r="H47" s="159">
        <v>-574.36130000000003</v>
      </c>
      <c r="I47" s="159">
        <v>131.43100000000001</v>
      </c>
      <c r="J47" s="159">
        <v>131.76929999999999</v>
      </c>
      <c r="K47" s="159">
        <v>470.98680000000002</v>
      </c>
      <c r="L47" s="159">
        <v>365.44619999999998</v>
      </c>
      <c r="M47" s="159">
        <v>1099.6333</v>
      </c>
    </row>
    <row r="48" spans="1:13" ht="18" customHeight="1" x14ac:dyDescent="0.35">
      <c r="A48" s="151" t="s">
        <v>35</v>
      </c>
      <c r="B48" s="151" t="s">
        <v>815</v>
      </c>
      <c r="C48" s="153">
        <v>-47.13</v>
      </c>
      <c r="D48" s="153">
        <v>-46.78</v>
      </c>
      <c r="E48" s="153">
        <v>-60.271000000000001</v>
      </c>
      <c r="F48" s="153">
        <v>-59.759799999999998</v>
      </c>
      <c r="G48" s="153">
        <v>-380.48320000000001</v>
      </c>
      <c r="H48" s="153">
        <v>-594.42399999999998</v>
      </c>
      <c r="I48" s="153">
        <v>133.1524</v>
      </c>
      <c r="J48" s="153">
        <v>132.29</v>
      </c>
      <c r="K48" s="153">
        <v>470.32049999999998</v>
      </c>
      <c r="L48" s="153">
        <v>359.04329999999999</v>
      </c>
      <c r="M48" s="153">
        <v>1094.8062</v>
      </c>
    </row>
    <row r="49" spans="1:13" ht="18" customHeight="1" x14ac:dyDescent="0.35">
      <c r="A49" s="151" t="s">
        <v>35</v>
      </c>
      <c r="B49" s="151" t="s">
        <v>816</v>
      </c>
      <c r="C49" s="156">
        <v>-43.5</v>
      </c>
      <c r="D49" s="156">
        <v>-43.8</v>
      </c>
      <c r="E49" s="156">
        <v>-57.161999999999999</v>
      </c>
      <c r="F49" s="156">
        <v>-56.959099999999999</v>
      </c>
      <c r="G49" s="156">
        <v>-357.60599999999999</v>
      </c>
      <c r="H49" s="156">
        <v>-559.02710000000002</v>
      </c>
      <c r="I49" s="156">
        <v>131.04130000000001</v>
      </c>
      <c r="J49" s="156">
        <v>132.1225</v>
      </c>
      <c r="K49" s="156">
        <v>466.78859999999997</v>
      </c>
      <c r="L49" s="156">
        <v>358.38170000000002</v>
      </c>
      <c r="M49" s="156">
        <v>1088.3341</v>
      </c>
    </row>
    <row r="50" spans="1:13" ht="18" customHeight="1" x14ac:dyDescent="0.35">
      <c r="A50" s="151" t="s">
        <v>35</v>
      </c>
      <c r="B50" s="151" t="s">
        <v>817</v>
      </c>
      <c r="C50" s="156">
        <v>-41.93</v>
      </c>
      <c r="D50" s="156">
        <v>-42.22</v>
      </c>
      <c r="E50" s="156">
        <v>-54.545000000000002</v>
      </c>
      <c r="F50" s="156">
        <v>-53.604300000000002</v>
      </c>
      <c r="G50" s="156">
        <v>-336.10919999999999</v>
      </c>
      <c r="H50" s="156">
        <v>-528.4085</v>
      </c>
      <c r="I50" s="156">
        <v>129.00919999999999</v>
      </c>
      <c r="J50" s="156">
        <v>127.577</v>
      </c>
      <c r="K50" s="156">
        <v>442.1936</v>
      </c>
      <c r="L50" s="156">
        <v>343.09800000000001</v>
      </c>
      <c r="M50" s="156">
        <v>1041.8778</v>
      </c>
    </row>
    <row r="51" spans="1:13" ht="18" customHeight="1" x14ac:dyDescent="0.35">
      <c r="A51" s="151" t="s">
        <v>35</v>
      </c>
      <c r="B51" s="151" t="s">
        <v>818</v>
      </c>
      <c r="C51" s="156">
        <v>-40.81</v>
      </c>
      <c r="D51" s="156">
        <v>-39.799999999999997</v>
      </c>
      <c r="E51" s="156">
        <v>-53.580399999999997</v>
      </c>
      <c r="F51" s="156">
        <v>-53.144599999999997</v>
      </c>
      <c r="G51" s="156">
        <v>-318.27820000000003</v>
      </c>
      <c r="H51" s="156">
        <v>-505.61320000000001</v>
      </c>
      <c r="I51" s="156">
        <v>127.7328</v>
      </c>
      <c r="J51" s="156">
        <v>128.07490000000001</v>
      </c>
      <c r="K51" s="156">
        <v>433.1266</v>
      </c>
      <c r="L51" s="156">
        <v>339.69959999999998</v>
      </c>
      <c r="M51" s="156">
        <v>1028.6339</v>
      </c>
    </row>
    <row r="52" spans="1:13" ht="18" customHeight="1" x14ac:dyDescent="0.35">
      <c r="A52" s="151" t="s">
        <v>35</v>
      </c>
      <c r="B52" s="151" t="s">
        <v>819</v>
      </c>
      <c r="C52" s="156">
        <v>-33.08</v>
      </c>
      <c r="D52" s="156">
        <v>-33.22</v>
      </c>
      <c r="E52" s="156">
        <v>-46.330599999999997</v>
      </c>
      <c r="F52" s="156">
        <v>-45.993699999999997</v>
      </c>
      <c r="G52" s="156">
        <v>-262.90730000000002</v>
      </c>
      <c r="H52" s="156">
        <v>-421.53160000000003</v>
      </c>
      <c r="I52" s="156">
        <v>122.596</v>
      </c>
      <c r="J52" s="156">
        <v>124.0723</v>
      </c>
      <c r="K52" s="156">
        <v>417.19279999999998</v>
      </c>
      <c r="L52" s="156">
        <v>331.30439999999999</v>
      </c>
      <c r="M52" s="156">
        <v>995.16549999999995</v>
      </c>
    </row>
    <row r="53" spans="1:13" ht="18" customHeight="1" x14ac:dyDescent="0.35">
      <c r="A53" s="151" t="s">
        <v>35</v>
      </c>
      <c r="B53" s="151" t="s">
        <v>820</v>
      </c>
      <c r="C53" s="156">
        <v>-38.25</v>
      </c>
      <c r="D53" s="156">
        <v>-38.57</v>
      </c>
      <c r="E53" s="156">
        <v>-51.252600000000001</v>
      </c>
      <c r="F53" s="156">
        <v>-50.6325</v>
      </c>
      <c r="G53" s="156">
        <v>-292.45060000000001</v>
      </c>
      <c r="H53" s="156">
        <v>-471.15570000000002</v>
      </c>
      <c r="I53" s="156">
        <v>121.1567</v>
      </c>
      <c r="J53" s="156">
        <v>120.4522</v>
      </c>
      <c r="K53" s="156">
        <v>414.48219999999998</v>
      </c>
      <c r="L53" s="156">
        <v>326.80360000000002</v>
      </c>
      <c r="M53" s="156">
        <v>982.89469999999994</v>
      </c>
    </row>
    <row r="54" spans="1:13" ht="18" customHeight="1" x14ac:dyDescent="0.35">
      <c r="A54" s="151" t="s">
        <v>35</v>
      </c>
      <c r="B54" s="151" t="s">
        <v>821</v>
      </c>
      <c r="C54" s="156">
        <v>-31.44</v>
      </c>
      <c r="D54" s="156">
        <v>-30.46</v>
      </c>
      <c r="E54" s="156">
        <v>-46.6509</v>
      </c>
      <c r="F54" s="156">
        <v>-47.242400000000004</v>
      </c>
      <c r="G54" s="156">
        <v>-254.1857</v>
      </c>
      <c r="H54" s="156">
        <v>-409.97899999999998</v>
      </c>
      <c r="I54" s="156">
        <v>121.4158</v>
      </c>
      <c r="J54" s="156">
        <v>122.485</v>
      </c>
      <c r="K54" s="156">
        <v>410.02350000000001</v>
      </c>
      <c r="L54" s="156">
        <v>328.68630000000002</v>
      </c>
      <c r="M54" s="156">
        <v>982.61059999999998</v>
      </c>
    </row>
    <row r="55" spans="1:13" ht="18" customHeight="1" x14ac:dyDescent="0.35">
      <c r="A55" s="151" t="s">
        <v>822</v>
      </c>
      <c r="B55" s="151" t="s">
        <v>36</v>
      </c>
      <c r="C55" s="159">
        <v>-27.88</v>
      </c>
      <c r="D55" s="159">
        <v>-27.53</v>
      </c>
      <c r="E55" s="159">
        <v>-45.5839</v>
      </c>
      <c r="F55" s="159">
        <v>-45.366700000000002</v>
      </c>
      <c r="G55" s="159">
        <v>-210.74209999999999</v>
      </c>
      <c r="H55" s="159">
        <v>-357.10270000000003</v>
      </c>
      <c r="I55" s="159">
        <v>120.9889</v>
      </c>
      <c r="J55" s="159">
        <v>120.2704</v>
      </c>
      <c r="K55" s="159">
        <v>410.47340000000003</v>
      </c>
      <c r="L55" s="159">
        <v>324.25310000000002</v>
      </c>
      <c r="M55" s="159">
        <v>975.98580000000004</v>
      </c>
    </row>
    <row r="56" spans="1:13" x14ac:dyDescent="0.35">
      <c r="A56" s="223" t="s">
        <v>834</v>
      </c>
      <c r="B56" s="223"/>
      <c r="C56" s="161">
        <v>-27.88</v>
      </c>
      <c r="D56" s="161">
        <v>-27.53</v>
      </c>
      <c r="E56" s="161">
        <v>-40.751399999999997</v>
      </c>
      <c r="F56" s="161">
        <v>-40.456800000000001</v>
      </c>
      <c r="G56" s="161">
        <v>-192.60319999999999</v>
      </c>
      <c r="H56" s="161"/>
      <c r="I56" s="161">
        <v>134.0787</v>
      </c>
      <c r="J56" s="161">
        <v>133.4436</v>
      </c>
      <c r="K56" s="161">
        <v>473.04599999999999</v>
      </c>
      <c r="L56" s="161">
        <v>366.25360000000001</v>
      </c>
      <c r="M56" s="161"/>
    </row>
    <row r="57" spans="1:13" x14ac:dyDescent="0.35">
      <c r="A57" s="223" t="s">
        <v>835</v>
      </c>
      <c r="B57" s="223"/>
      <c r="C57" s="161">
        <v>-63.25</v>
      </c>
      <c r="D57" s="161">
        <v>-62.72</v>
      </c>
      <c r="E57" s="161">
        <v>-61.226199999999999</v>
      </c>
      <c r="F57" s="161">
        <v>-60.284799999999997</v>
      </c>
      <c r="G57" s="161">
        <v>-404.81869999999998</v>
      </c>
      <c r="H57" s="161"/>
      <c r="I57" s="161">
        <v>8.1232000000000006</v>
      </c>
      <c r="J57" s="161">
        <v>9.4141999999999992</v>
      </c>
      <c r="K57" s="161">
        <v>-147.31049999999999</v>
      </c>
      <c r="L57" s="161">
        <v>4.2632000000000003</v>
      </c>
      <c r="M57" s="161"/>
    </row>
    <row r="58" spans="1:13" x14ac:dyDescent="0.35">
      <c r="A58" s="223" t="s">
        <v>836</v>
      </c>
      <c r="B58" s="223"/>
      <c r="C58" s="161">
        <v>-44.902916666666663</v>
      </c>
      <c r="D58" s="161">
        <v>-44.655208333333327</v>
      </c>
      <c r="E58" s="161">
        <v>-50.102866666666664</v>
      </c>
      <c r="F58" s="161">
        <v>-49.855252083333333</v>
      </c>
      <c r="G58" s="161">
        <v>-299.60910833333332</v>
      </c>
      <c r="H58" s="161"/>
      <c r="I58" s="161">
        <v>87.232308333333322</v>
      </c>
      <c r="J58" s="161">
        <v>87.83071666666666</v>
      </c>
      <c r="K58" s="161">
        <v>236.7098583333333</v>
      </c>
      <c r="L58" s="161">
        <v>203.42634583333333</v>
      </c>
      <c r="M58" s="161"/>
    </row>
    <row r="59" spans="1:13" ht="27" customHeight="1" x14ac:dyDescent="0.35">
      <c r="A59" s="223" t="s">
        <v>3</v>
      </c>
      <c r="B59" s="223"/>
      <c r="C59" s="222" t="s">
        <v>186</v>
      </c>
      <c r="D59" s="222"/>
      <c r="E59" s="222" t="s">
        <v>395</v>
      </c>
      <c r="F59" s="222"/>
      <c r="G59" s="222" t="s">
        <v>498</v>
      </c>
      <c r="H59" s="222" t="s">
        <v>932</v>
      </c>
      <c r="I59" s="222" t="s">
        <v>498</v>
      </c>
      <c r="J59" s="222"/>
      <c r="K59" s="222"/>
      <c r="L59" s="222" t="s">
        <v>167</v>
      </c>
      <c r="M59" s="222" t="s">
        <v>932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7968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4" t="s">
        <v>2728</v>
      </c>
      <c r="B4" s="225"/>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5"/>
      <c r="AF4" s="225"/>
    </row>
    <row r="5" spans="1:32" ht="20.149999999999999" hidden="1" customHeight="1" x14ac:dyDescent="0.35">
      <c r="A5" s="223" t="s">
        <v>1770</v>
      </c>
      <c r="B5" s="223"/>
      <c r="C5" s="165">
        <v>43593</v>
      </c>
      <c r="D5" s="165">
        <v>43595</v>
      </c>
      <c r="E5" s="165">
        <v>43591</v>
      </c>
      <c r="F5" s="165">
        <v>43597</v>
      </c>
      <c r="G5" s="165">
        <v>60107</v>
      </c>
      <c r="H5" s="165">
        <v>43599</v>
      </c>
      <c r="I5" s="165">
        <v>43546</v>
      </c>
      <c r="J5" s="165">
        <v>43601</v>
      </c>
      <c r="K5" s="165">
        <v>43544</v>
      </c>
      <c r="L5" s="165">
        <v>43603</v>
      </c>
      <c r="M5" s="165">
        <v>43580</v>
      </c>
      <c r="N5" s="165">
        <v>43540</v>
      </c>
      <c r="O5" s="12">
        <v>43535</v>
      </c>
      <c r="P5" s="12">
        <v>60108</v>
      </c>
      <c r="Q5" s="12">
        <v>42877</v>
      </c>
      <c r="R5" s="12">
        <v>60109</v>
      </c>
      <c r="S5" s="12">
        <v>43516</v>
      </c>
      <c r="T5" s="12">
        <v>43614</v>
      </c>
      <c r="U5" s="12">
        <v>43585</v>
      </c>
      <c r="V5" s="12">
        <v>43742</v>
      </c>
      <c r="W5" s="12">
        <v>43584</v>
      </c>
      <c r="X5" s="166">
        <v>43507</v>
      </c>
      <c r="Y5" s="166">
        <v>43590</v>
      </c>
      <c r="Z5" s="166">
        <v>43494</v>
      </c>
      <c r="AA5" s="166">
        <v>43743</v>
      </c>
      <c r="AB5" s="166">
        <v>60110</v>
      </c>
      <c r="AC5" s="166">
        <v>60111</v>
      </c>
      <c r="AD5" s="166">
        <v>43573</v>
      </c>
      <c r="AE5" s="166">
        <v>43506</v>
      </c>
      <c r="AF5" s="166">
        <v>43513</v>
      </c>
    </row>
    <row r="6" spans="1:32" ht="15" hidden="1" customHeight="1" x14ac:dyDescent="0.35">
      <c r="A6" s="223" t="s">
        <v>1771</v>
      </c>
      <c r="B6" s="223"/>
      <c r="C6" s="165" t="s">
        <v>2729</v>
      </c>
      <c r="D6" s="165" t="s">
        <v>2730</v>
      </c>
      <c r="E6" s="165" t="s">
        <v>2731</v>
      </c>
      <c r="F6" s="165" t="s">
        <v>2732</v>
      </c>
      <c r="G6" s="165" t="s">
        <v>2733</v>
      </c>
      <c r="H6" s="165" t="s">
        <v>2734</v>
      </c>
      <c r="I6" s="165" t="s">
        <v>2735</v>
      </c>
      <c r="J6" s="165" t="s">
        <v>2736</v>
      </c>
      <c r="K6" s="165" t="s">
        <v>2737</v>
      </c>
      <c r="L6" s="165" t="s">
        <v>2738</v>
      </c>
      <c r="M6" s="165" t="s">
        <v>2739</v>
      </c>
      <c r="N6" s="165" t="s">
        <v>2740</v>
      </c>
      <c r="O6" s="12" t="s">
        <v>2741</v>
      </c>
      <c r="P6" s="12" t="s">
        <v>2742</v>
      </c>
      <c r="Q6" s="12" t="s">
        <v>2743</v>
      </c>
      <c r="R6" s="12" t="s">
        <v>2744</v>
      </c>
      <c r="S6" s="12" t="s">
        <v>2745</v>
      </c>
      <c r="T6" s="12" t="s">
        <v>2746</v>
      </c>
      <c r="U6" s="12" t="s">
        <v>2747</v>
      </c>
      <c r="V6" s="12" t="s">
        <v>2748</v>
      </c>
      <c r="W6" s="12" t="s">
        <v>2749</v>
      </c>
      <c r="X6" s="166" t="s">
        <v>2750</v>
      </c>
      <c r="Y6" s="166" t="s">
        <v>2751</v>
      </c>
      <c r="Z6" s="166" t="s">
        <v>2752</v>
      </c>
      <c r="AA6" s="166" t="s">
        <v>2753</v>
      </c>
      <c r="AB6" s="166" t="s">
        <v>2754</v>
      </c>
      <c r="AC6" s="166" t="s">
        <v>2755</v>
      </c>
      <c r="AD6" s="166" t="s">
        <v>2756</v>
      </c>
      <c r="AE6" s="166" t="s">
        <v>2757</v>
      </c>
      <c r="AF6" s="166" t="s">
        <v>2758</v>
      </c>
    </row>
    <row r="7" spans="1:32" ht="27" customHeight="1" x14ac:dyDescent="0.35">
      <c r="A7" s="223" t="s">
        <v>25</v>
      </c>
      <c r="B7" s="223"/>
      <c r="C7" s="227" t="s">
        <v>2759</v>
      </c>
      <c r="D7" s="227" t="s">
        <v>2760</v>
      </c>
      <c r="E7" s="227" t="s">
        <v>516</v>
      </c>
      <c r="F7" s="227" t="s">
        <v>502</v>
      </c>
      <c r="G7" s="227" t="s">
        <v>2761</v>
      </c>
      <c r="H7" s="227" t="s">
        <v>511</v>
      </c>
      <c r="I7" s="227" t="s">
        <v>183</v>
      </c>
      <c r="J7" s="227" t="s">
        <v>528</v>
      </c>
      <c r="K7" s="227" t="s">
        <v>175</v>
      </c>
      <c r="L7" s="227" t="s">
        <v>542</v>
      </c>
      <c r="M7" s="227" t="s">
        <v>351</v>
      </c>
      <c r="N7" s="227" t="s">
        <v>2762</v>
      </c>
      <c r="O7" s="220" t="s">
        <v>475</v>
      </c>
      <c r="P7" s="220" t="s">
        <v>472</v>
      </c>
      <c r="Q7" s="220" t="s">
        <v>403</v>
      </c>
      <c r="R7" s="220" t="s">
        <v>2763</v>
      </c>
      <c r="S7" s="220" t="s">
        <v>263</v>
      </c>
      <c r="T7" s="220" t="s">
        <v>2764</v>
      </c>
      <c r="U7" s="220" t="s">
        <v>2765</v>
      </c>
      <c r="V7" s="220" t="s">
        <v>2766</v>
      </c>
      <c r="W7" s="220" t="s">
        <v>2767</v>
      </c>
      <c r="X7" s="226" t="s">
        <v>2768</v>
      </c>
      <c r="Y7" s="226" t="s">
        <v>2769</v>
      </c>
      <c r="Z7" s="226" t="s">
        <v>2770</v>
      </c>
      <c r="AA7" s="226" t="s">
        <v>2771</v>
      </c>
      <c r="AB7" s="226" t="s">
        <v>2772</v>
      </c>
      <c r="AC7" s="226" t="s">
        <v>2773</v>
      </c>
      <c r="AD7" s="226" t="s">
        <v>2765</v>
      </c>
      <c r="AE7" s="226" t="s">
        <v>2774</v>
      </c>
      <c r="AF7" s="226" t="s">
        <v>2766</v>
      </c>
    </row>
    <row r="8" spans="1:32" x14ac:dyDescent="0.35">
      <c r="A8" s="223" t="s">
        <v>2775</v>
      </c>
      <c r="B8" s="223"/>
      <c r="C8" s="165" t="s">
        <v>2776</v>
      </c>
      <c r="D8" s="165" t="s">
        <v>2776</v>
      </c>
      <c r="E8" s="165" t="s">
        <v>2776</v>
      </c>
      <c r="F8" s="165" t="s">
        <v>2776</v>
      </c>
      <c r="G8" s="165" t="s">
        <v>2776</v>
      </c>
      <c r="H8" s="165" t="s">
        <v>2776</v>
      </c>
      <c r="I8" s="165" t="s">
        <v>2776</v>
      </c>
      <c r="J8" s="165" t="s">
        <v>2776</v>
      </c>
      <c r="K8" s="165" t="s">
        <v>2776</v>
      </c>
      <c r="L8" s="165" t="s">
        <v>2776</v>
      </c>
      <c r="M8" s="165" t="s">
        <v>2776</v>
      </c>
      <c r="N8" s="165" t="s">
        <v>2776</v>
      </c>
      <c r="O8" s="12" t="s">
        <v>2777</v>
      </c>
      <c r="P8" s="12" t="s">
        <v>2777</v>
      </c>
      <c r="Q8" s="12" t="s">
        <v>2777</v>
      </c>
      <c r="R8" s="12" t="s">
        <v>2777</v>
      </c>
      <c r="S8" s="12" t="s">
        <v>2777</v>
      </c>
      <c r="T8" s="12" t="s">
        <v>2777</v>
      </c>
      <c r="U8" s="12" t="s">
        <v>2777</v>
      </c>
      <c r="V8" s="12" t="s">
        <v>2777</v>
      </c>
      <c r="W8" s="12" t="s">
        <v>2777</v>
      </c>
      <c r="X8" s="166" t="s">
        <v>2778</v>
      </c>
      <c r="Y8" s="166" t="s">
        <v>2778</v>
      </c>
      <c r="Z8" s="166" t="s">
        <v>2778</v>
      </c>
      <c r="AA8" s="166" t="s">
        <v>2778</v>
      </c>
      <c r="AB8" s="166" t="s">
        <v>2778</v>
      </c>
      <c r="AC8" s="166" t="s">
        <v>2778</v>
      </c>
      <c r="AD8" s="166" t="s">
        <v>2778</v>
      </c>
      <c r="AE8" s="166" t="s">
        <v>2778</v>
      </c>
      <c r="AF8" s="166" t="s">
        <v>2778</v>
      </c>
    </row>
    <row r="9" spans="1:32" ht="27" customHeight="1" x14ac:dyDescent="0.35">
      <c r="A9" s="147" t="s">
        <v>31</v>
      </c>
      <c r="B9" s="147" t="s">
        <v>554</v>
      </c>
      <c r="C9" s="165" t="s">
        <v>214</v>
      </c>
      <c r="D9" s="165" t="s">
        <v>214</v>
      </c>
      <c r="E9" s="165" t="s">
        <v>214</v>
      </c>
      <c r="F9" s="165" t="s">
        <v>214</v>
      </c>
      <c r="G9" s="165" t="s">
        <v>214</v>
      </c>
      <c r="H9" s="165" t="s">
        <v>214</v>
      </c>
      <c r="I9" s="165" t="s">
        <v>214</v>
      </c>
      <c r="J9" s="165" t="s">
        <v>214</v>
      </c>
      <c r="K9" s="165" t="s">
        <v>214</v>
      </c>
      <c r="L9" s="165" t="s">
        <v>214</v>
      </c>
      <c r="M9" s="165" t="s">
        <v>214</v>
      </c>
      <c r="N9" s="165" t="s">
        <v>214</v>
      </c>
      <c r="O9" s="12" t="s">
        <v>214</v>
      </c>
      <c r="P9" s="12" t="s">
        <v>214</v>
      </c>
      <c r="Q9" s="12" t="s">
        <v>214</v>
      </c>
      <c r="R9" s="12" t="s">
        <v>214</v>
      </c>
      <c r="S9" s="12" t="s">
        <v>214</v>
      </c>
      <c r="T9" s="12" t="s">
        <v>214</v>
      </c>
      <c r="U9" s="12" t="s">
        <v>214</v>
      </c>
      <c r="V9" s="12" t="s">
        <v>214</v>
      </c>
      <c r="W9" s="12" t="s">
        <v>214</v>
      </c>
      <c r="X9" s="166" t="s">
        <v>214</v>
      </c>
      <c r="Y9" s="166" t="s">
        <v>214</v>
      </c>
      <c r="Z9" s="166" t="s">
        <v>214</v>
      </c>
      <c r="AA9" s="166" t="s">
        <v>214</v>
      </c>
      <c r="AB9" s="166" t="s">
        <v>214</v>
      </c>
      <c r="AC9" s="166" t="s">
        <v>214</v>
      </c>
      <c r="AD9" s="166" t="s">
        <v>214</v>
      </c>
      <c r="AE9" s="166" t="s">
        <v>214</v>
      </c>
      <c r="AF9" s="166" t="s">
        <v>214</v>
      </c>
    </row>
    <row r="10" spans="1:32" ht="18" customHeight="1" x14ac:dyDescent="0.35">
      <c r="A10" s="151" t="s">
        <v>35</v>
      </c>
      <c r="B10" s="151" t="s">
        <v>775</v>
      </c>
      <c r="C10" s="153">
        <v>500.12389999999999</v>
      </c>
      <c r="D10" s="153">
        <v>509.1574</v>
      </c>
      <c r="E10" s="152"/>
      <c r="F10" s="153">
        <v>507.31400000000002</v>
      </c>
      <c r="G10" s="153">
        <v>508.41430000000003</v>
      </c>
      <c r="H10" s="153">
        <v>505.05739999999997</v>
      </c>
      <c r="I10" s="152"/>
      <c r="J10" s="153">
        <v>501.7715</v>
      </c>
      <c r="K10" s="153">
        <v>494.34059999999999</v>
      </c>
      <c r="L10" s="153">
        <v>478.35849999999999</v>
      </c>
      <c r="M10" s="153">
        <v>501.02280000000002</v>
      </c>
      <c r="N10" s="153">
        <v>485.39400000000001</v>
      </c>
      <c r="O10" s="153">
        <v>223.08150000000001</v>
      </c>
      <c r="P10" s="153">
        <v>226.06299999999999</v>
      </c>
      <c r="Q10" s="153">
        <v>228.06979999999999</v>
      </c>
      <c r="R10" s="153">
        <v>221.78639999999999</v>
      </c>
      <c r="S10" s="153">
        <v>220.22890000000001</v>
      </c>
      <c r="T10" s="153">
        <v>220.7525</v>
      </c>
      <c r="U10" s="153">
        <v>224.7</v>
      </c>
      <c r="V10" s="152"/>
      <c r="W10" s="153">
        <v>224.7</v>
      </c>
      <c r="X10" s="153">
        <v>139.98580000000001</v>
      </c>
      <c r="Y10" s="153">
        <v>139.892</v>
      </c>
      <c r="Z10" s="153">
        <v>138.3681</v>
      </c>
      <c r="AA10" s="153">
        <v>139.20689999999999</v>
      </c>
      <c r="AB10" s="153">
        <v>135.447</v>
      </c>
      <c r="AC10" s="152"/>
      <c r="AD10" s="153">
        <v>141.8099</v>
      </c>
      <c r="AE10" s="153">
        <v>128.69239999999999</v>
      </c>
      <c r="AF10" s="153">
        <v>140.5335</v>
      </c>
    </row>
    <row r="11" spans="1:32" ht="18" customHeight="1" x14ac:dyDescent="0.35">
      <c r="A11" s="151" t="s">
        <v>35</v>
      </c>
      <c r="B11" s="151" t="s">
        <v>776</v>
      </c>
      <c r="C11" s="156">
        <v>500.91079999999999</v>
      </c>
      <c r="D11" s="156">
        <v>511.10059999999999</v>
      </c>
      <c r="E11" s="155"/>
      <c r="F11" s="156">
        <v>514.38340000000005</v>
      </c>
      <c r="G11" s="156">
        <v>517.71799999999996</v>
      </c>
      <c r="H11" s="156">
        <v>513.20590000000004</v>
      </c>
      <c r="I11" s="155"/>
      <c r="J11" s="156">
        <v>505.6019</v>
      </c>
      <c r="K11" s="156">
        <v>494.83080000000001</v>
      </c>
      <c r="L11" s="156">
        <v>480.3236</v>
      </c>
      <c r="M11" s="156">
        <v>502.23360000000002</v>
      </c>
      <c r="N11" s="156">
        <v>485.70859999999999</v>
      </c>
      <c r="O11" s="156">
        <v>223.21979999999999</v>
      </c>
      <c r="P11" s="156">
        <v>226.79060000000001</v>
      </c>
      <c r="Q11" s="156">
        <v>228.22380000000001</v>
      </c>
      <c r="R11" s="156">
        <v>221.71629999999999</v>
      </c>
      <c r="S11" s="156">
        <v>219.80070000000001</v>
      </c>
      <c r="T11" s="156">
        <v>221.0505</v>
      </c>
      <c r="U11" s="156">
        <v>224.7</v>
      </c>
      <c r="V11" s="155"/>
      <c r="W11" s="156">
        <v>225.3</v>
      </c>
      <c r="X11" s="156">
        <v>141.06630000000001</v>
      </c>
      <c r="Y11" s="156">
        <v>140.02369999999999</v>
      </c>
      <c r="Z11" s="156">
        <v>138.47049999999999</v>
      </c>
      <c r="AA11" s="156">
        <v>139.4229</v>
      </c>
      <c r="AB11" s="156">
        <v>135.4194</v>
      </c>
      <c r="AC11" s="155"/>
      <c r="AD11" s="156">
        <v>141.89769999999999</v>
      </c>
      <c r="AE11" s="156">
        <v>128.71850000000001</v>
      </c>
      <c r="AF11" s="156">
        <v>141.33000000000001</v>
      </c>
    </row>
    <row r="12" spans="1:32" ht="18" customHeight="1" x14ac:dyDescent="0.35">
      <c r="A12" s="151" t="s">
        <v>35</v>
      </c>
      <c r="B12" s="151" t="s">
        <v>777</v>
      </c>
      <c r="C12" s="156">
        <v>500.91079999999999</v>
      </c>
      <c r="D12" s="156">
        <v>511.10059999999999</v>
      </c>
      <c r="E12" s="156">
        <v>511.06279999999998</v>
      </c>
      <c r="F12" s="156">
        <v>515.19870000000003</v>
      </c>
      <c r="G12" s="156">
        <v>518.00329999999997</v>
      </c>
      <c r="H12" s="156">
        <v>514.10329999999999</v>
      </c>
      <c r="I12" s="156">
        <v>512.87300000000005</v>
      </c>
      <c r="J12" s="156">
        <v>506.4212</v>
      </c>
      <c r="K12" s="156">
        <v>495.678</v>
      </c>
      <c r="L12" s="156">
        <v>478.96910000000003</v>
      </c>
      <c r="M12" s="156">
        <v>501.62490000000003</v>
      </c>
      <c r="N12" s="156">
        <v>487.52179999999998</v>
      </c>
      <c r="O12" s="156">
        <v>223.47409999999999</v>
      </c>
      <c r="P12" s="156">
        <v>227.14250000000001</v>
      </c>
      <c r="Q12" s="156">
        <v>228.19929999999999</v>
      </c>
      <c r="R12" s="156">
        <v>222.0127</v>
      </c>
      <c r="S12" s="156">
        <v>219.81540000000001</v>
      </c>
      <c r="T12" s="156">
        <v>220.91659999999999</v>
      </c>
      <c r="U12" s="156">
        <v>224.7</v>
      </c>
      <c r="V12" s="155"/>
      <c r="W12" s="156">
        <v>225</v>
      </c>
      <c r="X12" s="156">
        <v>140.1404</v>
      </c>
      <c r="Y12" s="156">
        <v>140.07480000000001</v>
      </c>
      <c r="Z12" s="156">
        <v>138.10130000000001</v>
      </c>
      <c r="AA12" s="156">
        <v>139.25630000000001</v>
      </c>
      <c r="AB12" s="156">
        <v>135.73679999999999</v>
      </c>
      <c r="AC12" s="155"/>
      <c r="AD12" s="156">
        <v>142.07329999999999</v>
      </c>
      <c r="AE12" s="156">
        <v>128.8691</v>
      </c>
      <c r="AF12" s="156">
        <v>140.554</v>
      </c>
    </row>
    <row r="13" spans="1:32" ht="18" customHeight="1" x14ac:dyDescent="0.35">
      <c r="A13" s="151" t="s">
        <v>35</v>
      </c>
      <c r="B13" s="151" t="s">
        <v>778</v>
      </c>
      <c r="C13" s="156">
        <v>502.2747</v>
      </c>
      <c r="D13" s="156">
        <v>516.56240000000003</v>
      </c>
      <c r="E13" s="155"/>
      <c r="F13" s="156">
        <v>517.05039999999997</v>
      </c>
      <c r="G13" s="156">
        <v>518.89520000000005</v>
      </c>
      <c r="H13" s="156">
        <v>515.04830000000004</v>
      </c>
      <c r="I13" s="155"/>
      <c r="J13" s="156">
        <v>507.56180000000001</v>
      </c>
      <c r="K13" s="156">
        <v>496.30239999999998</v>
      </c>
      <c r="L13" s="156">
        <v>481.053</v>
      </c>
      <c r="M13" s="156">
        <v>504.05090000000001</v>
      </c>
      <c r="N13" s="156">
        <v>488.64609999999999</v>
      </c>
      <c r="O13" s="156">
        <v>223.3426</v>
      </c>
      <c r="P13" s="156">
        <v>226.67679999999999</v>
      </c>
      <c r="Q13" s="156">
        <v>228.49799999999999</v>
      </c>
      <c r="R13" s="156">
        <v>222.46619999999999</v>
      </c>
      <c r="S13" s="156">
        <v>220.85640000000001</v>
      </c>
      <c r="T13" s="156">
        <v>221.32300000000001</v>
      </c>
      <c r="U13" s="156">
        <v>225.4</v>
      </c>
      <c r="V13" s="155"/>
      <c r="W13" s="156">
        <v>225.9</v>
      </c>
      <c r="X13" s="156">
        <v>140.94309999999999</v>
      </c>
      <c r="Y13" s="156">
        <v>140.9992</v>
      </c>
      <c r="Z13" s="156">
        <v>138.99969999999999</v>
      </c>
      <c r="AA13" s="156">
        <v>139.58090000000001</v>
      </c>
      <c r="AB13" s="156">
        <v>136.0128</v>
      </c>
      <c r="AC13" s="155"/>
      <c r="AD13" s="156">
        <v>142.732</v>
      </c>
      <c r="AE13" s="156">
        <v>128.98070000000001</v>
      </c>
      <c r="AF13" s="156">
        <v>141.6568</v>
      </c>
    </row>
    <row r="14" spans="1:32" ht="18" customHeight="1" x14ac:dyDescent="0.35">
      <c r="A14" s="151" t="s">
        <v>35</v>
      </c>
      <c r="B14" s="151" t="s">
        <v>779</v>
      </c>
      <c r="C14" s="156">
        <v>502.74680000000001</v>
      </c>
      <c r="D14" s="156">
        <v>515.14440000000002</v>
      </c>
      <c r="E14" s="156">
        <v>516.31470000000002</v>
      </c>
      <c r="F14" s="156">
        <v>517.24980000000005</v>
      </c>
      <c r="G14" s="156">
        <v>519.38149999999996</v>
      </c>
      <c r="H14" s="156">
        <v>515.34079999999994</v>
      </c>
      <c r="I14" s="155"/>
      <c r="J14" s="156">
        <v>507.00779999999997</v>
      </c>
      <c r="K14" s="156">
        <v>496.19749999999999</v>
      </c>
      <c r="L14" s="156">
        <v>481.3913</v>
      </c>
      <c r="M14" s="156">
        <v>502.4393</v>
      </c>
      <c r="N14" s="156">
        <v>487.137</v>
      </c>
      <c r="O14" s="156">
        <v>223.98159999999999</v>
      </c>
      <c r="P14" s="156">
        <v>227.06639999999999</v>
      </c>
      <c r="Q14" s="156">
        <v>228.84139999999999</v>
      </c>
      <c r="R14" s="156">
        <v>222.6344</v>
      </c>
      <c r="S14" s="156">
        <v>220.77520000000001</v>
      </c>
      <c r="T14" s="156">
        <v>221.16370000000001</v>
      </c>
      <c r="U14" s="156">
        <v>224.7</v>
      </c>
      <c r="V14" s="155"/>
      <c r="W14" s="156">
        <v>225.8</v>
      </c>
      <c r="X14" s="156">
        <v>140.06489999999999</v>
      </c>
      <c r="Y14" s="156">
        <v>140.62289999999999</v>
      </c>
      <c r="Z14" s="156">
        <v>138.71680000000001</v>
      </c>
      <c r="AA14" s="156">
        <v>138.96209999999999</v>
      </c>
      <c r="AB14" s="156">
        <v>135.48840000000001</v>
      </c>
      <c r="AC14" s="155"/>
      <c r="AD14" s="156">
        <v>142.52709999999999</v>
      </c>
      <c r="AE14" s="156">
        <v>129.70490000000001</v>
      </c>
      <c r="AF14" s="156">
        <v>140.1455</v>
      </c>
    </row>
    <row r="15" spans="1:32" ht="18" customHeight="1" x14ac:dyDescent="0.35">
      <c r="A15" s="151" t="s">
        <v>35</v>
      </c>
      <c r="B15" s="151" t="s">
        <v>780</v>
      </c>
      <c r="C15" s="156">
        <v>502.06479999999999</v>
      </c>
      <c r="D15" s="156">
        <v>515.40700000000004</v>
      </c>
      <c r="E15" s="155"/>
      <c r="F15" s="156">
        <v>517.36320000000001</v>
      </c>
      <c r="G15" s="156">
        <v>518.53229999999996</v>
      </c>
      <c r="H15" s="156">
        <v>515.66189999999995</v>
      </c>
      <c r="I15" s="155"/>
      <c r="J15" s="156">
        <v>506.09039999999999</v>
      </c>
      <c r="K15" s="156">
        <v>496.57810000000001</v>
      </c>
      <c r="L15" s="156">
        <v>481.06560000000002</v>
      </c>
      <c r="M15" s="156">
        <v>501.75310000000002</v>
      </c>
      <c r="N15" s="156">
        <v>488.06610000000001</v>
      </c>
      <c r="O15" s="156">
        <v>223.45179999999999</v>
      </c>
      <c r="P15" s="156">
        <v>226.7782</v>
      </c>
      <c r="Q15" s="156">
        <v>228.63919999999999</v>
      </c>
      <c r="R15" s="156">
        <v>222.61080000000001</v>
      </c>
      <c r="S15" s="156">
        <v>220.90809999999999</v>
      </c>
      <c r="T15" s="156">
        <v>221.54560000000001</v>
      </c>
      <c r="U15" s="156">
        <v>225.3</v>
      </c>
      <c r="V15" s="155"/>
      <c r="W15" s="156">
        <v>226.4</v>
      </c>
      <c r="X15" s="156">
        <v>139.80459999999999</v>
      </c>
      <c r="Y15" s="156">
        <v>141.03190000000001</v>
      </c>
      <c r="Z15" s="156">
        <v>138.52189999999999</v>
      </c>
      <c r="AA15" s="156">
        <v>138.78479999999999</v>
      </c>
      <c r="AB15" s="156">
        <v>135.62639999999999</v>
      </c>
      <c r="AC15" s="155"/>
      <c r="AD15" s="156">
        <v>142.77590000000001</v>
      </c>
      <c r="AE15" s="156">
        <v>129.27070000000001</v>
      </c>
      <c r="AF15" s="156">
        <v>140.5335</v>
      </c>
    </row>
    <row r="16" spans="1:32" ht="18" customHeight="1" x14ac:dyDescent="0.35">
      <c r="A16" s="151" t="s">
        <v>35</v>
      </c>
      <c r="B16" s="151" t="s">
        <v>781</v>
      </c>
      <c r="C16" s="156">
        <v>502.64179999999999</v>
      </c>
      <c r="D16" s="156">
        <v>515.14440000000002</v>
      </c>
      <c r="E16" s="155"/>
      <c r="F16" s="156">
        <v>518.20640000000003</v>
      </c>
      <c r="G16" s="156">
        <v>519.577</v>
      </c>
      <c r="H16" s="156">
        <v>515.39729999999997</v>
      </c>
      <c r="I16" s="155"/>
      <c r="J16" s="156">
        <v>506.58530000000002</v>
      </c>
      <c r="K16" s="156">
        <v>496.79160000000002</v>
      </c>
      <c r="L16" s="156">
        <v>480.45069999999998</v>
      </c>
      <c r="M16" s="156">
        <v>501.58600000000001</v>
      </c>
      <c r="N16" s="156">
        <v>486.36810000000003</v>
      </c>
      <c r="O16" s="156">
        <v>223.54069999999999</v>
      </c>
      <c r="P16" s="156">
        <v>226.67509999999999</v>
      </c>
      <c r="Q16" s="156">
        <v>228.48249999999999</v>
      </c>
      <c r="R16" s="156">
        <v>222.63130000000001</v>
      </c>
      <c r="S16" s="156">
        <v>221.041</v>
      </c>
      <c r="T16" s="156">
        <v>221.39009999999999</v>
      </c>
      <c r="U16" s="156">
        <v>225.3</v>
      </c>
      <c r="V16" s="155"/>
      <c r="W16" s="156">
        <v>225.9</v>
      </c>
      <c r="X16" s="156">
        <v>139.92099999999999</v>
      </c>
      <c r="Y16" s="156">
        <v>141.08680000000001</v>
      </c>
      <c r="Z16" s="156">
        <v>138.44300000000001</v>
      </c>
      <c r="AA16" s="156">
        <v>138.2997</v>
      </c>
      <c r="AB16" s="156">
        <v>135.40559999999999</v>
      </c>
      <c r="AC16" s="155"/>
      <c r="AD16" s="156">
        <v>142.7028</v>
      </c>
      <c r="AE16" s="156">
        <v>129.65170000000001</v>
      </c>
      <c r="AF16" s="156">
        <v>140.16589999999999</v>
      </c>
    </row>
    <row r="17" spans="1:32" ht="18" customHeight="1" x14ac:dyDescent="0.35">
      <c r="A17" s="151" t="s">
        <v>35</v>
      </c>
      <c r="B17" s="151" t="s">
        <v>782</v>
      </c>
      <c r="C17" s="159">
        <v>502.48450000000003</v>
      </c>
      <c r="D17" s="159">
        <v>515.0394</v>
      </c>
      <c r="E17" s="158"/>
      <c r="F17" s="159">
        <v>516.72170000000006</v>
      </c>
      <c r="G17" s="159">
        <v>518.70749999999998</v>
      </c>
      <c r="H17" s="159">
        <v>515.17380000000003</v>
      </c>
      <c r="I17" s="158"/>
      <c r="J17" s="159">
        <v>506.00889999999998</v>
      </c>
      <c r="K17" s="159">
        <v>496.60059999999999</v>
      </c>
      <c r="L17" s="159">
        <v>481.34739999999999</v>
      </c>
      <c r="M17" s="159">
        <v>502.1524</v>
      </c>
      <c r="N17" s="159">
        <v>487.3039</v>
      </c>
      <c r="O17" s="159">
        <v>223.77680000000001</v>
      </c>
      <c r="P17" s="159">
        <v>226.81729999999999</v>
      </c>
      <c r="Q17" s="159">
        <v>228.4992</v>
      </c>
      <c r="R17" s="159">
        <v>222.42019999999999</v>
      </c>
      <c r="S17" s="159">
        <v>220.7604</v>
      </c>
      <c r="T17" s="159">
        <v>220.9117</v>
      </c>
      <c r="U17" s="159">
        <v>224.7</v>
      </c>
      <c r="V17" s="158"/>
      <c r="W17" s="159">
        <v>226.1</v>
      </c>
      <c r="X17" s="159">
        <v>139.8664</v>
      </c>
      <c r="Y17" s="159">
        <v>140.56440000000001</v>
      </c>
      <c r="Z17" s="159">
        <v>138.6447</v>
      </c>
      <c r="AA17" s="159">
        <v>138.3237</v>
      </c>
      <c r="AB17" s="159">
        <v>135.51599999999999</v>
      </c>
      <c r="AC17" s="158"/>
      <c r="AD17" s="159">
        <v>142.32220000000001</v>
      </c>
      <c r="AE17" s="159">
        <v>129.32830000000001</v>
      </c>
      <c r="AF17" s="159">
        <v>140.51310000000001</v>
      </c>
    </row>
    <row r="18" spans="1:32" ht="18" customHeight="1" x14ac:dyDescent="0.35">
      <c r="A18" s="151" t="s">
        <v>35</v>
      </c>
      <c r="B18" s="151" t="s">
        <v>783</v>
      </c>
      <c r="C18" s="153">
        <v>502.85169999999999</v>
      </c>
      <c r="D18" s="153">
        <v>515.56460000000004</v>
      </c>
      <c r="E18" s="152"/>
      <c r="F18" s="153">
        <v>517.22929999999997</v>
      </c>
      <c r="G18" s="153">
        <v>518.87350000000004</v>
      </c>
      <c r="H18" s="153">
        <v>514.21879999999999</v>
      </c>
      <c r="I18" s="152"/>
      <c r="J18" s="153">
        <v>506.00400000000002</v>
      </c>
      <c r="K18" s="153">
        <v>496.12430000000001</v>
      </c>
      <c r="L18" s="153">
        <v>481.1576</v>
      </c>
      <c r="M18" s="153">
        <v>502.85039999999998</v>
      </c>
      <c r="N18" s="153">
        <v>487.8143</v>
      </c>
      <c r="O18" s="153">
        <v>223.4676</v>
      </c>
      <c r="P18" s="153">
        <v>226.8794</v>
      </c>
      <c r="Q18" s="153">
        <v>228.5326</v>
      </c>
      <c r="R18" s="153">
        <v>222.58930000000001</v>
      </c>
      <c r="S18" s="153">
        <v>220.71610000000001</v>
      </c>
      <c r="T18" s="153">
        <v>221.43889999999999</v>
      </c>
      <c r="U18" s="153">
        <v>225.3</v>
      </c>
      <c r="V18" s="152"/>
      <c r="W18" s="153">
        <v>225.9</v>
      </c>
      <c r="X18" s="153">
        <v>140.8991</v>
      </c>
      <c r="Y18" s="153">
        <v>140.97219999999999</v>
      </c>
      <c r="Z18" s="153">
        <v>138.5848</v>
      </c>
      <c r="AA18" s="153">
        <v>139.33949999999999</v>
      </c>
      <c r="AB18" s="153">
        <v>135.61259999999999</v>
      </c>
      <c r="AC18" s="152"/>
      <c r="AD18" s="153">
        <v>142.7174</v>
      </c>
      <c r="AE18" s="153">
        <v>129.93010000000001</v>
      </c>
      <c r="AF18" s="153">
        <v>141.30959999999999</v>
      </c>
    </row>
    <row r="19" spans="1:32" ht="18" customHeight="1" x14ac:dyDescent="0.35">
      <c r="A19" s="151" t="s">
        <v>35</v>
      </c>
      <c r="B19" s="151" t="s">
        <v>784</v>
      </c>
      <c r="C19" s="156">
        <v>502.37959999999998</v>
      </c>
      <c r="D19" s="156">
        <v>515.77470000000005</v>
      </c>
      <c r="E19" s="155"/>
      <c r="F19" s="156">
        <v>515.86680000000001</v>
      </c>
      <c r="G19" s="156">
        <v>518.82920000000001</v>
      </c>
      <c r="H19" s="156">
        <v>514.64880000000005</v>
      </c>
      <c r="I19" s="155"/>
      <c r="J19" s="156">
        <v>505.86279999999999</v>
      </c>
      <c r="K19" s="156">
        <v>496.42180000000002</v>
      </c>
      <c r="L19" s="156">
        <v>481.05040000000002</v>
      </c>
      <c r="M19" s="156">
        <v>502.4051</v>
      </c>
      <c r="N19" s="156">
        <v>488.28129999999999</v>
      </c>
      <c r="O19" s="156">
        <v>223.64099999999999</v>
      </c>
      <c r="P19" s="156">
        <v>226.85390000000001</v>
      </c>
      <c r="Q19" s="156">
        <v>227.95689999999999</v>
      </c>
      <c r="R19" s="156">
        <v>221.99340000000001</v>
      </c>
      <c r="S19" s="156">
        <v>220.22149999999999</v>
      </c>
      <c r="T19" s="156">
        <v>220.96080000000001</v>
      </c>
      <c r="U19" s="156">
        <v>225.3</v>
      </c>
      <c r="V19" s="155"/>
      <c r="W19" s="156">
        <v>225.8</v>
      </c>
      <c r="X19" s="156">
        <v>140.31540000000001</v>
      </c>
      <c r="Y19" s="156">
        <v>141.3476</v>
      </c>
      <c r="Z19" s="156">
        <v>138.6104</v>
      </c>
      <c r="AA19" s="156">
        <v>139.12819999999999</v>
      </c>
      <c r="AB19" s="156">
        <v>135.36420000000001</v>
      </c>
      <c r="AC19" s="155"/>
      <c r="AD19" s="156">
        <v>142.62960000000001</v>
      </c>
      <c r="AE19" s="156">
        <v>130.08529999999999</v>
      </c>
      <c r="AF19" s="156">
        <v>141.35040000000001</v>
      </c>
    </row>
    <row r="20" spans="1:32" ht="18" customHeight="1" x14ac:dyDescent="0.35">
      <c r="A20" s="151" t="s">
        <v>35</v>
      </c>
      <c r="B20" s="151" t="s">
        <v>785</v>
      </c>
      <c r="C20" s="156">
        <v>502.6943</v>
      </c>
      <c r="D20" s="156">
        <v>515.77470000000005</v>
      </c>
      <c r="E20" s="155"/>
      <c r="F20" s="156">
        <v>518.15499999999997</v>
      </c>
      <c r="G20" s="156">
        <v>520.1662</v>
      </c>
      <c r="H20" s="156">
        <v>515.02909999999997</v>
      </c>
      <c r="I20" s="155"/>
      <c r="J20" s="156">
        <v>507.64510000000001</v>
      </c>
      <c r="K20" s="156">
        <v>495.99810000000002</v>
      </c>
      <c r="L20" s="156">
        <v>481.07440000000003</v>
      </c>
      <c r="M20" s="156">
        <v>502.4624</v>
      </c>
      <c r="N20" s="156">
        <v>488.03879999999998</v>
      </c>
      <c r="O20" s="156">
        <v>223.46600000000001</v>
      </c>
      <c r="P20" s="156">
        <v>226.9974</v>
      </c>
      <c r="Q20" s="156">
        <v>228.67230000000001</v>
      </c>
      <c r="R20" s="156">
        <v>222.99799999999999</v>
      </c>
      <c r="S20" s="156">
        <v>220.79730000000001</v>
      </c>
      <c r="T20" s="156">
        <v>221.30240000000001</v>
      </c>
      <c r="U20" s="156">
        <v>225.3</v>
      </c>
      <c r="V20" s="155"/>
      <c r="W20" s="156">
        <v>225.8</v>
      </c>
      <c r="X20" s="156">
        <v>140.54310000000001</v>
      </c>
      <c r="Y20" s="156">
        <v>141.15989999999999</v>
      </c>
      <c r="Z20" s="156">
        <v>138.679</v>
      </c>
      <c r="AA20" s="156">
        <v>139.19370000000001</v>
      </c>
      <c r="AB20" s="156">
        <v>135.29519999999999</v>
      </c>
      <c r="AC20" s="155"/>
      <c r="AD20" s="156">
        <v>142.67349999999999</v>
      </c>
      <c r="AE20" s="156">
        <v>130.62540000000001</v>
      </c>
      <c r="AF20" s="156">
        <v>141.0033</v>
      </c>
    </row>
    <row r="21" spans="1:32" ht="18" customHeight="1" x14ac:dyDescent="0.35">
      <c r="A21" s="151" t="s">
        <v>35</v>
      </c>
      <c r="B21" s="151" t="s">
        <v>786</v>
      </c>
      <c r="C21" s="156">
        <v>502.64179999999999</v>
      </c>
      <c r="D21" s="156">
        <v>516.2473</v>
      </c>
      <c r="E21" s="155"/>
      <c r="F21" s="156">
        <v>518.61210000000005</v>
      </c>
      <c r="G21" s="156">
        <v>520.68330000000003</v>
      </c>
      <c r="H21" s="156">
        <v>516.24749999999995</v>
      </c>
      <c r="I21" s="155"/>
      <c r="J21" s="156">
        <v>507.73719999999997</v>
      </c>
      <c r="K21" s="156">
        <v>497.37549999999999</v>
      </c>
      <c r="L21" s="156">
        <v>482.4742</v>
      </c>
      <c r="M21" s="156">
        <v>502.43700000000001</v>
      </c>
      <c r="N21" s="156">
        <v>487.86680000000001</v>
      </c>
      <c r="O21" s="156">
        <v>223.7081</v>
      </c>
      <c r="P21" s="156">
        <v>227.33500000000001</v>
      </c>
      <c r="Q21" s="156">
        <v>228.79230000000001</v>
      </c>
      <c r="R21" s="156">
        <v>222.82730000000001</v>
      </c>
      <c r="S21" s="156">
        <v>221.5652</v>
      </c>
      <c r="T21" s="156">
        <v>221.29400000000001</v>
      </c>
      <c r="U21" s="156">
        <v>224.7</v>
      </c>
      <c r="V21" s="155"/>
      <c r="W21" s="156">
        <v>225.6</v>
      </c>
      <c r="X21" s="156">
        <v>140.66630000000001</v>
      </c>
      <c r="Y21" s="156">
        <v>140.72319999999999</v>
      </c>
      <c r="Z21" s="156">
        <v>138.9451</v>
      </c>
      <c r="AA21" s="156">
        <v>139.62020000000001</v>
      </c>
      <c r="AB21" s="156">
        <v>135.6678</v>
      </c>
      <c r="AC21" s="155"/>
      <c r="AD21" s="156">
        <v>142.4246</v>
      </c>
      <c r="AE21" s="156">
        <v>130.98099999999999</v>
      </c>
      <c r="AF21" s="156">
        <v>141.28919999999999</v>
      </c>
    </row>
    <row r="22" spans="1:32" ht="18" customHeight="1" x14ac:dyDescent="0.35">
      <c r="A22" s="151" t="s">
        <v>35</v>
      </c>
      <c r="B22" s="151" t="s">
        <v>787</v>
      </c>
      <c r="C22" s="156">
        <v>501.69760000000002</v>
      </c>
      <c r="D22" s="156">
        <v>514.98689999999999</v>
      </c>
      <c r="E22" s="155"/>
      <c r="F22" s="156">
        <v>519.82989999999995</v>
      </c>
      <c r="G22" s="156">
        <v>522.18449999999996</v>
      </c>
      <c r="H22" s="156">
        <v>518.07640000000004</v>
      </c>
      <c r="I22" s="156">
        <v>518.25490000000002</v>
      </c>
      <c r="J22" s="156">
        <v>511.08710000000002</v>
      </c>
      <c r="K22" s="156">
        <v>499.0693</v>
      </c>
      <c r="L22" s="156">
        <v>483.53210000000001</v>
      </c>
      <c r="M22" s="156">
        <v>505.29329999999999</v>
      </c>
      <c r="N22" s="156">
        <v>490.1617</v>
      </c>
      <c r="O22" s="156">
        <v>222.66399999999999</v>
      </c>
      <c r="P22" s="156">
        <v>226.643</v>
      </c>
      <c r="Q22" s="156">
        <v>228.36410000000001</v>
      </c>
      <c r="R22" s="156">
        <v>223.95339999999999</v>
      </c>
      <c r="S22" s="156">
        <v>220.9819</v>
      </c>
      <c r="T22" s="156">
        <v>221.72839999999999</v>
      </c>
      <c r="U22" s="156">
        <v>226</v>
      </c>
      <c r="V22" s="155"/>
      <c r="W22" s="156">
        <v>226.4</v>
      </c>
      <c r="X22" s="156">
        <v>140.78550000000001</v>
      </c>
      <c r="Y22" s="156">
        <v>141.49600000000001</v>
      </c>
      <c r="Z22" s="156">
        <v>138.9598</v>
      </c>
      <c r="AA22" s="156">
        <v>139.44130000000001</v>
      </c>
      <c r="AB22" s="156">
        <v>135.75059999999999</v>
      </c>
      <c r="AC22" s="155"/>
      <c r="AD22" s="156">
        <v>143.06870000000001</v>
      </c>
      <c r="AE22" s="156">
        <v>131.25540000000001</v>
      </c>
      <c r="AF22" s="156">
        <v>141.2688</v>
      </c>
    </row>
    <row r="23" spans="1:32" ht="18" customHeight="1" x14ac:dyDescent="0.35">
      <c r="A23" s="151" t="s">
        <v>35</v>
      </c>
      <c r="B23" s="151" t="s">
        <v>788</v>
      </c>
      <c r="C23" s="156">
        <v>502.53699999999998</v>
      </c>
      <c r="D23" s="156">
        <v>517.8229</v>
      </c>
      <c r="E23" s="156">
        <v>515.0018</v>
      </c>
      <c r="F23" s="156">
        <v>522.56560000000002</v>
      </c>
      <c r="G23" s="156">
        <v>524.91359999999997</v>
      </c>
      <c r="H23" s="156">
        <v>521.49900000000002</v>
      </c>
      <c r="I23" s="156">
        <v>518.98220000000003</v>
      </c>
      <c r="J23" s="156">
        <v>514.75289999999995</v>
      </c>
      <c r="K23" s="156">
        <v>502.11020000000002</v>
      </c>
      <c r="L23" s="156">
        <v>488.01909999999998</v>
      </c>
      <c r="M23" s="156">
        <v>508.39499999999998</v>
      </c>
      <c r="N23" s="156">
        <v>493.28649999999999</v>
      </c>
      <c r="O23" s="156">
        <v>222.55950000000001</v>
      </c>
      <c r="P23" s="156">
        <v>227.43790000000001</v>
      </c>
      <c r="Q23" s="156">
        <v>228.9537</v>
      </c>
      <c r="R23" s="156">
        <v>224.65600000000001</v>
      </c>
      <c r="S23" s="156">
        <v>221.69069999999999</v>
      </c>
      <c r="T23" s="156">
        <v>222.29320000000001</v>
      </c>
      <c r="U23" s="156">
        <v>227.9</v>
      </c>
      <c r="V23" s="155"/>
      <c r="W23" s="156">
        <v>227.8</v>
      </c>
      <c r="X23" s="156">
        <v>141.52199999999999</v>
      </c>
      <c r="Y23" s="156">
        <v>140.8999</v>
      </c>
      <c r="Z23" s="156">
        <v>139.69</v>
      </c>
      <c r="AA23" s="156">
        <v>140.292</v>
      </c>
      <c r="AB23" s="156">
        <v>136.67519999999999</v>
      </c>
      <c r="AC23" s="155"/>
      <c r="AD23" s="156">
        <v>142.4246</v>
      </c>
      <c r="AE23" s="156">
        <v>132.2868</v>
      </c>
      <c r="AF23" s="156">
        <v>142.12649999999999</v>
      </c>
    </row>
    <row r="24" spans="1:32" ht="18" customHeight="1" x14ac:dyDescent="0.35">
      <c r="A24" s="151" t="s">
        <v>35</v>
      </c>
      <c r="B24" s="151" t="s">
        <v>789</v>
      </c>
      <c r="C24" s="156">
        <v>502.16980000000001</v>
      </c>
      <c r="D24" s="156">
        <v>515.14440000000002</v>
      </c>
      <c r="E24" s="156">
        <v>513.11109999999996</v>
      </c>
      <c r="F24" s="156">
        <v>521.78750000000002</v>
      </c>
      <c r="G24" s="156">
        <v>524.23289999999997</v>
      </c>
      <c r="H24" s="156">
        <v>520.74869999999999</v>
      </c>
      <c r="I24" s="155"/>
      <c r="J24" s="156">
        <v>515.44740000000002</v>
      </c>
      <c r="K24" s="156">
        <v>504.33699999999999</v>
      </c>
      <c r="L24" s="156">
        <v>489.03109999999998</v>
      </c>
      <c r="M24" s="156">
        <v>509.29070000000002</v>
      </c>
      <c r="N24" s="156">
        <v>495.70960000000002</v>
      </c>
      <c r="O24" s="156">
        <v>220.98759999999999</v>
      </c>
      <c r="P24" s="156">
        <v>226.99100000000001</v>
      </c>
      <c r="Q24" s="156">
        <v>227.91560000000001</v>
      </c>
      <c r="R24" s="156">
        <v>224.351</v>
      </c>
      <c r="S24" s="156">
        <v>221.12219999999999</v>
      </c>
      <c r="T24" s="156">
        <v>222.67789999999999</v>
      </c>
      <c r="U24" s="156">
        <v>227.9</v>
      </c>
      <c r="V24" s="155"/>
      <c r="W24" s="156">
        <v>228.1</v>
      </c>
      <c r="X24" s="156">
        <v>141.3099</v>
      </c>
      <c r="Y24" s="156">
        <v>141.25649999999999</v>
      </c>
      <c r="Z24" s="156">
        <v>139.51759999999999</v>
      </c>
      <c r="AA24" s="156">
        <v>140.15539999999999</v>
      </c>
      <c r="AB24" s="156">
        <v>136.53720000000001</v>
      </c>
      <c r="AC24" s="155"/>
      <c r="AD24" s="156">
        <v>142.62960000000001</v>
      </c>
      <c r="AE24" s="156">
        <v>129.4452</v>
      </c>
      <c r="AF24" s="156">
        <v>142.1061</v>
      </c>
    </row>
    <row r="25" spans="1:32" ht="18" customHeight="1" x14ac:dyDescent="0.35">
      <c r="A25" s="151" t="s">
        <v>35</v>
      </c>
      <c r="B25" s="151" t="s">
        <v>790</v>
      </c>
      <c r="C25" s="159">
        <v>500.80579999999998</v>
      </c>
      <c r="D25" s="159">
        <v>512.30849999999998</v>
      </c>
      <c r="E25" s="158"/>
      <c r="F25" s="159">
        <v>518.31399999999996</v>
      </c>
      <c r="G25" s="159">
        <v>520.91219999999998</v>
      </c>
      <c r="H25" s="159">
        <v>516.02729999999997</v>
      </c>
      <c r="I25" s="158"/>
      <c r="J25" s="159">
        <v>514.87969999999996</v>
      </c>
      <c r="K25" s="159">
        <v>507.9726</v>
      </c>
      <c r="L25" s="159">
        <v>492.34230000000002</v>
      </c>
      <c r="M25" s="159">
        <v>514.13400000000001</v>
      </c>
      <c r="N25" s="159">
        <v>499.07600000000002</v>
      </c>
      <c r="O25" s="159">
        <v>220.6677</v>
      </c>
      <c r="P25" s="159">
        <v>225.76900000000001</v>
      </c>
      <c r="Q25" s="159">
        <v>227.06620000000001</v>
      </c>
      <c r="R25" s="159">
        <v>223.32040000000001</v>
      </c>
      <c r="S25" s="159">
        <v>220.19200000000001</v>
      </c>
      <c r="T25" s="159">
        <v>223.0924</v>
      </c>
      <c r="U25" s="159">
        <v>229.7</v>
      </c>
      <c r="V25" s="158"/>
      <c r="W25" s="159">
        <v>230</v>
      </c>
      <c r="X25" s="159">
        <v>142.34309999999999</v>
      </c>
      <c r="Y25" s="159">
        <v>140.97149999999999</v>
      </c>
      <c r="Z25" s="159">
        <v>139.45339999999999</v>
      </c>
      <c r="AA25" s="159">
        <v>140.86070000000001</v>
      </c>
      <c r="AB25" s="159">
        <v>136.3578</v>
      </c>
      <c r="AC25" s="158"/>
      <c r="AD25" s="159">
        <v>142.02940000000001</v>
      </c>
      <c r="AE25" s="159">
        <v>129.2012</v>
      </c>
      <c r="AF25" s="159">
        <v>143.69909999999999</v>
      </c>
    </row>
    <row r="26" spans="1:32" ht="18" customHeight="1" x14ac:dyDescent="0.35">
      <c r="A26" s="151" t="s">
        <v>35</v>
      </c>
      <c r="B26" s="151" t="s">
        <v>791</v>
      </c>
      <c r="C26" s="153">
        <v>504.00569999999999</v>
      </c>
      <c r="D26" s="153">
        <v>512.51859999999999</v>
      </c>
      <c r="E26" s="152"/>
      <c r="F26" s="153">
        <v>516.60310000000004</v>
      </c>
      <c r="G26" s="153">
        <v>519.23530000000005</v>
      </c>
      <c r="H26" s="153">
        <v>514.48630000000003</v>
      </c>
      <c r="I26" s="152"/>
      <c r="J26" s="153">
        <v>513.01440000000002</v>
      </c>
      <c r="K26" s="153">
        <v>502.48669999999998</v>
      </c>
      <c r="L26" s="153">
        <v>489.35120000000001</v>
      </c>
      <c r="M26" s="153">
        <v>0</v>
      </c>
      <c r="N26" s="153">
        <v>494.54570000000001</v>
      </c>
      <c r="O26" s="153">
        <v>221.53389999999999</v>
      </c>
      <c r="P26" s="153">
        <v>225.55</v>
      </c>
      <c r="Q26" s="153">
        <v>227.1173</v>
      </c>
      <c r="R26" s="153">
        <v>222.15190000000001</v>
      </c>
      <c r="S26" s="153">
        <v>218.73750000000001</v>
      </c>
      <c r="T26" s="153">
        <v>222.73840000000001</v>
      </c>
      <c r="U26" s="153">
        <v>227.2</v>
      </c>
      <c r="V26" s="152"/>
      <c r="W26" s="153">
        <v>227.2</v>
      </c>
      <c r="X26" s="153">
        <v>141.80170000000001</v>
      </c>
      <c r="Y26" s="153">
        <v>140.74549999999999</v>
      </c>
      <c r="Z26" s="153">
        <v>139.1371</v>
      </c>
      <c r="AA26" s="153">
        <v>140.61590000000001</v>
      </c>
      <c r="AB26" s="153">
        <v>136.05420000000001</v>
      </c>
      <c r="AC26" s="152"/>
      <c r="AD26" s="153">
        <v>141.9855</v>
      </c>
      <c r="AE26" s="153">
        <v>127.7916</v>
      </c>
      <c r="AF26" s="153">
        <v>142.90260000000001</v>
      </c>
    </row>
    <row r="27" spans="1:32" ht="18" customHeight="1" x14ac:dyDescent="0.35">
      <c r="A27" s="151" t="s">
        <v>35</v>
      </c>
      <c r="B27" s="151" t="s">
        <v>792</v>
      </c>
      <c r="C27" s="156">
        <v>501.69760000000002</v>
      </c>
      <c r="D27" s="156">
        <v>506.26900000000001</v>
      </c>
      <c r="E27" s="156">
        <v>506.65120000000002</v>
      </c>
      <c r="F27" s="156">
        <v>511.6551</v>
      </c>
      <c r="G27" s="156">
        <v>514.44839999999999</v>
      </c>
      <c r="H27" s="156">
        <v>511.59350000000001</v>
      </c>
      <c r="I27" s="156">
        <v>518.94680000000005</v>
      </c>
      <c r="J27" s="156">
        <v>509.77910000000003</v>
      </c>
      <c r="K27" s="156">
        <v>500.35239999999999</v>
      </c>
      <c r="L27" s="156">
        <v>488.23309999999998</v>
      </c>
      <c r="M27" s="155"/>
      <c r="N27" s="156">
        <v>493.44830000000002</v>
      </c>
      <c r="O27" s="156">
        <v>219.59129999999999</v>
      </c>
      <c r="P27" s="156">
        <v>222.5215</v>
      </c>
      <c r="Q27" s="156">
        <v>224.78</v>
      </c>
      <c r="R27" s="156">
        <v>220.125</v>
      </c>
      <c r="S27" s="156">
        <v>216.89920000000001</v>
      </c>
      <c r="T27" s="156">
        <v>222.46520000000001</v>
      </c>
      <c r="U27" s="156">
        <v>227.3</v>
      </c>
      <c r="V27" s="155"/>
      <c r="W27" s="156">
        <v>226.8</v>
      </c>
      <c r="X27" s="156">
        <v>141.80699999999999</v>
      </c>
      <c r="Y27" s="156">
        <v>140.04159999999999</v>
      </c>
      <c r="Z27" s="156">
        <v>138.899</v>
      </c>
      <c r="AA27" s="156">
        <v>140.51650000000001</v>
      </c>
      <c r="AB27" s="156">
        <v>135.98519999999999</v>
      </c>
      <c r="AC27" s="155"/>
      <c r="AD27" s="156">
        <v>141.76589999999999</v>
      </c>
      <c r="AE27" s="156">
        <v>127.1272</v>
      </c>
      <c r="AF27" s="156">
        <v>142.923</v>
      </c>
    </row>
    <row r="28" spans="1:32" ht="18" customHeight="1" x14ac:dyDescent="0.35">
      <c r="A28" s="151" t="s">
        <v>35</v>
      </c>
      <c r="B28" s="151" t="s">
        <v>793</v>
      </c>
      <c r="C28" s="156">
        <v>501.17309999999998</v>
      </c>
      <c r="D28" s="156">
        <v>504.2208</v>
      </c>
      <c r="E28" s="156">
        <v>501.50439999999998</v>
      </c>
      <c r="F28" s="156">
        <v>509.19729999999998</v>
      </c>
      <c r="G28" s="156">
        <v>511.8143</v>
      </c>
      <c r="H28" s="156">
        <v>510.3596</v>
      </c>
      <c r="I28" s="156">
        <v>518.85199999999998</v>
      </c>
      <c r="J28" s="156">
        <v>508.4316</v>
      </c>
      <c r="K28" s="156">
        <v>499.42309999999998</v>
      </c>
      <c r="L28" s="156">
        <v>487.74189999999999</v>
      </c>
      <c r="M28" s="155"/>
      <c r="N28" s="156">
        <v>493.2885</v>
      </c>
      <c r="O28" s="156">
        <v>226.52080000000001</v>
      </c>
      <c r="P28" s="156">
        <v>221.47749999999999</v>
      </c>
      <c r="Q28" s="156">
        <v>224.92250000000001</v>
      </c>
      <c r="R28" s="156">
        <v>219.34059999999999</v>
      </c>
      <c r="S28" s="156">
        <v>216.50790000000001</v>
      </c>
      <c r="T28" s="156">
        <v>222.37180000000001</v>
      </c>
      <c r="U28" s="156">
        <v>226.6</v>
      </c>
      <c r="V28" s="155"/>
      <c r="W28" s="156">
        <v>226.7</v>
      </c>
      <c r="X28" s="156">
        <v>141.81809999999999</v>
      </c>
      <c r="Y28" s="156">
        <v>139.74850000000001</v>
      </c>
      <c r="Z28" s="156">
        <v>138.53909999999999</v>
      </c>
      <c r="AA28" s="156">
        <v>140.34399999999999</v>
      </c>
      <c r="AB28" s="156">
        <v>135.61259999999999</v>
      </c>
      <c r="AC28" s="155"/>
      <c r="AD28" s="156">
        <v>141.5318</v>
      </c>
      <c r="AE28" s="156">
        <v>126.21680000000001</v>
      </c>
      <c r="AF28" s="156">
        <v>142.535</v>
      </c>
    </row>
    <row r="29" spans="1:32" ht="18" customHeight="1" x14ac:dyDescent="0.35">
      <c r="A29" s="151" t="s">
        <v>35</v>
      </c>
      <c r="B29" s="151" t="s">
        <v>794</v>
      </c>
      <c r="C29" s="156">
        <v>502.6943</v>
      </c>
      <c r="D29" s="156">
        <v>504.06330000000003</v>
      </c>
      <c r="E29" s="155"/>
      <c r="F29" s="156">
        <v>508.91</v>
      </c>
      <c r="G29" s="156">
        <v>512.24770000000001</v>
      </c>
      <c r="H29" s="156">
        <v>509.99939999999998</v>
      </c>
      <c r="I29" s="156">
        <v>518.9461</v>
      </c>
      <c r="J29" s="156">
        <v>508.48840000000001</v>
      </c>
      <c r="K29" s="156">
        <v>500.1703</v>
      </c>
      <c r="L29" s="156">
        <v>488.32799999999997</v>
      </c>
      <c r="M29" s="155"/>
      <c r="N29" s="156">
        <v>493.00119999999998</v>
      </c>
      <c r="O29" s="156">
        <v>226.2868</v>
      </c>
      <c r="P29" s="156">
        <v>221.62739999999999</v>
      </c>
      <c r="Q29" s="156">
        <v>224.49709999999999</v>
      </c>
      <c r="R29" s="156">
        <v>219.22890000000001</v>
      </c>
      <c r="S29" s="156">
        <v>216.44149999999999</v>
      </c>
      <c r="T29" s="156">
        <v>222.30779999999999</v>
      </c>
      <c r="U29" s="156">
        <v>226.6</v>
      </c>
      <c r="V29" s="155"/>
      <c r="W29" s="156">
        <v>227</v>
      </c>
      <c r="X29" s="156">
        <v>141.71270000000001</v>
      </c>
      <c r="Y29" s="156">
        <v>140.06809999999999</v>
      </c>
      <c r="Z29" s="156">
        <v>138.60900000000001</v>
      </c>
      <c r="AA29" s="156">
        <v>140.6182</v>
      </c>
      <c r="AB29" s="156">
        <v>135.654</v>
      </c>
      <c r="AC29" s="155"/>
      <c r="AD29" s="156">
        <v>141.54640000000001</v>
      </c>
      <c r="AE29" s="156">
        <v>125.99339999999999</v>
      </c>
      <c r="AF29" s="156">
        <v>143.31100000000001</v>
      </c>
    </row>
    <row r="30" spans="1:32" ht="18" customHeight="1" x14ac:dyDescent="0.35">
      <c r="A30" s="151" t="s">
        <v>35</v>
      </c>
      <c r="B30" s="151" t="s">
        <v>795</v>
      </c>
      <c r="C30" s="156">
        <v>502.01240000000001</v>
      </c>
      <c r="D30" s="156">
        <v>507.21429999999998</v>
      </c>
      <c r="E30" s="155"/>
      <c r="F30" s="156">
        <v>510.48399999999998</v>
      </c>
      <c r="G30" s="156">
        <v>512.30849999999998</v>
      </c>
      <c r="H30" s="156">
        <v>509.8014</v>
      </c>
      <c r="I30" s="156">
        <v>518.1309</v>
      </c>
      <c r="J30" s="156">
        <v>508.26859999999999</v>
      </c>
      <c r="K30" s="156">
        <v>498.88220000000001</v>
      </c>
      <c r="L30" s="156">
        <v>488.16640000000001</v>
      </c>
      <c r="M30" s="155"/>
      <c r="N30" s="156">
        <v>493.11700000000002</v>
      </c>
      <c r="O30" s="156">
        <v>225.7963</v>
      </c>
      <c r="P30" s="156">
        <v>222.89840000000001</v>
      </c>
      <c r="Q30" s="156">
        <v>224.50299999999999</v>
      </c>
      <c r="R30" s="156">
        <v>219.74</v>
      </c>
      <c r="S30" s="156">
        <v>216.03540000000001</v>
      </c>
      <c r="T30" s="156">
        <v>222.76310000000001</v>
      </c>
      <c r="U30" s="156">
        <v>226.6</v>
      </c>
      <c r="V30" s="155"/>
      <c r="W30" s="156">
        <v>226.4</v>
      </c>
      <c r="X30" s="156">
        <v>142.31700000000001</v>
      </c>
      <c r="Y30" s="156">
        <v>139.6728</v>
      </c>
      <c r="Z30" s="156">
        <v>138.1438</v>
      </c>
      <c r="AA30" s="156">
        <v>140.56639999999999</v>
      </c>
      <c r="AB30" s="156">
        <v>135.70920000000001</v>
      </c>
      <c r="AC30" s="155"/>
      <c r="AD30" s="156">
        <v>141.18049999999999</v>
      </c>
      <c r="AE30" s="156">
        <v>125.7684</v>
      </c>
      <c r="AF30" s="156">
        <v>142.535</v>
      </c>
    </row>
    <row r="31" spans="1:32" ht="18" customHeight="1" x14ac:dyDescent="0.35">
      <c r="A31" s="151" t="s">
        <v>35</v>
      </c>
      <c r="B31" s="151" t="s">
        <v>796</v>
      </c>
      <c r="C31" s="156">
        <v>501.75009999999997</v>
      </c>
      <c r="D31" s="156">
        <v>505.0086</v>
      </c>
      <c r="E31" s="155"/>
      <c r="F31" s="156">
        <v>510.33080000000001</v>
      </c>
      <c r="G31" s="156">
        <v>512.44550000000004</v>
      </c>
      <c r="H31" s="156">
        <v>509.76429999999999</v>
      </c>
      <c r="I31" s="156">
        <v>518.27610000000004</v>
      </c>
      <c r="J31" s="156">
        <v>509.41539999999998</v>
      </c>
      <c r="K31" s="156">
        <v>498.73469999999998</v>
      </c>
      <c r="L31" s="156">
        <v>487.74340000000001</v>
      </c>
      <c r="M31" s="155"/>
      <c r="N31" s="156">
        <v>493.11410000000001</v>
      </c>
      <c r="O31" s="156">
        <v>225.48050000000001</v>
      </c>
      <c r="P31" s="156">
        <v>221.64709999999999</v>
      </c>
      <c r="Q31" s="156">
        <v>224.34059999999999</v>
      </c>
      <c r="R31" s="156">
        <v>220.006</v>
      </c>
      <c r="S31" s="156">
        <v>216.2422</v>
      </c>
      <c r="T31" s="156">
        <v>222.1857</v>
      </c>
      <c r="U31" s="156">
        <v>226.6</v>
      </c>
      <c r="V31" s="155"/>
      <c r="W31" s="156">
        <v>226.5</v>
      </c>
      <c r="X31" s="156">
        <v>141.68799999999999</v>
      </c>
      <c r="Y31" s="156">
        <v>140.0933</v>
      </c>
      <c r="Z31" s="156">
        <v>138.0703</v>
      </c>
      <c r="AA31" s="156">
        <v>140.2492</v>
      </c>
      <c r="AB31" s="156">
        <v>135.24</v>
      </c>
      <c r="AC31" s="155"/>
      <c r="AD31" s="156">
        <v>141.5025</v>
      </c>
      <c r="AE31" s="156">
        <v>125.99420000000001</v>
      </c>
      <c r="AF31" s="156">
        <v>142.5145</v>
      </c>
    </row>
    <row r="32" spans="1:32" ht="18" customHeight="1" x14ac:dyDescent="0.35">
      <c r="A32" s="151" t="s">
        <v>35</v>
      </c>
      <c r="B32" s="151" t="s">
        <v>797</v>
      </c>
      <c r="C32" s="156">
        <v>502.1173</v>
      </c>
      <c r="D32" s="156">
        <v>505.95389999999998</v>
      </c>
      <c r="E32" s="155"/>
      <c r="F32" s="156">
        <v>510.07260000000002</v>
      </c>
      <c r="G32" s="156">
        <v>511.75779999999997</v>
      </c>
      <c r="H32" s="156">
        <v>509.48379999999997</v>
      </c>
      <c r="I32" s="156">
        <v>518.97500000000002</v>
      </c>
      <c r="J32" s="156">
        <v>509.02569999999997</v>
      </c>
      <c r="K32" s="156">
        <v>499.73559999999998</v>
      </c>
      <c r="L32" s="156">
        <v>487.63659999999999</v>
      </c>
      <c r="M32" s="155"/>
      <c r="N32" s="156">
        <v>492.5616</v>
      </c>
      <c r="O32" s="156">
        <v>225.33420000000001</v>
      </c>
      <c r="P32" s="156">
        <v>223.0361</v>
      </c>
      <c r="Q32" s="156">
        <v>224.8228</v>
      </c>
      <c r="R32" s="156">
        <v>219.87469999999999</v>
      </c>
      <c r="S32" s="156">
        <v>215.8656</v>
      </c>
      <c r="T32" s="156">
        <v>222.3236</v>
      </c>
      <c r="U32" s="156">
        <v>226.1</v>
      </c>
      <c r="V32" s="155"/>
      <c r="W32" s="156">
        <v>226.4</v>
      </c>
      <c r="X32" s="156">
        <v>141.71879999999999</v>
      </c>
      <c r="Y32" s="156">
        <v>139.95699999999999</v>
      </c>
      <c r="Z32" s="156">
        <v>138.08359999999999</v>
      </c>
      <c r="AA32" s="156">
        <v>140.56790000000001</v>
      </c>
      <c r="AB32" s="156">
        <v>135.46080000000001</v>
      </c>
      <c r="AC32" s="155"/>
      <c r="AD32" s="156">
        <v>141.45859999999999</v>
      </c>
      <c r="AE32" s="156">
        <v>127.0827</v>
      </c>
      <c r="AF32" s="156">
        <v>142.535</v>
      </c>
    </row>
    <row r="33" spans="1:32" ht="18" customHeight="1" x14ac:dyDescent="0.35">
      <c r="A33" s="151" t="s">
        <v>35</v>
      </c>
      <c r="B33" s="151" t="s">
        <v>798</v>
      </c>
      <c r="C33" s="159">
        <v>502.79919999999998</v>
      </c>
      <c r="D33" s="159">
        <v>506.1114</v>
      </c>
      <c r="E33" s="158"/>
      <c r="F33" s="159">
        <v>509.50819999999999</v>
      </c>
      <c r="G33" s="159">
        <v>511.44779999999997</v>
      </c>
      <c r="H33" s="159">
        <v>509.91480000000001</v>
      </c>
      <c r="I33" s="159">
        <v>517.12890000000004</v>
      </c>
      <c r="J33" s="159">
        <v>507.89359999999999</v>
      </c>
      <c r="K33" s="159">
        <v>499.16750000000002</v>
      </c>
      <c r="L33" s="159">
        <v>487.87959999999998</v>
      </c>
      <c r="M33" s="158"/>
      <c r="N33" s="159">
        <v>492.57799999999997</v>
      </c>
      <c r="O33" s="159">
        <v>225.6095</v>
      </c>
      <c r="P33" s="159">
        <v>222.18430000000001</v>
      </c>
      <c r="Q33" s="159">
        <v>225.0067</v>
      </c>
      <c r="R33" s="159">
        <v>219.61920000000001</v>
      </c>
      <c r="S33" s="159">
        <v>215.96899999999999</v>
      </c>
      <c r="T33" s="159">
        <v>222.51439999999999</v>
      </c>
      <c r="U33" s="159">
        <v>226.6</v>
      </c>
      <c r="V33" s="158"/>
      <c r="W33" s="159">
        <v>226.5</v>
      </c>
      <c r="X33" s="159">
        <v>141.7097</v>
      </c>
      <c r="Y33" s="159">
        <v>139.6611</v>
      </c>
      <c r="Z33" s="159">
        <v>138.1738</v>
      </c>
      <c r="AA33" s="159">
        <v>140.52199999999999</v>
      </c>
      <c r="AB33" s="159">
        <v>135.4194</v>
      </c>
      <c r="AC33" s="158"/>
      <c r="AD33" s="159">
        <v>141.5025</v>
      </c>
      <c r="AE33" s="159">
        <v>127.43049999999999</v>
      </c>
      <c r="AF33" s="159">
        <v>142.90260000000001</v>
      </c>
    </row>
    <row r="34" spans="1:32" ht="18" customHeight="1" x14ac:dyDescent="0.35">
      <c r="A34" s="151" t="s">
        <v>35</v>
      </c>
      <c r="B34" s="151" t="s">
        <v>799</v>
      </c>
      <c r="C34" s="153">
        <v>501.48779999999999</v>
      </c>
      <c r="D34" s="153">
        <v>505.6388</v>
      </c>
      <c r="E34" s="152"/>
      <c r="F34" s="153">
        <v>508.25349999999997</v>
      </c>
      <c r="G34" s="153">
        <v>510.62180000000001</v>
      </c>
      <c r="H34" s="153">
        <v>508.79349999999999</v>
      </c>
      <c r="I34" s="153">
        <v>517.04459999999995</v>
      </c>
      <c r="J34" s="153">
        <v>507.07209999999998</v>
      </c>
      <c r="K34" s="153">
        <v>498.4699</v>
      </c>
      <c r="L34" s="153">
        <v>487.92700000000002</v>
      </c>
      <c r="M34" s="152"/>
      <c r="N34" s="153">
        <v>493.62310000000002</v>
      </c>
      <c r="O34" s="153">
        <v>226.3468</v>
      </c>
      <c r="P34" s="153">
        <v>222.667</v>
      </c>
      <c r="Q34" s="153">
        <v>225.18450000000001</v>
      </c>
      <c r="R34" s="153">
        <v>219.41970000000001</v>
      </c>
      <c r="S34" s="153">
        <v>215.6884</v>
      </c>
      <c r="T34" s="153">
        <v>222.32820000000001</v>
      </c>
      <c r="U34" s="153">
        <v>226.6</v>
      </c>
      <c r="V34" s="152"/>
      <c r="W34" s="153">
        <v>226.5</v>
      </c>
      <c r="X34" s="153">
        <v>142.27850000000001</v>
      </c>
      <c r="Y34" s="153">
        <v>140.0384</v>
      </c>
      <c r="Z34" s="153">
        <v>138.37100000000001</v>
      </c>
      <c r="AA34" s="153">
        <v>140.49420000000001</v>
      </c>
      <c r="AB34" s="153">
        <v>135.654</v>
      </c>
      <c r="AC34" s="152"/>
      <c r="AD34" s="153">
        <v>141.61959999999999</v>
      </c>
      <c r="AE34" s="153">
        <v>127.2056</v>
      </c>
      <c r="AF34" s="153">
        <v>142.69829999999999</v>
      </c>
    </row>
    <row r="35" spans="1:32" ht="18" customHeight="1" x14ac:dyDescent="0.35">
      <c r="A35" s="151" t="s">
        <v>35</v>
      </c>
      <c r="B35" s="151" t="s">
        <v>800</v>
      </c>
      <c r="C35" s="156">
        <v>501.85500000000002</v>
      </c>
      <c r="D35" s="156">
        <v>504.74599999999998</v>
      </c>
      <c r="E35" s="155"/>
      <c r="F35" s="156">
        <v>508.69720000000001</v>
      </c>
      <c r="G35" s="156">
        <v>510.53750000000002</v>
      </c>
      <c r="H35" s="156">
        <v>509.67869999999999</v>
      </c>
      <c r="I35" s="156">
        <v>518.58989999999994</v>
      </c>
      <c r="J35" s="156">
        <v>507.41120000000001</v>
      </c>
      <c r="K35" s="156">
        <v>498.41770000000002</v>
      </c>
      <c r="L35" s="156">
        <v>488.26530000000002</v>
      </c>
      <c r="M35" s="155"/>
      <c r="N35" s="156">
        <v>493.34059999999999</v>
      </c>
      <c r="O35" s="156">
        <v>225.9085</v>
      </c>
      <c r="P35" s="156">
        <v>222.95849999999999</v>
      </c>
      <c r="Q35" s="156">
        <v>225.2818</v>
      </c>
      <c r="R35" s="156">
        <v>219.46950000000001</v>
      </c>
      <c r="S35" s="156">
        <v>215.91730000000001</v>
      </c>
      <c r="T35" s="156">
        <v>222.35579999999999</v>
      </c>
      <c r="U35" s="156">
        <v>226.6</v>
      </c>
      <c r="V35" s="155"/>
      <c r="W35" s="156">
        <v>226.7</v>
      </c>
      <c r="X35" s="156">
        <v>142.27070000000001</v>
      </c>
      <c r="Y35" s="156">
        <v>140.465</v>
      </c>
      <c r="Z35" s="156">
        <v>138.33709999999999</v>
      </c>
      <c r="AA35" s="156">
        <v>140.56440000000001</v>
      </c>
      <c r="AB35" s="156">
        <v>135.76439999999999</v>
      </c>
      <c r="AC35" s="155"/>
      <c r="AD35" s="156">
        <v>141.8391</v>
      </c>
      <c r="AE35" s="156">
        <v>127.0545</v>
      </c>
      <c r="AF35" s="156">
        <v>142.923</v>
      </c>
    </row>
    <row r="36" spans="1:32" ht="18" customHeight="1" x14ac:dyDescent="0.35">
      <c r="A36" s="151" t="s">
        <v>35</v>
      </c>
      <c r="B36" s="151" t="s">
        <v>801</v>
      </c>
      <c r="C36" s="156">
        <v>502.95659999999998</v>
      </c>
      <c r="D36" s="156">
        <v>507.05680000000001</v>
      </c>
      <c r="E36" s="156">
        <v>502.13459999999998</v>
      </c>
      <c r="F36" s="156">
        <v>509.3546</v>
      </c>
      <c r="G36" s="156">
        <v>510.81709999999998</v>
      </c>
      <c r="H36" s="156">
        <v>508.62139999999999</v>
      </c>
      <c r="I36" s="156">
        <v>516.95579999999995</v>
      </c>
      <c r="J36" s="156">
        <v>506.6062</v>
      </c>
      <c r="K36" s="156">
        <v>498.06529999999998</v>
      </c>
      <c r="L36" s="156">
        <v>488.6046</v>
      </c>
      <c r="M36" s="155"/>
      <c r="N36" s="156">
        <v>493.31569999999999</v>
      </c>
      <c r="O36" s="156">
        <v>226.76490000000001</v>
      </c>
      <c r="P36" s="156">
        <v>224.3596</v>
      </c>
      <c r="Q36" s="156">
        <v>225.46799999999999</v>
      </c>
      <c r="R36" s="156">
        <v>220.01920000000001</v>
      </c>
      <c r="S36" s="156">
        <v>216.48580000000001</v>
      </c>
      <c r="T36" s="156">
        <v>222.7304</v>
      </c>
      <c r="U36" s="156">
        <v>227.3</v>
      </c>
      <c r="V36" s="155"/>
      <c r="W36" s="156">
        <v>226.9</v>
      </c>
      <c r="X36" s="156">
        <v>142.10669999999999</v>
      </c>
      <c r="Y36" s="156">
        <v>140.57230000000001</v>
      </c>
      <c r="Z36" s="156">
        <v>138.29859999999999</v>
      </c>
      <c r="AA36" s="156">
        <v>140.846</v>
      </c>
      <c r="AB36" s="156">
        <v>135.87479999999999</v>
      </c>
      <c r="AC36" s="155"/>
      <c r="AD36" s="156">
        <v>141.63419999999999</v>
      </c>
      <c r="AE36" s="156">
        <v>127.2717</v>
      </c>
      <c r="AF36" s="156">
        <v>142.923</v>
      </c>
    </row>
    <row r="37" spans="1:32" ht="18" customHeight="1" x14ac:dyDescent="0.35">
      <c r="A37" s="151" t="s">
        <v>35</v>
      </c>
      <c r="B37" s="151" t="s">
        <v>802</v>
      </c>
      <c r="C37" s="156">
        <v>502.48450000000003</v>
      </c>
      <c r="D37" s="156">
        <v>505.42869999999999</v>
      </c>
      <c r="E37" s="155"/>
      <c r="F37" s="156">
        <v>508.79919999999998</v>
      </c>
      <c r="G37" s="156">
        <v>510.37779999999998</v>
      </c>
      <c r="H37" s="156">
        <v>508.90230000000003</v>
      </c>
      <c r="I37" s="155"/>
      <c r="J37" s="156">
        <v>507.233</v>
      </c>
      <c r="K37" s="156">
        <v>498.49680000000001</v>
      </c>
      <c r="L37" s="156">
        <v>487.82889999999998</v>
      </c>
      <c r="M37" s="155"/>
      <c r="N37" s="156">
        <v>493.17239999999998</v>
      </c>
      <c r="O37" s="156">
        <v>226.57570000000001</v>
      </c>
      <c r="P37" s="156">
        <v>222.74930000000001</v>
      </c>
      <c r="Q37" s="156">
        <v>225.3263</v>
      </c>
      <c r="R37" s="156">
        <v>219.9417</v>
      </c>
      <c r="S37" s="156">
        <v>215.74010000000001</v>
      </c>
      <c r="T37" s="156">
        <v>222.88890000000001</v>
      </c>
      <c r="U37" s="156">
        <v>227.2</v>
      </c>
      <c r="V37" s="155"/>
      <c r="W37" s="156">
        <v>226.7</v>
      </c>
      <c r="X37" s="156">
        <v>143.76480000000001</v>
      </c>
      <c r="Y37" s="156">
        <v>139.82820000000001</v>
      </c>
      <c r="Z37" s="156">
        <v>138.07810000000001</v>
      </c>
      <c r="AA37" s="156">
        <v>141.7029</v>
      </c>
      <c r="AB37" s="156">
        <v>135.654</v>
      </c>
      <c r="AC37" s="155"/>
      <c r="AD37" s="156">
        <v>141.4</v>
      </c>
      <c r="AE37" s="156">
        <v>126.676</v>
      </c>
      <c r="AF37" s="156">
        <v>144.904</v>
      </c>
    </row>
    <row r="38" spans="1:32" ht="18" customHeight="1" x14ac:dyDescent="0.35">
      <c r="A38" s="151" t="s">
        <v>35</v>
      </c>
      <c r="B38" s="151" t="s">
        <v>803</v>
      </c>
      <c r="C38" s="156">
        <v>502.74680000000001</v>
      </c>
      <c r="D38" s="156">
        <v>508.1071</v>
      </c>
      <c r="E38" s="155"/>
      <c r="F38" s="156">
        <v>509.26839999999999</v>
      </c>
      <c r="G38" s="156">
        <v>511.18709999999999</v>
      </c>
      <c r="H38" s="156">
        <v>509.41660000000002</v>
      </c>
      <c r="I38" s="155"/>
      <c r="J38" s="156">
        <v>507.09390000000002</v>
      </c>
      <c r="K38" s="156">
        <v>497.92930000000001</v>
      </c>
      <c r="L38" s="156">
        <v>487.64330000000001</v>
      </c>
      <c r="M38" s="155"/>
      <c r="N38" s="156">
        <v>493.03809999999999</v>
      </c>
      <c r="O38" s="156">
        <v>226.56020000000001</v>
      </c>
      <c r="P38" s="156">
        <v>223.96799999999999</v>
      </c>
      <c r="Q38" s="156">
        <v>225.61760000000001</v>
      </c>
      <c r="R38" s="156">
        <v>219.76230000000001</v>
      </c>
      <c r="S38" s="156">
        <v>216.34549999999999</v>
      </c>
      <c r="T38" s="156">
        <v>222.59620000000001</v>
      </c>
      <c r="U38" s="156">
        <v>226.8</v>
      </c>
      <c r="V38" s="155"/>
      <c r="W38" s="156">
        <v>226.7</v>
      </c>
      <c r="X38" s="156">
        <v>141.88980000000001</v>
      </c>
      <c r="Y38" s="156">
        <v>139.852</v>
      </c>
      <c r="Z38" s="156">
        <v>138.43180000000001</v>
      </c>
      <c r="AA38" s="156">
        <v>139.63679999999999</v>
      </c>
      <c r="AB38" s="156">
        <v>135.15719999999999</v>
      </c>
      <c r="AC38" s="155"/>
      <c r="AD38" s="156">
        <v>141.5318</v>
      </c>
      <c r="AE38" s="156">
        <v>126.9383</v>
      </c>
      <c r="AF38" s="156">
        <v>140.92160000000001</v>
      </c>
    </row>
    <row r="39" spans="1:32" ht="18" customHeight="1" x14ac:dyDescent="0.35">
      <c r="A39" s="151" t="s">
        <v>35</v>
      </c>
      <c r="B39" s="151" t="s">
        <v>804</v>
      </c>
      <c r="C39" s="156">
        <v>502.48450000000003</v>
      </c>
      <c r="D39" s="156">
        <v>507.21429999999998</v>
      </c>
      <c r="E39" s="155"/>
      <c r="F39" s="156">
        <v>510.3707</v>
      </c>
      <c r="G39" s="156">
        <v>512.40250000000003</v>
      </c>
      <c r="H39" s="156">
        <v>509.5181</v>
      </c>
      <c r="I39" s="155"/>
      <c r="J39" s="156">
        <v>507.92700000000002</v>
      </c>
      <c r="K39" s="156">
        <v>499.1576</v>
      </c>
      <c r="L39" s="156">
        <v>488.28230000000002</v>
      </c>
      <c r="M39" s="155"/>
      <c r="N39" s="156">
        <v>494.0147</v>
      </c>
      <c r="O39" s="156">
        <v>226.4102</v>
      </c>
      <c r="P39" s="156">
        <v>223.7313</v>
      </c>
      <c r="Q39" s="156">
        <v>225.81200000000001</v>
      </c>
      <c r="R39" s="156">
        <v>220.3852</v>
      </c>
      <c r="S39" s="156">
        <v>216.9066</v>
      </c>
      <c r="T39" s="156">
        <v>222.81379999999999</v>
      </c>
      <c r="U39" s="156">
        <v>227.3</v>
      </c>
      <c r="V39" s="155"/>
      <c r="W39" s="156">
        <v>227.4</v>
      </c>
      <c r="X39" s="156">
        <v>141.8785</v>
      </c>
      <c r="Y39" s="156">
        <v>140.42269999999999</v>
      </c>
      <c r="Z39" s="156">
        <v>138.52770000000001</v>
      </c>
      <c r="AA39" s="156">
        <v>139.73990000000001</v>
      </c>
      <c r="AB39" s="156">
        <v>135.28139999999999</v>
      </c>
      <c r="AC39" s="155"/>
      <c r="AD39" s="156">
        <v>141.85380000000001</v>
      </c>
      <c r="AE39" s="156">
        <v>127.6174</v>
      </c>
      <c r="AF39" s="156">
        <v>140.94200000000001</v>
      </c>
    </row>
    <row r="40" spans="1:32" ht="18" customHeight="1" x14ac:dyDescent="0.35">
      <c r="A40" s="151" t="s">
        <v>35</v>
      </c>
      <c r="B40" s="151" t="s">
        <v>805</v>
      </c>
      <c r="C40" s="156">
        <v>502.53699999999998</v>
      </c>
      <c r="D40" s="156">
        <v>507.94959999999998</v>
      </c>
      <c r="E40" s="155"/>
      <c r="F40" s="156">
        <v>509.99540000000002</v>
      </c>
      <c r="G40" s="156">
        <v>511.89</v>
      </c>
      <c r="H40" s="156">
        <v>509.7758</v>
      </c>
      <c r="I40" s="156">
        <v>515.58640000000003</v>
      </c>
      <c r="J40" s="156">
        <v>506.8854</v>
      </c>
      <c r="K40" s="156">
        <v>498.74079999999998</v>
      </c>
      <c r="L40" s="156">
        <v>487.78579999999999</v>
      </c>
      <c r="M40" s="155"/>
      <c r="N40" s="156">
        <v>494.28309999999999</v>
      </c>
      <c r="O40" s="156">
        <v>226.50620000000001</v>
      </c>
      <c r="P40" s="156">
        <v>223.6421</v>
      </c>
      <c r="Q40" s="156">
        <v>226.20840000000001</v>
      </c>
      <c r="R40" s="156">
        <v>220.0727</v>
      </c>
      <c r="S40" s="156">
        <v>216.30119999999999</v>
      </c>
      <c r="T40" s="156">
        <v>222.58619999999999</v>
      </c>
      <c r="U40" s="156">
        <v>227.4</v>
      </c>
      <c r="V40" s="155"/>
      <c r="W40" s="156">
        <v>227.5</v>
      </c>
      <c r="X40" s="156">
        <v>141.89089999999999</v>
      </c>
      <c r="Y40" s="156">
        <v>141.006</v>
      </c>
      <c r="Z40" s="156">
        <v>138.6259</v>
      </c>
      <c r="AA40" s="156">
        <v>139.93780000000001</v>
      </c>
      <c r="AB40" s="156">
        <v>135.6816</v>
      </c>
      <c r="AC40" s="155"/>
      <c r="AD40" s="156">
        <v>142.1026</v>
      </c>
      <c r="AE40" s="156">
        <v>126.881</v>
      </c>
      <c r="AF40" s="156">
        <v>141.33000000000001</v>
      </c>
    </row>
    <row r="41" spans="1:32" ht="18" customHeight="1" x14ac:dyDescent="0.35">
      <c r="A41" s="151" t="s">
        <v>35</v>
      </c>
      <c r="B41" s="151" t="s">
        <v>806</v>
      </c>
      <c r="C41" s="159">
        <v>503.37630000000001</v>
      </c>
      <c r="D41" s="159">
        <v>509.52510000000001</v>
      </c>
      <c r="E41" s="159">
        <v>503.23750000000001</v>
      </c>
      <c r="F41" s="159">
        <v>511.57679999999999</v>
      </c>
      <c r="G41" s="159">
        <v>513.79830000000004</v>
      </c>
      <c r="H41" s="159">
        <v>510.95400000000001</v>
      </c>
      <c r="I41" s="159">
        <v>518.99260000000004</v>
      </c>
      <c r="J41" s="159">
        <v>509.88740000000001</v>
      </c>
      <c r="K41" s="159">
        <v>505.69049999999999</v>
      </c>
      <c r="L41" s="159">
        <v>489.36559999999997</v>
      </c>
      <c r="M41" s="159">
        <v>513.452</v>
      </c>
      <c r="N41" s="159">
        <v>496.08519999999999</v>
      </c>
      <c r="O41" s="159">
        <v>226.64529999999999</v>
      </c>
      <c r="P41" s="159">
        <v>224.44919999999999</v>
      </c>
      <c r="Q41" s="159">
        <v>226.21039999999999</v>
      </c>
      <c r="R41" s="159">
        <v>220.73679999999999</v>
      </c>
      <c r="S41" s="159">
        <v>216.83279999999999</v>
      </c>
      <c r="T41" s="159">
        <v>222.5583</v>
      </c>
      <c r="U41" s="159">
        <v>228.5</v>
      </c>
      <c r="V41" s="158"/>
      <c r="W41" s="159">
        <v>228.5</v>
      </c>
      <c r="X41" s="159">
        <v>141.81450000000001</v>
      </c>
      <c r="Y41" s="159">
        <v>141.24270000000001</v>
      </c>
      <c r="Z41" s="159">
        <v>139.05600000000001</v>
      </c>
      <c r="AA41" s="159">
        <v>139.86840000000001</v>
      </c>
      <c r="AB41" s="159">
        <v>135.50219999999999</v>
      </c>
      <c r="AC41" s="158"/>
      <c r="AD41" s="159">
        <v>142.4246</v>
      </c>
      <c r="AE41" s="159">
        <v>126.4496</v>
      </c>
      <c r="AF41" s="159">
        <v>141.33000000000001</v>
      </c>
    </row>
    <row r="42" spans="1:32" ht="18" customHeight="1" x14ac:dyDescent="0.35">
      <c r="A42" s="151" t="s">
        <v>35</v>
      </c>
      <c r="B42" s="151" t="s">
        <v>807</v>
      </c>
      <c r="C42" s="153">
        <v>503.58609999999999</v>
      </c>
      <c r="D42" s="153">
        <v>510.1028</v>
      </c>
      <c r="E42" s="153">
        <v>508.27929999999998</v>
      </c>
      <c r="F42" s="153">
        <v>514.798</v>
      </c>
      <c r="G42" s="153">
        <v>517.32659999999998</v>
      </c>
      <c r="H42" s="153">
        <v>516.24149999999997</v>
      </c>
      <c r="I42" s="153">
        <v>518.94600000000003</v>
      </c>
      <c r="J42" s="153">
        <v>511.91160000000002</v>
      </c>
      <c r="K42" s="153">
        <v>507.2561</v>
      </c>
      <c r="L42" s="153">
        <v>491.08080000000001</v>
      </c>
      <c r="M42" s="153">
        <v>513.92259999999999</v>
      </c>
      <c r="N42" s="153">
        <v>496.87689999999998</v>
      </c>
      <c r="O42" s="153">
        <v>226.7749</v>
      </c>
      <c r="P42" s="153">
        <v>224.28639999999999</v>
      </c>
      <c r="Q42" s="153">
        <v>226.6267</v>
      </c>
      <c r="R42" s="153">
        <v>221.77109999999999</v>
      </c>
      <c r="S42" s="153">
        <v>217.83680000000001</v>
      </c>
      <c r="T42" s="153">
        <v>223.15029999999999</v>
      </c>
      <c r="U42" s="153">
        <v>229.2</v>
      </c>
      <c r="V42" s="152"/>
      <c r="W42" s="153">
        <v>229.6</v>
      </c>
      <c r="X42" s="153">
        <v>142.5154</v>
      </c>
      <c r="Y42" s="153">
        <v>140.60069999999999</v>
      </c>
      <c r="Z42" s="153">
        <v>139.1172</v>
      </c>
      <c r="AA42" s="153">
        <v>140.1831</v>
      </c>
      <c r="AB42" s="153">
        <v>135.39179999999999</v>
      </c>
      <c r="AC42" s="152"/>
      <c r="AD42" s="153">
        <v>141.45859999999999</v>
      </c>
      <c r="AE42" s="153">
        <v>126.508</v>
      </c>
      <c r="AF42" s="153">
        <v>141.71799999999999</v>
      </c>
    </row>
    <row r="43" spans="1:32" ht="18" customHeight="1" x14ac:dyDescent="0.35">
      <c r="A43" s="151" t="s">
        <v>35</v>
      </c>
      <c r="B43" s="151" t="s">
        <v>808</v>
      </c>
      <c r="C43" s="156">
        <v>503.79590000000002</v>
      </c>
      <c r="D43" s="156">
        <v>512.04600000000005</v>
      </c>
      <c r="E43" s="155"/>
      <c r="F43" s="156">
        <v>516.02980000000002</v>
      </c>
      <c r="G43" s="156">
        <v>517.79060000000004</v>
      </c>
      <c r="H43" s="156">
        <v>516.16409999999996</v>
      </c>
      <c r="I43" s="155"/>
      <c r="J43" s="156">
        <v>511.98439999999999</v>
      </c>
      <c r="K43" s="156">
        <v>505.47500000000002</v>
      </c>
      <c r="L43" s="156">
        <v>489.01889999999997</v>
      </c>
      <c r="M43" s="156">
        <v>511.92860000000002</v>
      </c>
      <c r="N43" s="156">
        <v>496.55680000000001</v>
      </c>
      <c r="O43" s="156">
        <v>227.30009999999999</v>
      </c>
      <c r="P43" s="156">
        <v>223.02719999999999</v>
      </c>
      <c r="Q43" s="156">
        <v>226.048</v>
      </c>
      <c r="R43" s="156">
        <v>221.45869999999999</v>
      </c>
      <c r="S43" s="156">
        <v>217.85900000000001</v>
      </c>
      <c r="T43" s="156">
        <v>222.6985</v>
      </c>
      <c r="U43" s="156">
        <v>228.5</v>
      </c>
      <c r="V43" s="155"/>
      <c r="W43" s="156">
        <v>229.1</v>
      </c>
      <c r="X43" s="156">
        <v>139.19380000000001</v>
      </c>
      <c r="Y43" s="156">
        <v>139.4486</v>
      </c>
      <c r="Z43" s="156">
        <v>138.9014</v>
      </c>
      <c r="AA43" s="156">
        <v>138.1942</v>
      </c>
      <c r="AB43" s="156">
        <v>135.792</v>
      </c>
      <c r="AC43" s="155"/>
      <c r="AD43" s="156">
        <v>141.01939999999999</v>
      </c>
      <c r="AE43" s="156">
        <v>126.3777</v>
      </c>
      <c r="AF43" s="156">
        <v>138.55250000000001</v>
      </c>
    </row>
    <row r="44" spans="1:32" ht="18" customHeight="1" x14ac:dyDescent="0.35">
      <c r="A44" s="151" t="s">
        <v>35</v>
      </c>
      <c r="B44" s="151" t="s">
        <v>809</v>
      </c>
      <c r="C44" s="156">
        <v>504.8451</v>
      </c>
      <c r="D44" s="156">
        <v>513.30629999999996</v>
      </c>
      <c r="E44" s="156">
        <v>512.16570000000002</v>
      </c>
      <c r="F44" s="156">
        <v>516.20150000000001</v>
      </c>
      <c r="G44" s="156">
        <v>518.63480000000004</v>
      </c>
      <c r="H44" s="156">
        <v>514.96450000000004</v>
      </c>
      <c r="I44" s="156">
        <v>518.40719999999999</v>
      </c>
      <c r="J44" s="156">
        <v>510.6696</v>
      </c>
      <c r="K44" s="156">
        <v>503.55650000000003</v>
      </c>
      <c r="L44" s="156">
        <v>486.17590000000001</v>
      </c>
      <c r="M44" s="156">
        <v>509.55189999999999</v>
      </c>
      <c r="N44" s="156">
        <v>493.7928</v>
      </c>
      <c r="O44" s="156">
        <v>228.48230000000001</v>
      </c>
      <c r="P44" s="156">
        <v>225.63929999999999</v>
      </c>
      <c r="Q44" s="156">
        <v>227.31630000000001</v>
      </c>
      <c r="R44" s="156">
        <v>222.28739999999999</v>
      </c>
      <c r="S44" s="156">
        <v>218.3905</v>
      </c>
      <c r="T44" s="156">
        <v>222.29390000000001</v>
      </c>
      <c r="U44" s="156">
        <v>227.9</v>
      </c>
      <c r="V44" s="155"/>
      <c r="W44" s="156">
        <v>228.3</v>
      </c>
      <c r="X44" s="156">
        <v>139.98990000000001</v>
      </c>
      <c r="Y44" s="156">
        <v>139.10079999999999</v>
      </c>
      <c r="Z44" s="156">
        <v>138.47890000000001</v>
      </c>
      <c r="AA44" s="156">
        <v>138.92179999999999</v>
      </c>
      <c r="AB44" s="156">
        <v>135.47460000000001</v>
      </c>
      <c r="AC44" s="155"/>
      <c r="AD44" s="156">
        <v>140.4632</v>
      </c>
      <c r="AE44" s="156">
        <v>127.3065</v>
      </c>
      <c r="AF44" s="156">
        <v>138.96100000000001</v>
      </c>
    </row>
    <row r="45" spans="1:32" ht="18" customHeight="1" x14ac:dyDescent="0.35">
      <c r="A45" s="151" t="s">
        <v>35</v>
      </c>
      <c r="B45" s="151" t="s">
        <v>810</v>
      </c>
      <c r="C45" s="156">
        <v>505.00240000000002</v>
      </c>
      <c r="D45" s="156">
        <v>514.09410000000003</v>
      </c>
      <c r="E45" s="155"/>
      <c r="F45" s="156">
        <v>519.88379999999995</v>
      </c>
      <c r="G45" s="156">
        <v>521.44110000000001</v>
      </c>
      <c r="H45" s="156">
        <v>517.87019999999995</v>
      </c>
      <c r="I45" s="156">
        <v>513.46069999999997</v>
      </c>
      <c r="J45" s="156">
        <v>510.12560000000002</v>
      </c>
      <c r="K45" s="156">
        <v>501.11169999999998</v>
      </c>
      <c r="L45" s="156">
        <v>482.30090000000001</v>
      </c>
      <c r="M45" s="156">
        <v>506.70209999999997</v>
      </c>
      <c r="N45" s="156">
        <v>490.58139999999997</v>
      </c>
      <c r="O45" s="156">
        <v>223.2662</v>
      </c>
      <c r="P45" s="156">
        <v>226.12970000000001</v>
      </c>
      <c r="Q45" s="156">
        <v>227.84520000000001</v>
      </c>
      <c r="R45" s="156">
        <v>222.85149999999999</v>
      </c>
      <c r="S45" s="156">
        <v>218.28720000000001</v>
      </c>
      <c r="T45" s="156">
        <v>221.49199999999999</v>
      </c>
      <c r="U45" s="156">
        <v>226</v>
      </c>
      <c r="V45" s="155"/>
      <c r="W45" s="156">
        <v>226.7</v>
      </c>
      <c r="X45" s="156">
        <v>138.92769999999999</v>
      </c>
      <c r="Y45" s="156">
        <v>139.85040000000001</v>
      </c>
      <c r="Z45" s="156">
        <v>137.9496</v>
      </c>
      <c r="AA45" s="156">
        <v>138.43809999999999</v>
      </c>
      <c r="AB45" s="156">
        <v>134.4948</v>
      </c>
      <c r="AC45" s="155"/>
      <c r="AD45" s="156">
        <v>141.44390000000001</v>
      </c>
      <c r="AE45" s="156">
        <v>127.1384</v>
      </c>
      <c r="AF45" s="156">
        <v>138.55250000000001</v>
      </c>
    </row>
    <row r="46" spans="1:32" ht="18" customHeight="1" x14ac:dyDescent="0.35">
      <c r="A46" s="151" t="s">
        <v>35</v>
      </c>
      <c r="B46" s="151" t="s">
        <v>811</v>
      </c>
      <c r="C46" s="156">
        <v>503.79590000000002</v>
      </c>
      <c r="D46" s="156">
        <v>510.99560000000002</v>
      </c>
      <c r="E46" s="155"/>
      <c r="F46" s="156">
        <v>513.20529999999997</v>
      </c>
      <c r="G46" s="156">
        <v>515.40440000000001</v>
      </c>
      <c r="H46" s="156">
        <v>512.15350000000001</v>
      </c>
      <c r="I46" s="155"/>
      <c r="J46" s="156">
        <v>506.62810000000002</v>
      </c>
      <c r="K46" s="156">
        <v>498.5849</v>
      </c>
      <c r="L46" s="156">
        <v>480.81549999999999</v>
      </c>
      <c r="M46" s="156">
        <v>505.20049999999998</v>
      </c>
      <c r="N46" s="156">
        <v>490.01150000000001</v>
      </c>
      <c r="O46" s="156">
        <v>223.10120000000001</v>
      </c>
      <c r="P46" s="156">
        <v>224.5027</v>
      </c>
      <c r="Q46" s="156">
        <v>226.65450000000001</v>
      </c>
      <c r="R46" s="156">
        <v>219.679</v>
      </c>
      <c r="S46" s="156">
        <v>214.11590000000001</v>
      </c>
      <c r="T46" s="156">
        <v>221.31379999999999</v>
      </c>
      <c r="U46" s="156">
        <v>226</v>
      </c>
      <c r="V46" s="155"/>
      <c r="W46" s="156">
        <v>226.1</v>
      </c>
      <c r="X46" s="156">
        <v>138.94239999999999</v>
      </c>
      <c r="Y46" s="156">
        <v>139.41560000000001</v>
      </c>
      <c r="Z46" s="156">
        <v>137.81059999999999</v>
      </c>
      <c r="AA46" s="156">
        <v>138.50049999999999</v>
      </c>
      <c r="AB46" s="156">
        <v>134.0394</v>
      </c>
      <c r="AC46" s="155"/>
      <c r="AD46" s="156">
        <v>141.0926</v>
      </c>
      <c r="AE46" s="156">
        <v>127.6129</v>
      </c>
      <c r="AF46" s="156">
        <v>138.1645</v>
      </c>
    </row>
    <row r="47" spans="1:32" ht="18" customHeight="1" x14ac:dyDescent="0.35">
      <c r="A47" s="151" t="s">
        <v>35</v>
      </c>
      <c r="B47" s="151" t="s">
        <v>812</v>
      </c>
      <c r="C47" s="156">
        <v>502.6943</v>
      </c>
      <c r="D47" s="156">
        <v>508.00209999999998</v>
      </c>
      <c r="E47" s="156">
        <v>506.75619999999998</v>
      </c>
      <c r="F47" s="156">
        <v>512.79190000000006</v>
      </c>
      <c r="G47" s="156">
        <v>514.75340000000006</v>
      </c>
      <c r="H47" s="156">
        <v>510.99430000000001</v>
      </c>
      <c r="I47" s="155"/>
      <c r="J47" s="156">
        <v>506.4941</v>
      </c>
      <c r="K47" s="156">
        <v>498.24209999999999</v>
      </c>
      <c r="L47" s="156">
        <v>480.21820000000002</v>
      </c>
      <c r="M47" s="156">
        <v>505.12270000000001</v>
      </c>
      <c r="N47" s="156">
        <v>489.33870000000002</v>
      </c>
      <c r="O47" s="156">
        <v>221.9982</v>
      </c>
      <c r="P47" s="156">
        <v>223.44669999999999</v>
      </c>
      <c r="Q47" s="156">
        <v>226.02809999999999</v>
      </c>
      <c r="R47" s="156">
        <v>219.74539999999999</v>
      </c>
      <c r="S47" s="156">
        <v>214.6549</v>
      </c>
      <c r="T47" s="156">
        <v>221.46119999999999</v>
      </c>
      <c r="U47" s="156">
        <v>226</v>
      </c>
      <c r="V47" s="155"/>
      <c r="W47" s="156">
        <v>226.2</v>
      </c>
      <c r="X47" s="156">
        <v>138.93639999999999</v>
      </c>
      <c r="Y47" s="156">
        <v>139.86510000000001</v>
      </c>
      <c r="Z47" s="156">
        <v>137.73990000000001</v>
      </c>
      <c r="AA47" s="156">
        <v>138.40360000000001</v>
      </c>
      <c r="AB47" s="156">
        <v>134.20500000000001</v>
      </c>
      <c r="AC47" s="155"/>
      <c r="AD47" s="156">
        <v>141.29750000000001</v>
      </c>
      <c r="AE47" s="156">
        <v>127.2653</v>
      </c>
      <c r="AF47" s="156">
        <v>137.7765</v>
      </c>
    </row>
    <row r="48" spans="1:32" ht="18" customHeight="1" x14ac:dyDescent="0.35">
      <c r="A48" s="151" t="s">
        <v>35</v>
      </c>
      <c r="B48" s="151" t="s">
        <v>813</v>
      </c>
      <c r="C48" s="156">
        <v>502.22219999999999</v>
      </c>
      <c r="D48" s="156">
        <v>506.42649999999998</v>
      </c>
      <c r="E48" s="156">
        <v>505.96850000000001</v>
      </c>
      <c r="F48" s="156">
        <v>511.17270000000002</v>
      </c>
      <c r="G48" s="156">
        <v>513.69619999999998</v>
      </c>
      <c r="H48" s="156">
        <v>510.8861</v>
      </c>
      <c r="I48" s="155"/>
      <c r="J48" s="156">
        <v>505.44990000000001</v>
      </c>
      <c r="K48" s="156">
        <v>497.57690000000002</v>
      </c>
      <c r="L48" s="156">
        <v>480.42020000000002</v>
      </c>
      <c r="M48" s="156">
        <v>503.51369999999997</v>
      </c>
      <c r="N48" s="156">
        <v>488.4579</v>
      </c>
      <c r="O48" s="156">
        <v>221.93639999999999</v>
      </c>
      <c r="P48" s="156">
        <v>222.65100000000001</v>
      </c>
      <c r="Q48" s="156">
        <v>225.76089999999999</v>
      </c>
      <c r="R48" s="156">
        <v>219.46</v>
      </c>
      <c r="S48" s="156">
        <v>214.89850000000001</v>
      </c>
      <c r="T48" s="156">
        <v>221.15989999999999</v>
      </c>
      <c r="U48" s="156">
        <v>226</v>
      </c>
      <c r="V48" s="155"/>
      <c r="W48" s="156">
        <v>226.2</v>
      </c>
      <c r="X48" s="156">
        <v>138.19380000000001</v>
      </c>
      <c r="Y48" s="156">
        <v>139.91839999999999</v>
      </c>
      <c r="Z48" s="156">
        <v>137.87</v>
      </c>
      <c r="AA48" s="156">
        <v>138.22739999999999</v>
      </c>
      <c r="AB48" s="156">
        <v>134.17740000000001</v>
      </c>
      <c r="AC48" s="155"/>
      <c r="AD48" s="156">
        <v>141.3415</v>
      </c>
      <c r="AE48" s="156">
        <v>127.13509999999999</v>
      </c>
      <c r="AF48" s="156">
        <v>138.1645</v>
      </c>
    </row>
    <row r="49" spans="1:32" ht="18" customHeight="1" x14ac:dyDescent="0.35">
      <c r="A49" s="151" t="s">
        <v>35</v>
      </c>
      <c r="B49" s="151" t="s">
        <v>814</v>
      </c>
      <c r="C49" s="159">
        <v>503.53359999999998</v>
      </c>
      <c r="D49" s="159">
        <v>508.89479999999998</v>
      </c>
      <c r="E49" s="159">
        <v>505.54829999999998</v>
      </c>
      <c r="F49" s="159">
        <v>512.85609999999997</v>
      </c>
      <c r="G49" s="159">
        <v>514.84289999999999</v>
      </c>
      <c r="H49" s="159">
        <v>510.9187</v>
      </c>
      <c r="I49" s="158"/>
      <c r="J49" s="159">
        <v>505.9273</v>
      </c>
      <c r="K49" s="159">
        <v>497.911</v>
      </c>
      <c r="L49" s="159">
        <v>479.94040000000001</v>
      </c>
      <c r="M49" s="159">
        <v>504.09300000000002</v>
      </c>
      <c r="N49" s="159">
        <v>489.11500000000001</v>
      </c>
      <c r="O49" s="159">
        <v>224.54320000000001</v>
      </c>
      <c r="P49" s="159">
        <v>223.6876</v>
      </c>
      <c r="Q49" s="159">
        <v>226.2216</v>
      </c>
      <c r="R49" s="159">
        <v>220.07089999999999</v>
      </c>
      <c r="S49" s="159">
        <v>215.7475</v>
      </c>
      <c r="T49" s="159">
        <v>221.27109999999999</v>
      </c>
      <c r="U49" s="159">
        <v>226</v>
      </c>
      <c r="V49" s="158"/>
      <c r="W49" s="159">
        <v>226.3</v>
      </c>
      <c r="X49" s="159">
        <v>138.26560000000001</v>
      </c>
      <c r="Y49" s="159">
        <v>140.5137</v>
      </c>
      <c r="Z49" s="159">
        <v>137.73159999999999</v>
      </c>
      <c r="AA49" s="159">
        <v>138.36850000000001</v>
      </c>
      <c r="AB49" s="159">
        <v>134.4948</v>
      </c>
      <c r="AC49" s="158"/>
      <c r="AD49" s="159">
        <v>141.57570000000001</v>
      </c>
      <c r="AE49" s="159">
        <v>126.8905</v>
      </c>
      <c r="AF49" s="159">
        <v>138.1645</v>
      </c>
    </row>
    <row r="50" spans="1:32" ht="18" customHeight="1" x14ac:dyDescent="0.35">
      <c r="A50" s="151" t="s">
        <v>35</v>
      </c>
      <c r="B50" s="151" t="s">
        <v>815</v>
      </c>
      <c r="C50" s="153">
        <v>503.16640000000001</v>
      </c>
      <c r="D50" s="153">
        <v>509.05250000000001</v>
      </c>
      <c r="E50" s="153">
        <v>505.65339999999998</v>
      </c>
      <c r="F50" s="153">
        <v>514.64359999999999</v>
      </c>
      <c r="G50" s="153">
        <v>516.42020000000002</v>
      </c>
      <c r="H50" s="153">
        <v>512.43100000000004</v>
      </c>
      <c r="I50" s="152"/>
      <c r="J50" s="153">
        <v>507.23970000000003</v>
      </c>
      <c r="K50" s="153">
        <v>499.21510000000001</v>
      </c>
      <c r="L50" s="153">
        <v>480.45949999999999</v>
      </c>
      <c r="M50" s="153">
        <v>504.29849999999999</v>
      </c>
      <c r="N50" s="153">
        <v>488.83339999999998</v>
      </c>
      <c r="O50" s="153">
        <v>224.90100000000001</v>
      </c>
      <c r="P50" s="153">
        <v>223.643</v>
      </c>
      <c r="Q50" s="153">
        <v>226.36609999999999</v>
      </c>
      <c r="R50" s="153">
        <v>220.71530000000001</v>
      </c>
      <c r="S50" s="153">
        <v>216.07239999999999</v>
      </c>
      <c r="T50" s="153">
        <v>221.13800000000001</v>
      </c>
      <c r="U50" s="153">
        <v>226</v>
      </c>
      <c r="V50" s="152"/>
      <c r="W50" s="153">
        <v>226.4</v>
      </c>
      <c r="X50" s="153">
        <v>138.39500000000001</v>
      </c>
      <c r="Y50" s="153">
        <v>140.25299999999999</v>
      </c>
      <c r="Z50" s="153">
        <v>137.607</v>
      </c>
      <c r="AA50" s="153">
        <v>138.31739999999999</v>
      </c>
      <c r="AB50" s="153">
        <v>134.34299999999999</v>
      </c>
      <c r="AC50" s="152"/>
      <c r="AD50" s="153">
        <v>141.45859999999999</v>
      </c>
      <c r="AE50" s="153">
        <v>126.35980000000001</v>
      </c>
      <c r="AF50" s="153">
        <v>138.12370000000001</v>
      </c>
    </row>
    <row r="51" spans="1:32" ht="18" customHeight="1" x14ac:dyDescent="0.35">
      <c r="A51" s="151" t="s">
        <v>35</v>
      </c>
      <c r="B51" s="151" t="s">
        <v>816</v>
      </c>
      <c r="C51" s="156">
        <v>503.37630000000001</v>
      </c>
      <c r="D51" s="156">
        <v>509.10489999999999</v>
      </c>
      <c r="E51" s="155"/>
      <c r="F51" s="156">
        <v>515.69560000000001</v>
      </c>
      <c r="G51" s="156">
        <v>517.13379999999995</v>
      </c>
      <c r="H51" s="156">
        <v>512.83069999999998</v>
      </c>
      <c r="I51" s="155"/>
      <c r="J51" s="156">
        <v>506.59179999999998</v>
      </c>
      <c r="K51" s="156">
        <v>498.30270000000002</v>
      </c>
      <c r="L51" s="156">
        <v>479.63459999999998</v>
      </c>
      <c r="M51" s="156">
        <v>504.00400000000002</v>
      </c>
      <c r="N51" s="156">
        <v>488.02319999999997</v>
      </c>
      <c r="O51" s="156">
        <v>225.3458</v>
      </c>
      <c r="P51" s="156">
        <v>223.06559999999999</v>
      </c>
      <c r="Q51" s="156">
        <v>227.05090000000001</v>
      </c>
      <c r="R51" s="156">
        <v>220.68190000000001</v>
      </c>
      <c r="S51" s="156">
        <v>216.22739999999999</v>
      </c>
      <c r="T51" s="156">
        <v>221.03659999999999</v>
      </c>
      <c r="U51" s="156">
        <v>226</v>
      </c>
      <c r="V51" s="155"/>
      <c r="W51" s="156">
        <v>226</v>
      </c>
      <c r="X51" s="156">
        <v>138.88159999999999</v>
      </c>
      <c r="Y51" s="156">
        <v>139.6788</v>
      </c>
      <c r="Z51" s="156">
        <v>137.83320000000001</v>
      </c>
      <c r="AA51" s="156">
        <v>138.22540000000001</v>
      </c>
      <c r="AB51" s="156">
        <v>134.274</v>
      </c>
      <c r="AC51" s="155"/>
      <c r="AD51" s="156">
        <v>140.8877</v>
      </c>
      <c r="AE51" s="156">
        <v>126.2244</v>
      </c>
      <c r="AF51" s="156">
        <v>138.1645</v>
      </c>
    </row>
    <row r="52" spans="1:32" ht="18" customHeight="1" x14ac:dyDescent="0.35">
      <c r="A52" s="151" t="s">
        <v>35</v>
      </c>
      <c r="B52" s="151" t="s">
        <v>817</v>
      </c>
      <c r="C52" s="156">
        <v>503.79590000000002</v>
      </c>
      <c r="D52" s="156">
        <v>511.10059999999999</v>
      </c>
      <c r="E52" s="156">
        <v>506.44110000000001</v>
      </c>
      <c r="F52" s="156">
        <v>515.57270000000005</v>
      </c>
      <c r="G52" s="156">
        <v>517.79740000000004</v>
      </c>
      <c r="H52" s="156">
        <v>513.85530000000006</v>
      </c>
      <c r="I52" s="155"/>
      <c r="J52" s="156">
        <v>507.54059999999998</v>
      </c>
      <c r="K52" s="156">
        <v>498.95179999999999</v>
      </c>
      <c r="L52" s="156">
        <v>481.74349999999998</v>
      </c>
      <c r="M52" s="156">
        <v>504.77350000000001</v>
      </c>
      <c r="N52" s="156">
        <v>489.16</v>
      </c>
      <c r="O52" s="156">
        <v>225.7328</v>
      </c>
      <c r="P52" s="156">
        <v>223.6627</v>
      </c>
      <c r="Q52" s="156">
        <v>227.53100000000001</v>
      </c>
      <c r="R52" s="156">
        <v>221.06229999999999</v>
      </c>
      <c r="S52" s="156">
        <v>216.5744</v>
      </c>
      <c r="T52" s="156">
        <v>221.42179999999999</v>
      </c>
      <c r="U52" s="156">
        <v>226</v>
      </c>
      <c r="V52" s="155"/>
      <c r="W52" s="156">
        <v>226.1</v>
      </c>
      <c r="X52" s="156">
        <v>136.91820000000001</v>
      </c>
      <c r="Y52" s="156">
        <v>139.506</v>
      </c>
      <c r="Z52" s="156">
        <v>137.6987</v>
      </c>
      <c r="AA52" s="156">
        <v>136.88509999999999</v>
      </c>
      <c r="AB52" s="156">
        <v>134.1498</v>
      </c>
      <c r="AC52" s="155"/>
      <c r="AD52" s="156">
        <v>141.2243</v>
      </c>
      <c r="AE52" s="156">
        <v>126.20189999999999</v>
      </c>
      <c r="AF52" s="156">
        <v>136.2448</v>
      </c>
    </row>
    <row r="53" spans="1:32" ht="18" customHeight="1" x14ac:dyDescent="0.35">
      <c r="A53" s="151" t="s">
        <v>35</v>
      </c>
      <c r="B53" s="151" t="s">
        <v>818</v>
      </c>
      <c r="C53" s="156">
        <v>505.73680000000002</v>
      </c>
      <c r="D53" s="156">
        <v>512.30849999999998</v>
      </c>
      <c r="E53" s="156">
        <v>511.43049999999999</v>
      </c>
      <c r="F53" s="156">
        <v>517.98929999999996</v>
      </c>
      <c r="G53" s="156">
        <v>520.18510000000003</v>
      </c>
      <c r="H53" s="156">
        <v>516.23299999999995</v>
      </c>
      <c r="I53" s="155"/>
      <c r="J53" s="156">
        <v>508.62459999999999</v>
      </c>
      <c r="K53" s="156">
        <v>498.8</v>
      </c>
      <c r="L53" s="156">
        <v>482.24790000000002</v>
      </c>
      <c r="M53" s="156">
        <v>505.29930000000002</v>
      </c>
      <c r="N53" s="156">
        <v>489.5754</v>
      </c>
      <c r="O53" s="156">
        <v>226.10290000000001</v>
      </c>
      <c r="P53" s="156">
        <v>225.63589999999999</v>
      </c>
      <c r="Q53" s="156">
        <v>228.2604</v>
      </c>
      <c r="R53" s="156">
        <v>221.9777</v>
      </c>
      <c r="S53" s="156">
        <v>217.74090000000001</v>
      </c>
      <c r="T53" s="156">
        <v>221.3897</v>
      </c>
      <c r="U53" s="156">
        <v>226.6</v>
      </c>
      <c r="V53" s="155"/>
      <c r="W53" s="156">
        <v>227.3</v>
      </c>
      <c r="X53" s="156">
        <v>136.94210000000001</v>
      </c>
      <c r="Y53" s="156">
        <v>139.97919999999999</v>
      </c>
      <c r="Z53" s="156">
        <v>137.88679999999999</v>
      </c>
      <c r="AA53" s="156">
        <v>136.83160000000001</v>
      </c>
      <c r="AB53" s="156">
        <v>134.42580000000001</v>
      </c>
      <c r="AC53" s="155"/>
      <c r="AD53" s="156">
        <v>141.5025</v>
      </c>
      <c r="AE53" s="156">
        <v>126.7189</v>
      </c>
      <c r="AF53" s="156">
        <v>136.59190000000001</v>
      </c>
    </row>
    <row r="54" spans="1:32" ht="18" customHeight="1" x14ac:dyDescent="0.35">
      <c r="A54" s="151" t="s">
        <v>35</v>
      </c>
      <c r="B54" s="151" t="s">
        <v>819</v>
      </c>
      <c r="C54" s="156">
        <v>506.20890000000003</v>
      </c>
      <c r="D54" s="156">
        <v>516.87760000000003</v>
      </c>
      <c r="E54" s="156">
        <v>516.57730000000004</v>
      </c>
      <c r="F54" s="156">
        <v>520.18060000000003</v>
      </c>
      <c r="G54" s="156">
        <v>521.89739999999995</v>
      </c>
      <c r="H54" s="156">
        <v>518.10760000000005</v>
      </c>
      <c r="I54" s="155"/>
      <c r="J54" s="156">
        <v>509.96440000000001</v>
      </c>
      <c r="K54" s="156">
        <v>500.40109999999999</v>
      </c>
      <c r="L54" s="156">
        <v>483.10520000000002</v>
      </c>
      <c r="M54" s="156">
        <v>506.01909999999998</v>
      </c>
      <c r="N54" s="156">
        <v>490.40050000000002</v>
      </c>
      <c r="O54" s="156">
        <v>227.02539999999999</v>
      </c>
      <c r="P54" s="156">
        <v>227.1858</v>
      </c>
      <c r="Q54" s="156">
        <v>229.58459999999999</v>
      </c>
      <c r="R54" s="156">
        <v>222.8579</v>
      </c>
      <c r="S54" s="156">
        <v>218.4127</v>
      </c>
      <c r="T54" s="156">
        <v>221.59299999999999</v>
      </c>
      <c r="U54" s="156">
        <v>226.7</v>
      </c>
      <c r="V54" s="155"/>
      <c r="W54" s="156">
        <v>227.7</v>
      </c>
      <c r="X54" s="156">
        <v>139.07640000000001</v>
      </c>
      <c r="Y54" s="156">
        <v>140.06540000000001</v>
      </c>
      <c r="Z54" s="156">
        <v>138.0419</v>
      </c>
      <c r="AA54" s="156">
        <v>138.13399999999999</v>
      </c>
      <c r="AB54" s="156">
        <v>135.1848</v>
      </c>
      <c r="AC54" s="155"/>
      <c r="AD54" s="156">
        <v>141.72200000000001</v>
      </c>
      <c r="AE54" s="156">
        <v>126.0827</v>
      </c>
      <c r="AF54" s="156">
        <v>138.22579999999999</v>
      </c>
    </row>
    <row r="55" spans="1:32" ht="18" customHeight="1" x14ac:dyDescent="0.35">
      <c r="A55" s="151" t="s">
        <v>35</v>
      </c>
      <c r="B55" s="151" t="s">
        <v>820</v>
      </c>
      <c r="C55" s="156">
        <v>505.78919999999999</v>
      </c>
      <c r="D55" s="156">
        <v>515.98469999999998</v>
      </c>
      <c r="E55" s="156">
        <v>516.78740000000005</v>
      </c>
      <c r="F55" s="156">
        <v>520.8143</v>
      </c>
      <c r="G55" s="156">
        <v>522.30420000000004</v>
      </c>
      <c r="H55" s="156">
        <v>517.1961</v>
      </c>
      <c r="I55" s="155"/>
      <c r="J55" s="156">
        <v>510.18009999999998</v>
      </c>
      <c r="K55" s="156">
        <v>499.75299999999999</v>
      </c>
      <c r="L55" s="156">
        <v>483.88600000000002</v>
      </c>
      <c r="M55" s="156">
        <v>505.7946</v>
      </c>
      <c r="N55" s="156">
        <v>490.71969999999999</v>
      </c>
      <c r="O55" s="156">
        <v>227.87520000000001</v>
      </c>
      <c r="P55" s="156">
        <v>226.84520000000001</v>
      </c>
      <c r="Q55" s="156">
        <v>229.99270000000001</v>
      </c>
      <c r="R55" s="156">
        <v>222.88759999999999</v>
      </c>
      <c r="S55" s="156">
        <v>218.4718</v>
      </c>
      <c r="T55" s="156">
        <v>221.51769999999999</v>
      </c>
      <c r="U55" s="156">
        <v>227.3</v>
      </c>
      <c r="V55" s="155"/>
      <c r="W55" s="156">
        <v>228.2</v>
      </c>
      <c r="X55" s="156">
        <v>139.2295</v>
      </c>
      <c r="Y55" s="156">
        <v>139.81030000000001</v>
      </c>
      <c r="Z55" s="156">
        <v>138.2593</v>
      </c>
      <c r="AA55" s="156">
        <v>138.09389999999999</v>
      </c>
      <c r="AB55" s="156">
        <v>135.51599999999999</v>
      </c>
      <c r="AC55" s="155"/>
      <c r="AD55" s="156">
        <v>141.75129999999999</v>
      </c>
      <c r="AE55" s="156">
        <v>126.5474</v>
      </c>
      <c r="AF55" s="156">
        <v>138.57300000000001</v>
      </c>
    </row>
    <row r="56" spans="1:32" ht="18" customHeight="1" x14ac:dyDescent="0.35">
      <c r="A56" s="151" t="s">
        <v>35</v>
      </c>
      <c r="B56" s="151" t="s">
        <v>821</v>
      </c>
      <c r="C56" s="156">
        <v>507.15320000000003</v>
      </c>
      <c r="D56" s="156">
        <v>518.08540000000005</v>
      </c>
      <c r="E56" s="156">
        <v>519.88599999999997</v>
      </c>
      <c r="F56" s="156">
        <v>522.50400000000002</v>
      </c>
      <c r="G56" s="156">
        <v>524.43880000000001</v>
      </c>
      <c r="H56" s="156">
        <v>520.7296</v>
      </c>
      <c r="I56" s="156">
        <v>518.80769999999995</v>
      </c>
      <c r="J56" s="156">
        <v>512.57500000000005</v>
      </c>
      <c r="K56" s="156">
        <v>500.94639999999998</v>
      </c>
      <c r="L56" s="156">
        <v>484.7285</v>
      </c>
      <c r="M56" s="156">
        <v>507.1601</v>
      </c>
      <c r="N56" s="156">
        <v>492.33699999999999</v>
      </c>
      <c r="O56" s="156">
        <v>228.8167</v>
      </c>
      <c r="P56" s="156">
        <v>227.98349999999999</v>
      </c>
      <c r="Q56" s="156">
        <v>230.56039999999999</v>
      </c>
      <c r="R56" s="156">
        <v>223.9453</v>
      </c>
      <c r="S56" s="156">
        <v>219.68989999999999</v>
      </c>
      <c r="T56" s="156">
        <v>221.95060000000001</v>
      </c>
      <c r="U56" s="156">
        <v>227.9</v>
      </c>
      <c r="V56" s="155"/>
      <c r="W56" s="156">
        <v>229</v>
      </c>
      <c r="X56" s="156">
        <v>139.31360000000001</v>
      </c>
      <c r="Y56" s="156">
        <v>141.02180000000001</v>
      </c>
      <c r="Z56" s="156">
        <v>138.3716</v>
      </c>
      <c r="AA56" s="156">
        <v>138.19390000000001</v>
      </c>
      <c r="AB56" s="156">
        <v>135.654</v>
      </c>
      <c r="AC56" s="155"/>
      <c r="AD56" s="156">
        <v>142.6003</v>
      </c>
      <c r="AE56" s="156">
        <v>126.6806</v>
      </c>
      <c r="AF56" s="156">
        <v>138.51169999999999</v>
      </c>
    </row>
    <row r="57" spans="1:32" ht="18" customHeight="1" x14ac:dyDescent="0.35">
      <c r="A57" s="151" t="s">
        <v>822</v>
      </c>
      <c r="B57" s="151" t="s">
        <v>36</v>
      </c>
      <c r="C57" s="159">
        <v>504.00569999999999</v>
      </c>
      <c r="D57" s="159">
        <v>517.50779999999997</v>
      </c>
      <c r="E57" s="159">
        <v>513.79380000000003</v>
      </c>
      <c r="F57" s="159">
        <v>521.15219999999999</v>
      </c>
      <c r="G57" s="159">
        <v>524.12239999999997</v>
      </c>
      <c r="H57" s="159">
        <v>519.27200000000005</v>
      </c>
      <c r="I57" s="159">
        <v>518.25400000000002</v>
      </c>
      <c r="J57" s="159">
        <v>509.8329</v>
      </c>
      <c r="K57" s="159">
        <v>500.12360000000001</v>
      </c>
      <c r="L57" s="159">
        <v>482.5034</v>
      </c>
      <c r="M57" s="159">
        <v>506.69029999999998</v>
      </c>
      <c r="N57" s="159">
        <v>489.56540000000001</v>
      </c>
      <c r="O57" s="159">
        <v>225.92699999999999</v>
      </c>
      <c r="P57" s="159">
        <v>226.91730000000001</v>
      </c>
      <c r="Q57" s="159">
        <v>229.45599999999999</v>
      </c>
      <c r="R57" s="159">
        <v>223.23570000000001</v>
      </c>
      <c r="S57" s="159">
        <v>219.89670000000001</v>
      </c>
      <c r="T57" s="159">
        <v>221.18709999999999</v>
      </c>
      <c r="U57" s="159">
        <v>226.6</v>
      </c>
      <c r="V57" s="158"/>
      <c r="W57" s="159">
        <v>227.2</v>
      </c>
      <c r="X57" s="159">
        <v>138.43549999999999</v>
      </c>
      <c r="Y57" s="159">
        <v>139.42019999999999</v>
      </c>
      <c r="Z57" s="159">
        <v>138.2406</v>
      </c>
      <c r="AA57" s="159">
        <v>137.51339999999999</v>
      </c>
      <c r="AB57" s="159">
        <v>135.01920000000001</v>
      </c>
      <c r="AC57" s="158"/>
      <c r="AD57" s="159">
        <v>141.5025</v>
      </c>
      <c r="AE57" s="159">
        <v>126.1337</v>
      </c>
      <c r="AF57" s="159">
        <v>137.7765</v>
      </c>
    </row>
    <row r="58" spans="1:32" x14ac:dyDescent="0.35">
      <c r="A58" s="223" t="s">
        <v>834</v>
      </c>
      <c r="B58" s="223"/>
      <c r="C58" s="161">
        <v>507.15320000000003</v>
      </c>
      <c r="D58" s="161">
        <v>518.08540000000005</v>
      </c>
      <c r="E58" s="161">
        <v>519.88599999999997</v>
      </c>
      <c r="F58" s="161">
        <v>522.56560000000002</v>
      </c>
      <c r="G58" s="161">
        <v>524.91359999999997</v>
      </c>
      <c r="H58" s="161">
        <v>521.49900000000002</v>
      </c>
      <c r="I58" s="161">
        <v>518.99260000000004</v>
      </c>
      <c r="J58" s="161">
        <v>515.44740000000002</v>
      </c>
      <c r="K58" s="161">
        <v>507.9726</v>
      </c>
      <c r="L58" s="161">
        <v>492.34230000000002</v>
      </c>
      <c r="M58" s="161">
        <v>514.13400000000001</v>
      </c>
      <c r="N58" s="161">
        <v>499.07600000000002</v>
      </c>
      <c r="O58" s="161">
        <v>228.8167</v>
      </c>
      <c r="P58" s="161">
        <v>227.98349999999999</v>
      </c>
      <c r="Q58" s="161">
        <v>230.56039999999999</v>
      </c>
      <c r="R58" s="161">
        <v>224.65600000000001</v>
      </c>
      <c r="S58" s="161">
        <v>221.69069999999999</v>
      </c>
      <c r="T58" s="161">
        <v>223.15029999999999</v>
      </c>
      <c r="U58" s="161">
        <v>229.7</v>
      </c>
      <c r="V58" s="161">
        <v>0</v>
      </c>
      <c r="W58" s="161">
        <v>230</v>
      </c>
      <c r="X58" s="161">
        <v>143.76480000000001</v>
      </c>
      <c r="Y58" s="161">
        <v>141.49600000000001</v>
      </c>
      <c r="Z58" s="161">
        <v>139.69</v>
      </c>
      <c r="AA58" s="161">
        <v>141.7029</v>
      </c>
      <c r="AB58" s="161">
        <v>136.67519999999999</v>
      </c>
      <c r="AC58" s="161">
        <v>0</v>
      </c>
      <c r="AD58" s="161">
        <v>143.06870000000001</v>
      </c>
      <c r="AE58" s="161">
        <v>132.2868</v>
      </c>
      <c r="AF58" s="161">
        <v>144.904</v>
      </c>
    </row>
    <row r="59" spans="1:32" x14ac:dyDescent="0.35">
      <c r="A59" s="223" t="s">
        <v>835</v>
      </c>
      <c r="B59" s="223"/>
      <c r="C59" s="161">
        <v>500.12389999999999</v>
      </c>
      <c r="D59" s="161">
        <v>504.06330000000003</v>
      </c>
      <c r="E59" s="161">
        <v>501.50439999999998</v>
      </c>
      <c r="F59" s="161">
        <v>507.31400000000002</v>
      </c>
      <c r="G59" s="161">
        <v>508.41430000000003</v>
      </c>
      <c r="H59" s="161">
        <v>505.05739999999997</v>
      </c>
      <c r="I59" s="161">
        <v>512.87300000000005</v>
      </c>
      <c r="J59" s="161">
        <v>501.7715</v>
      </c>
      <c r="K59" s="161">
        <v>494.34059999999999</v>
      </c>
      <c r="L59" s="161">
        <v>478.35849999999999</v>
      </c>
      <c r="M59" s="161">
        <v>0</v>
      </c>
      <c r="N59" s="161">
        <v>485.39400000000001</v>
      </c>
      <c r="O59" s="161">
        <v>219.59129999999999</v>
      </c>
      <c r="P59" s="161">
        <v>221.47749999999999</v>
      </c>
      <c r="Q59" s="161">
        <v>224.34059999999999</v>
      </c>
      <c r="R59" s="161">
        <v>219.22890000000001</v>
      </c>
      <c r="S59" s="161">
        <v>214.11590000000001</v>
      </c>
      <c r="T59" s="161">
        <v>220.7525</v>
      </c>
      <c r="U59" s="161">
        <v>224.7</v>
      </c>
      <c r="V59" s="161">
        <v>0</v>
      </c>
      <c r="W59" s="161">
        <v>224.7</v>
      </c>
      <c r="X59" s="161">
        <v>136.91820000000001</v>
      </c>
      <c r="Y59" s="161">
        <v>139.10079999999999</v>
      </c>
      <c r="Z59" s="161">
        <v>137.607</v>
      </c>
      <c r="AA59" s="161">
        <v>136.83160000000001</v>
      </c>
      <c r="AB59" s="161">
        <v>134.0394</v>
      </c>
      <c r="AC59" s="161">
        <v>0</v>
      </c>
      <c r="AD59" s="161">
        <v>140.4632</v>
      </c>
      <c r="AE59" s="161">
        <v>125.7684</v>
      </c>
      <c r="AF59" s="161">
        <v>136.2448</v>
      </c>
    </row>
    <row r="60" spans="1:32" x14ac:dyDescent="0.35">
      <c r="A60" s="223" t="s">
        <v>836</v>
      </c>
      <c r="B60" s="223"/>
      <c r="C60" s="161">
        <v>502.89212083333337</v>
      </c>
      <c r="D60" s="161">
        <v>511.10826458333332</v>
      </c>
      <c r="E60" s="161">
        <v>509.91528</v>
      </c>
      <c r="F60" s="161">
        <v>514.6753354166666</v>
      </c>
      <c r="G60" s="161">
        <v>516.78231666666659</v>
      </c>
      <c r="H60" s="161">
        <v>513.48741666666672</v>
      </c>
      <c r="I60" s="161">
        <v>517.72054000000003</v>
      </c>
      <c r="J60" s="161">
        <v>508.47161875</v>
      </c>
      <c r="K60" s="161">
        <v>499.30951458333334</v>
      </c>
      <c r="L60" s="161">
        <v>484.59797500000002</v>
      </c>
      <c r="M60" s="161">
        <v>490.63698235294112</v>
      </c>
      <c r="N60" s="161">
        <v>491.17194791666662</v>
      </c>
      <c r="O60" s="161">
        <v>224.70897500000001</v>
      </c>
      <c r="P60" s="161">
        <v>224.93111250000001</v>
      </c>
      <c r="Q60" s="161">
        <v>227.08561041666664</v>
      </c>
      <c r="R60" s="161">
        <v>221.44892083333332</v>
      </c>
      <c r="S60" s="161">
        <v>218.10969791666665</v>
      </c>
      <c r="T60" s="161">
        <v>221.88426458333331</v>
      </c>
      <c r="U60" s="161">
        <v>226.49166666666667</v>
      </c>
      <c r="V60" s="161">
        <v>0</v>
      </c>
      <c r="W60" s="161">
        <v>226.81874999999999</v>
      </c>
      <c r="X60" s="161">
        <v>140.51669166666667</v>
      </c>
      <c r="Y60" s="161">
        <v>140.31220208333335</v>
      </c>
      <c r="Z60" s="161">
        <v>138.45054791666666</v>
      </c>
      <c r="AA60" s="161">
        <v>139.33522291666665</v>
      </c>
      <c r="AB60" s="161">
        <v>135.38030000000001</v>
      </c>
      <c r="AC60" s="161">
        <v>0</v>
      </c>
      <c r="AD60" s="161">
        <v>141.84706875000001</v>
      </c>
      <c r="AE60" s="161">
        <v>127.7856125</v>
      </c>
      <c r="AF60" s="161">
        <v>140.66628750000001</v>
      </c>
    </row>
    <row r="61" spans="1:32" x14ac:dyDescent="0.35">
      <c r="A61" s="223" t="s">
        <v>2407</v>
      </c>
      <c r="B61" s="223"/>
      <c r="C61" s="148" t="s">
        <v>155</v>
      </c>
      <c r="D61" s="148" t="s">
        <v>155</v>
      </c>
      <c r="E61" s="148" t="s">
        <v>155</v>
      </c>
      <c r="F61" s="148" t="s">
        <v>2408</v>
      </c>
      <c r="G61" s="148" t="s">
        <v>2408</v>
      </c>
      <c r="H61" s="148" t="s">
        <v>2408</v>
      </c>
      <c r="I61" s="148" t="s">
        <v>2409</v>
      </c>
      <c r="J61" s="148" t="s">
        <v>2409</v>
      </c>
      <c r="K61" s="148" t="s">
        <v>2409</v>
      </c>
      <c r="L61" s="148" t="s">
        <v>2409</v>
      </c>
      <c r="M61" s="148" t="s">
        <v>2409</v>
      </c>
      <c r="N61" s="148" t="s">
        <v>2409</v>
      </c>
      <c r="O61" s="148" t="s">
        <v>155</v>
      </c>
      <c r="P61" s="148" t="s">
        <v>155</v>
      </c>
      <c r="Q61" s="148" t="s">
        <v>155</v>
      </c>
      <c r="R61" s="148" t="s">
        <v>2408</v>
      </c>
      <c r="S61" s="148" t="s">
        <v>2408</v>
      </c>
      <c r="T61" s="148" t="s">
        <v>2409</v>
      </c>
      <c r="U61" s="148" t="s">
        <v>2409</v>
      </c>
      <c r="V61" s="148" t="s">
        <v>2409</v>
      </c>
      <c r="W61" s="148" t="s">
        <v>2409</v>
      </c>
      <c r="X61" s="148" t="s">
        <v>2409</v>
      </c>
      <c r="Y61" s="148" t="s">
        <v>2409</v>
      </c>
      <c r="Z61" s="148" t="s">
        <v>2409</v>
      </c>
      <c r="AA61" s="148" t="s">
        <v>2409</v>
      </c>
      <c r="AB61" s="148" t="s">
        <v>2409</v>
      </c>
      <c r="AC61" s="148" t="s">
        <v>2409</v>
      </c>
      <c r="AD61" s="148" t="s">
        <v>2409</v>
      </c>
      <c r="AE61" s="148" t="s">
        <v>2409</v>
      </c>
      <c r="AF61" s="148" t="s">
        <v>2409</v>
      </c>
    </row>
    <row r="62" spans="1:32" ht="27" customHeight="1" x14ac:dyDescent="0.35">
      <c r="A62" s="223" t="s">
        <v>3</v>
      </c>
      <c r="B62" s="223"/>
      <c r="C62" s="222" t="s">
        <v>498</v>
      </c>
      <c r="D62" s="222"/>
      <c r="E62" s="222"/>
      <c r="F62" s="222"/>
      <c r="G62" s="222"/>
      <c r="H62" s="222"/>
      <c r="I62" s="222" t="s">
        <v>167</v>
      </c>
      <c r="J62" s="222" t="s">
        <v>498</v>
      </c>
      <c r="K62" s="222" t="s">
        <v>167</v>
      </c>
      <c r="L62" s="222" t="s">
        <v>498</v>
      </c>
      <c r="M62" s="222" t="s">
        <v>350</v>
      </c>
      <c r="N62" s="222" t="s">
        <v>167</v>
      </c>
      <c r="O62" s="222" t="s">
        <v>395</v>
      </c>
      <c r="P62" s="222"/>
      <c r="Q62" s="222"/>
      <c r="R62" s="222"/>
      <c r="S62" s="222"/>
      <c r="T62" s="222" t="s">
        <v>498</v>
      </c>
      <c r="U62" s="222" t="s">
        <v>2419</v>
      </c>
      <c r="V62" s="222"/>
      <c r="W62" s="222"/>
      <c r="X62" s="222" t="s">
        <v>395</v>
      </c>
      <c r="Y62" s="222" t="s">
        <v>910</v>
      </c>
      <c r="Z62" s="222" t="s">
        <v>395</v>
      </c>
      <c r="AA62" s="222" t="s">
        <v>2420</v>
      </c>
      <c r="AB62" s="222" t="s">
        <v>566</v>
      </c>
      <c r="AC62" s="222" t="s">
        <v>395</v>
      </c>
      <c r="AD62" s="222" t="s">
        <v>61</v>
      </c>
      <c r="AE62" s="222" t="s">
        <v>395</v>
      </c>
      <c r="AF62" s="222"/>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03" t="s">
        <v>2779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2"/>
      <c r="B65" s="1" t="s">
        <v>2423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3"/>
      <c r="B66" s="1" t="s">
        <v>2424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8" t="s">
        <v>0</v>
      </c>
      <c r="C3" s="189"/>
      <c r="D3" s="189"/>
      <c r="E3" s="189"/>
      <c r="F3" s="189"/>
      <c r="G3" s="189"/>
    </row>
    <row r="4" spans="1:7" ht="0" hidden="1" customHeight="1" x14ac:dyDescent="0.35">
      <c r="A4" s="1"/>
      <c r="B4" s="1"/>
      <c r="C4" s="1"/>
      <c r="D4" s="1"/>
      <c r="E4" s="1"/>
      <c r="F4" s="1"/>
      <c r="G4" s="1"/>
    </row>
    <row r="5" spans="1:7" ht="30" customHeight="1" x14ac:dyDescent="0.5">
      <c r="A5" s="1"/>
      <c r="B5" s="23" t="s">
        <v>2780</v>
      </c>
      <c r="C5" s="1"/>
      <c r="D5" s="1"/>
      <c r="E5" s="1"/>
      <c r="F5" s="1"/>
      <c r="G5" s="1"/>
    </row>
    <row r="6" spans="1:7" ht="35.15" customHeight="1" x14ac:dyDescent="0.35">
      <c r="A6" s="1"/>
      <c r="B6" s="3" t="s">
        <v>3</v>
      </c>
      <c r="C6" s="3" t="s">
        <v>4</v>
      </c>
      <c r="D6" s="3" t="s">
        <v>6</v>
      </c>
      <c r="E6" s="3" t="s">
        <v>7</v>
      </c>
      <c r="F6" s="3" t="s">
        <v>8</v>
      </c>
      <c r="G6" s="3" t="s">
        <v>2781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8" t="s">
        <v>0</v>
      </c>
      <c r="C3" s="189"/>
      <c r="D3" s="189"/>
      <c r="E3" s="189"/>
      <c r="F3" s="189"/>
      <c r="G3" s="189"/>
      <c r="H3" s="1"/>
      <c r="I3" s="1"/>
    </row>
    <row r="4" spans="1:9" ht="0" hidden="1" customHeight="1" x14ac:dyDescent="0.35">
      <c r="A4" s="1"/>
      <c r="B4" s="1"/>
      <c r="C4" s="1"/>
      <c r="D4" s="1"/>
      <c r="E4" s="1"/>
      <c r="F4" s="1"/>
      <c r="G4" s="1"/>
      <c r="H4" s="1"/>
      <c r="I4" s="1"/>
    </row>
    <row r="5" spans="1:9" ht="30" customHeight="1" x14ac:dyDescent="0.5">
      <c r="A5" s="1"/>
      <c r="B5" s="23" t="s">
        <v>2782</v>
      </c>
      <c r="C5" s="1"/>
      <c r="D5" s="1"/>
      <c r="E5" s="1"/>
      <c r="F5" s="1"/>
      <c r="G5" s="1"/>
      <c r="H5" s="1"/>
      <c r="I5" s="1"/>
    </row>
    <row r="6" spans="1:9" ht="35.15" customHeight="1" x14ac:dyDescent="0.35">
      <c r="A6" s="1"/>
      <c r="B6" s="3" t="s">
        <v>4</v>
      </c>
      <c r="C6" s="3" t="s">
        <v>2783</v>
      </c>
      <c r="D6" s="3" t="s">
        <v>2784</v>
      </c>
      <c r="E6" s="3" t="s">
        <v>7</v>
      </c>
      <c r="F6" s="3" t="s">
        <v>8</v>
      </c>
      <c r="G6" s="3" t="s">
        <v>2785</v>
      </c>
      <c r="H6" s="3" t="s">
        <v>2781</v>
      </c>
      <c r="I6" s="3" t="s">
        <v>2786</v>
      </c>
    </row>
    <row r="7" spans="1:9" ht="25" x14ac:dyDescent="0.35">
      <c r="A7" s="1"/>
      <c r="B7" s="6" t="s">
        <v>2787</v>
      </c>
      <c r="C7" s="6" t="s">
        <v>2788</v>
      </c>
      <c r="D7" s="9" t="s">
        <v>25</v>
      </c>
      <c r="E7" s="9" t="s">
        <v>1260</v>
      </c>
      <c r="F7" s="9" t="s">
        <v>1264</v>
      </c>
      <c r="G7" s="6" t="s">
        <v>932</v>
      </c>
      <c r="H7" s="6" t="s">
        <v>2789</v>
      </c>
      <c r="I7" s="6" t="s">
        <v>932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8" t="s">
        <v>0</v>
      </c>
      <c r="C3" s="189"/>
      <c r="D3" s="189"/>
      <c r="E3" s="189"/>
      <c r="F3" s="189"/>
      <c r="G3" s="189"/>
      <c r="H3" s="1"/>
      <c r="I3" s="1"/>
    </row>
    <row r="4" spans="1:9" ht="0" hidden="1" customHeight="1" x14ac:dyDescent="0.35">
      <c r="A4" s="1"/>
      <c r="B4" s="1"/>
      <c r="C4" s="1"/>
      <c r="D4" s="1"/>
      <c r="E4" s="1"/>
      <c r="F4" s="1"/>
      <c r="G4" s="1"/>
      <c r="H4" s="1"/>
      <c r="I4" s="1"/>
    </row>
    <row r="5" spans="1:9" ht="18" x14ac:dyDescent="0.4">
      <c r="A5" s="1"/>
      <c r="B5" s="2" t="s">
        <v>2790</v>
      </c>
      <c r="C5" s="1"/>
      <c r="D5" s="1"/>
      <c r="E5" s="1"/>
      <c r="F5" s="1"/>
      <c r="G5" s="1"/>
      <c r="H5" s="1"/>
      <c r="I5" s="1"/>
    </row>
    <row r="6" spans="1:9" ht="30" customHeight="1" x14ac:dyDescent="0.35">
      <c r="A6" s="1"/>
      <c r="B6" s="196" t="s">
        <v>2791</v>
      </c>
      <c r="C6" s="196"/>
      <c r="D6" s="196"/>
      <c r="E6" s="196"/>
      <c r="F6" s="196"/>
      <c r="G6" s="196"/>
      <c r="H6" s="196"/>
      <c r="I6" s="196"/>
    </row>
    <row r="7" spans="1:9" ht="20.149999999999999" customHeight="1" x14ac:dyDescent="0.35">
      <c r="A7" s="1"/>
      <c r="B7" s="196" t="s">
        <v>2792</v>
      </c>
      <c r="C7" s="196" t="s">
        <v>2793</v>
      </c>
      <c r="D7" s="196"/>
      <c r="E7" s="196" t="s">
        <v>2794</v>
      </c>
      <c r="F7" s="196"/>
      <c r="G7" s="196" t="s">
        <v>2795</v>
      </c>
      <c r="H7" s="196"/>
      <c r="I7" s="196"/>
    </row>
    <row r="8" spans="1:9" ht="20.149999999999999" customHeight="1" x14ac:dyDescent="0.35">
      <c r="A8" s="1"/>
      <c r="B8" s="196"/>
      <c r="C8" s="3" t="s">
        <v>2796</v>
      </c>
      <c r="D8" s="3" t="s">
        <v>2797</v>
      </c>
      <c r="E8" s="3" t="s">
        <v>2796</v>
      </c>
      <c r="F8" s="3" t="s">
        <v>2797</v>
      </c>
      <c r="G8" s="3" t="s">
        <v>2796</v>
      </c>
      <c r="H8" s="3" t="s">
        <v>2797</v>
      </c>
      <c r="I8" s="3" t="s">
        <v>2798</v>
      </c>
    </row>
    <row r="9" spans="1:9" ht="25" x14ac:dyDescent="0.35">
      <c r="A9" s="1"/>
      <c r="B9" s="9" t="s">
        <v>2799</v>
      </c>
      <c r="C9" s="9" t="s">
        <v>2800</v>
      </c>
      <c r="D9" s="9" t="s">
        <v>2800</v>
      </c>
      <c r="E9" s="9" t="s">
        <v>2800</v>
      </c>
      <c r="F9" s="9" t="s">
        <v>2800</v>
      </c>
      <c r="G9" s="9" t="s">
        <v>2800</v>
      </c>
      <c r="H9" s="9" t="s">
        <v>2800</v>
      </c>
      <c r="I9" s="9" t="s">
        <v>2801</v>
      </c>
    </row>
    <row r="10" spans="1:9" ht="25" x14ac:dyDescent="0.35">
      <c r="A10" s="1"/>
      <c r="B10" s="9" t="s">
        <v>2802</v>
      </c>
      <c r="C10" s="9" t="s">
        <v>2800</v>
      </c>
      <c r="D10" s="9" t="s">
        <v>2800</v>
      </c>
      <c r="E10" s="9" t="s">
        <v>2800</v>
      </c>
      <c r="F10" s="9" t="s">
        <v>2800</v>
      </c>
      <c r="G10" s="9" t="s">
        <v>2800</v>
      </c>
      <c r="H10" s="9" t="s">
        <v>2800</v>
      </c>
      <c r="I10" s="9" t="s">
        <v>2801</v>
      </c>
    </row>
    <row r="11" spans="1:9" ht="25" x14ac:dyDescent="0.35">
      <c r="A11" s="1"/>
      <c r="B11" s="9" t="s">
        <v>2803</v>
      </c>
      <c r="C11" s="9" t="s">
        <v>2804</v>
      </c>
      <c r="D11" s="9" t="s">
        <v>2805</v>
      </c>
      <c r="E11" s="9" t="s">
        <v>2806</v>
      </c>
      <c r="F11" s="9" t="s">
        <v>2807</v>
      </c>
      <c r="G11" s="9" t="s">
        <v>932</v>
      </c>
      <c r="H11" s="9" t="s">
        <v>932</v>
      </c>
      <c r="I11" s="9" t="s">
        <v>932</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6" t="s">
        <v>2808</v>
      </c>
      <c r="C14" s="196"/>
      <c r="D14" s="196"/>
      <c r="E14" s="196"/>
      <c r="F14" s="196"/>
      <c r="G14" s="196"/>
      <c r="H14" s="196"/>
      <c r="I14" s="196"/>
    </row>
    <row r="15" spans="1:9" ht="20.149999999999999" customHeight="1" x14ac:dyDescent="0.35">
      <c r="A15" s="1"/>
      <c r="B15" s="196" t="s">
        <v>2792</v>
      </c>
      <c r="C15" s="196" t="s">
        <v>2793</v>
      </c>
      <c r="D15" s="196"/>
      <c r="E15" s="196" t="s">
        <v>2794</v>
      </c>
      <c r="F15" s="196"/>
      <c r="G15" s="196" t="s">
        <v>2795</v>
      </c>
      <c r="H15" s="196"/>
      <c r="I15" s="196"/>
    </row>
    <row r="16" spans="1:9" ht="20.149999999999999" customHeight="1" x14ac:dyDescent="0.35">
      <c r="A16" s="1"/>
      <c r="B16" s="196"/>
      <c r="C16" s="3" t="s">
        <v>2796</v>
      </c>
      <c r="D16" s="3" t="s">
        <v>2797</v>
      </c>
      <c r="E16" s="3" t="s">
        <v>2796</v>
      </c>
      <c r="F16" s="3" t="s">
        <v>2797</v>
      </c>
      <c r="G16" s="3" t="s">
        <v>2796</v>
      </c>
      <c r="H16" s="3" t="s">
        <v>2797</v>
      </c>
      <c r="I16" s="3" t="s">
        <v>2798</v>
      </c>
    </row>
    <row r="17" spans="1:9" ht="25" x14ac:dyDescent="0.35">
      <c r="A17" s="1"/>
      <c r="B17" s="9" t="s">
        <v>2799</v>
      </c>
      <c r="C17" s="9" t="s">
        <v>2800</v>
      </c>
      <c r="D17" s="9" t="s">
        <v>2800</v>
      </c>
      <c r="E17" s="9" t="s">
        <v>2800</v>
      </c>
      <c r="F17" s="9" t="s">
        <v>2800</v>
      </c>
      <c r="G17" s="9" t="s">
        <v>2800</v>
      </c>
      <c r="H17" s="9" t="s">
        <v>2800</v>
      </c>
      <c r="I17" s="9" t="s">
        <v>2801</v>
      </c>
    </row>
    <row r="18" spans="1:9" ht="25" x14ac:dyDescent="0.35">
      <c r="A18" s="1"/>
      <c r="B18" s="9" t="s">
        <v>2802</v>
      </c>
      <c r="C18" s="9" t="s">
        <v>2800</v>
      </c>
      <c r="D18" s="9" t="s">
        <v>2800</v>
      </c>
      <c r="E18" s="9" t="s">
        <v>2800</v>
      </c>
      <c r="F18" s="9" t="s">
        <v>2800</v>
      </c>
      <c r="G18" s="9" t="s">
        <v>2800</v>
      </c>
      <c r="H18" s="9" t="s">
        <v>2800</v>
      </c>
      <c r="I18" s="9" t="s">
        <v>2801</v>
      </c>
    </row>
    <row r="19" spans="1:9" ht="25" x14ac:dyDescent="0.35">
      <c r="A19" s="1"/>
      <c r="B19" s="9" t="s">
        <v>2803</v>
      </c>
      <c r="C19" s="9" t="s">
        <v>2804</v>
      </c>
      <c r="D19" s="9" t="s">
        <v>2805</v>
      </c>
      <c r="E19" s="9" t="s">
        <v>2806</v>
      </c>
      <c r="F19" s="9" t="s">
        <v>2809</v>
      </c>
      <c r="G19" s="9" t="s">
        <v>932</v>
      </c>
      <c r="H19" s="9" t="s">
        <v>932</v>
      </c>
      <c r="I19" s="9" t="s">
        <v>932</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6" t="s">
        <v>148</v>
      </c>
      <c r="C22" s="196"/>
      <c r="D22" s="196"/>
      <c r="E22" s="196"/>
      <c r="F22" s="196"/>
      <c r="G22" s="196"/>
      <c r="H22" s="196"/>
      <c r="I22" s="196"/>
    </row>
    <row r="23" spans="1:9" ht="20.149999999999999" customHeight="1" x14ac:dyDescent="0.35">
      <c r="A23" s="1"/>
      <c r="B23" s="196" t="s">
        <v>2792</v>
      </c>
      <c r="C23" s="196" t="s">
        <v>2793</v>
      </c>
      <c r="D23" s="196"/>
      <c r="E23" s="196" t="s">
        <v>2794</v>
      </c>
      <c r="F23" s="196"/>
      <c r="G23" s="196" t="s">
        <v>2795</v>
      </c>
      <c r="H23" s="196"/>
      <c r="I23" s="196"/>
    </row>
    <row r="24" spans="1:9" ht="20.149999999999999" customHeight="1" x14ac:dyDescent="0.35">
      <c r="A24" s="1"/>
      <c r="B24" s="196"/>
      <c r="C24" s="3" t="s">
        <v>2796</v>
      </c>
      <c r="D24" s="3" t="s">
        <v>2797</v>
      </c>
      <c r="E24" s="3" t="s">
        <v>2796</v>
      </c>
      <c r="F24" s="3" t="s">
        <v>2797</v>
      </c>
      <c r="G24" s="3" t="s">
        <v>2796</v>
      </c>
      <c r="H24" s="3" t="s">
        <v>2797</v>
      </c>
      <c r="I24" s="3" t="s">
        <v>2798</v>
      </c>
    </row>
    <row r="25" spans="1:9" ht="25" x14ac:dyDescent="0.35">
      <c r="A25" s="1"/>
      <c r="B25" s="9" t="s">
        <v>2799</v>
      </c>
      <c r="C25" s="9" t="s">
        <v>2800</v>
      </c>
      <c r="D25" s="9" t="s">
        <v>2800</v>
      </c>
      <c r="E25" s="9" t="s">
        <v>2800</v>
      </c>
      <c r="F25" s="9" t="s">
        <v>2800</v>
      </c>
      <c r="G25" s="9" t="s">
        <v>2800</v>
      </c>
      <c r="H25" s="9" t="s">
        <v>2800</v>
      </c>
      <c r="I25" s="9" t="s">
        <v>2801</v>
      </c>
    </row>
    <row r="26" spans="1:9" ht="25" x14ac:dyDescent="0.35">
      <c r="A26" s="1"/>
      <c r="B26" s="9" t="s">
        <v>2802</v>
      </c>
      <c r="C26" s="9" t="s">
        <v>2800</v>
      </c>
      <c r="D26" s="9" t="s">
        <v>2800</v>
      </c>
      <c r="E26" s="9" t="s">
        <v>2800</v>
      </c>
      <c r="F26" s="9" t="s">
        <v>2800</v>
      </c>
      <c r="G26" s="9" t="s">
        <v>2800</v>
      </c>
      <c r="H26" s="9" t="s">
        <v>2800</v>
      </c>
      <c r="I26" s="9" t="s">
        <v>2801</v>
      </c>
    </row>
    <row r="27" spans="1:9" x14ac:dyDescent="0.35">
      <c r="A27" s="1"/>
      <c r="B27" s="9" t="s">
        <v>2803</v>
      </c>
      <c r="C27" s="9" t="s">
        <v>2800</v>
      </c>
      <c r="D27" s="9" t="s">
        <v>2800</v>
      </c>
      <c r="E27" s="9" t="s">
        <v>2800</v>
      </c>
      <c r="F27" s="9" t="s">
        <v>2800</v>
      </c>
      <c r="G27" s="9" t="s">
        <v>932</v>
      </c>
      <c r="H27" s="9" t="s">
        <v>932</v>
      </c>
      <c r="I27" s="9" t="s">
        <v>932</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6" t="s">
        <v>2810</v>
      </c>
      <c r="C30" s="196"/>
      <c r="D30" s="196"/>
      <c r="E30" s="196"/>
      <c r="F30" s="196"/>
      <c r="G30" s="196"/>
      <c r="H30" s="196"/>
      <c r="I30" s="196"/>
    </row>
    <row r="31" spans="1:9" ht="20.149999999999999" customHeight="1" x14ac:dyDescent="0.35">
      <c r="A31" s="1"/>
      <c r="B31" s="196" t="s">
        <v>2792</v>
      </c>
      <c r="C31" s="196" t="s">
        <v>2793</v>
      </c>
      <c r="D31" s="196"/>
      <c r="E31" s="196" t="s">
        <v>2794</v>
      </c>
      <c r="F31" s="196"/>
      <c r="G31" s="196" t="s">
        <v>2795</v>
      </c>
      <c r="H31" s="196"/>
      <c r="I31" s="196"/>
    </row>
    <row r="32" spans="1:9" ht="20.149999999999999" customHeight="1" x14ac:dyDescent="0.35">
      <c r="A32" s="1"/>
      <c r="B32" s="196"/>
      <c r="C32" s="3" t="s">
        <v>2796</v>
      </c>
      <c r="D32" s="3" t="s">
        <v>2797</v>
      </c>
      <c r="E32" s="3" t="s">
        <v>2796</v>
      </c>
      <c r="F32" s="3" t="s">
        <v>2797</v>
      </c>
      <c r="G32" s="3" t="s">
        <v>2796</v>
      </c>
      <c r="H32" s="3" t="s">
        <v>2797</v>
      </c>
      <c r="I32" s="3" t="s">
        <v>2798</v>
      </c>
    </row>
    <row r="33" spans="1:9" ht="25" x14ac:dyDescent="0.35">
      <c r="A33" s="1"/>
      <c r="B33" s="9" t="s">
        <v>2799</v>
      </c>
      <c r="C33" s="9" t="s">
        <v>2800</v>
      </c>
      <c r="D33" s="9" t="s">
        <v>2800</v>
      </c>
      <c r="E33" s="9" t="s">
        <v>2800</v>
      </c>
      <c r="F33" s="9" t="s">
        <v>2800</v>
      </c>
      <c r="G33" s="9" t="s">
        <v>2800</v>
      </c>
      <c r="H33" s="9" t="s">
        <v>2800</v>
      </c>
      <c r="I33" s="9" t="s">
        <v>2801</v>
      </c>
    </row>
    <row r="34" spans="1:9" ht="25" x14ac:dyDescent="0.35">
      <c r="A34" s="1"/>
      <c r="B34" s="9" t="s">
        <v>2802</v>
      </c>
      <c r="C34" s="9" t="s">
        <v>2800</v>
      </c>
      <c r="D34" s="9" t="s">
        <v>2800</v>
      </c>
      <c r="E34" s="9" t="s">
        <v>2800</v>
      </c>
      <c r="F34" s="9" t="s">
        <v>2800</v>
      </c>
      <c r="G34" s="9" t="s">
        <v>2800</v>
      </c>
      <c r="H34" s="9" t="s">
        <v>2800</v>
      </c>
      <c r="I34" s="9" t="s">
        <v>2801</v>
      </c>
    </row>
    <row r="35" spans="1:9" ht="25" x14ac:dyDescent="0.35">
      <c r="A35" s="1"/>
      <c r="B35" s="9" t="s">
        <v>2803</v>
      </c>
      <c r="C35" s="9" t="s">
        <v>2804</v>
      </c>
      <c r="D35" s="9" t="s">
        <v>2811</v>
      </c>
      <c r="E35" s="9" t="s">
        <v>2806</v>
      </c>
      <c r="F35" s="9" t="s">
        <v>2809</v>
      </c>
      <c r="G35" s="9" t="s">
        <v>932</v>
      </c>
      <c r="H35" s="9" t="s">
        <v>932</v>
      </c>
      <c r="I35" s="9" t="s">
        <v>932</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6" t="s">
        <v>2766</v>
      </c>
      <c r="C38" s="196"/>
      <c r="D38" s="196"/>
      <c r="E38" s="196"/>
      <c r="F38" s="196"/>
      <c r="G38" s="196"/>
      <c r="H38" s="196"/>
      <c r="I38" s="196"/>
    </row>
    <row r="39" spans="1:9" ht="20.149999999999999" customHeight="1" x14ac:dyDescent="0.35">
      <c r="A39" s="1"/>
      <c r="B39" s="196" t="s">
        <v>2792</v>
      </c>
      <c r="C39" s="196" t="s">
        <v>2793</v>
      </c>
      <c r="D39" s="196"/>
      <c r="E39" s="196" t="s">
        <v>2794</v>
      </c>
      <c r="F39" s="196"/>
      <c r="G39" s="196" t="s">
        <v>2795</v>
      </c>
      <c r="H39" s="196"/>
      <c r="I39" s="196"/>
    </row>
    <row r="40" spans="1:9" ht="20.149999999999999" customHeight="1" x14ac:dyDescent="0.35">
      <c r="A40" s="1"/>
      <c r="B40" s="196"/>
      <c r="C40" s="3" t="s">
        <v>2796</v>
      </c>
      <c r="D40" s="3" t="s">
        <v>2797</v>
      </c>
      <c r="E40" s="3" t="s">
        <v>2796</v>
      </c>
      <c r="F40" s="3" t="s">
        <v>2797</v>
      </c>
      <c r="G40" s="3" t="s">
        <v>2796</v>
      </c>
      <c r="H40" s="3" t="s">
        <v>2797</v>
      </c>
      <c r="I40" s="3" t="s">
        <v>2798</v>
      </c>
    </row>
    <row r="41" spans="1:9" ht="25" x14ac:dyDescent="0.35">
      <c r="A41" s="1"/>
      <c r="B41" s="9" t="s">
        <v>2799</v>
      </c>
      <c r="C41" s="9" t="s">
        <v>2800</v>
      </c>
      <c r="D41" s="9" t="s">
        <v>2800</v>
      </c>
      <c r="E41" s="9" t="s">
        <v>2800</v>
      </c>
      <c r="F41" s="9" t="s">
        <v>2800</v>
      </c>
      <c r="G41" s="9" t="s">
        <v>2800</v>
      </c>
      <c r="H41" s="9" t="s">
        <v>2800</v>
      </c>
      <c r="I41" s="9" t="s">
        <v>2801</v>
      </c>
    </row>
    <row r="42" spans="1:9" ht="25" x14ac:dyDescent="0.35">
      <c r="A42" s="1"/>
      <c r="B42" s="9" t="s">
        <v>2802</v>
      </c>
      <c r="C42" s="9" t="s">
        <v>2800</v>
      </c>
      <c r="D42" s="9" t="s">
        <v>2800</v>
      </c>
      <c r="E42" s="9" t="s">
        <v>2800</v>
      </c>
      <c r="F42" s="9" t="s">
        <v>2800</v>
      </c>
      <c r="G42" s="9" t="s">
        <v>2800</v>
      </c>
      <c r="H42" s="9" t="s">
        <v>2800</v>
      </c>
      <c r="I42" s="9" t="s">
        <v>2801</v>
      </c>
    </row>
    <row r="43" spans="1:9" ht="25" x14ac:dyDescent="0.35">
      <c r="A43" s="1"/>
      <c r="B43" s="9" t="s">
        <v>2803</v>
      </c>
      <c r="C43" s="9" t="s">
        <v>2804</v>
      </c>
      <c r="D43" s="9" t="s">
        <v>2805</v>
      </c>
      <c r="E43" s="9" t="s">
        <v>2806</v>
      </c>
      <c r="F43" s="9" t="s">
        <v>2809</v>
      </c>
      <c r="G43" s="9" t="s">
        <v>932</v>
      </c>
      <c r="H43" s="9" t="s">
        <v>932</v>
      </c>
      <c r="I43" s="9" t="s">
        <v>932</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6" t="s">
        <v>2812</v>
      </c>
      <c r="C46" s="196"/>
      <c r="D46" s="196"/>
      <c r="E46" s="196"/>
      <c r="F46" s="196"/>
      <c r="G46" s="196"/>
      <c r="H46" s="196"/>
      <c r="I46" s="196"/>
    </row>
    <row r="47" spans="1:9" ht="20.149999999999999" customHeight="1" x14ac:dyDescent="0.35">
      <c r="A47" s="1"/>
      <c r="B47" s="196" t="s">
        <v>2792</v>
      </c>
      <c r="C47" s="196" t="s">
        <v>2793</v>
      </c>
      <c r="D47" s="196"/>
      <c r="E47" s="196" t="s">
        <v>2794</v>
      </c>
      <c r="F47" s="196"/>
      <c r="G47" s="196" t="s">
        <v>2795</v>
      </c>
      <c r="H47" s="196"/>
      <c r="I47" s="196"/>
    </row>
    <row r="48" spans="1:9" ht="20.149999999999999" customHeight="1" x14ac:dyDescent="0.35">
      <c r="A48" s="1"/>
      <c r="B48" s="196"/>
      <c r="C48" s="3" t="s">
        <v>2796</v>
      </c>
      <c r="D48" s="3" t="s">
        <v>2797</v>
      </c>
      <c r="E48" s="3" t="s">
        <v>2796</v>
      </c>
      <c r="F48" s="3" t="s">
        <v>2797</v>
      </c>
      <c r="G48" s="3" t="s">
        <v>2796</v>
      </c>
      <c r="H48" s="3" t="s">
        <v>2797</v>
      </c>
      <c r="I48" s="3" t="s">
        <v>2798</v>
      </c>
    </row>
    <row r="49" spans="1:9" ht="25" x14ac:dyDescent="0.35">
      <c r="A49" s="1"/>
      <c r="B49" s="9" t="s">
        <v>2799</v>
      </c>
      <c r="C49" s="9" t="s">
        <v>2800</v>
      </c>
      <c r="D49" s="9" t="s">
        <v>2800</v>
      </c>
      <c r="E49" s="9" t="s">
        <v>2800</v>
      </c>
      <c r="F49" s="9" t="s">
        <v>2800</v>
      </c>
      <c r="G49" s="9" t="s">
        <v>2800</v>
      </c>
      <c r="H49" s="9" t="s">
        <v>2800</v>
      </c>
      <c r="I49" s="9" t="s">
        <v>2801</v>
      </c>
    </row>
    <row r="50" spans="1:9" ht="25" x14ac:dyDescent="0.35">
      <c r="A50" s="1"/>
      <c r="B50" s="9" t="s">
        <v>2802</v>
      </c>
      <c r="C50" s="9" t="s">
        <v>2800</v>
      </c>
      <c r="D50" s="9" t="s">
        <v>2800</v>
      </c>
      <c r="E50" s="9" t="s">
        <v>2800</v>
      </c>
      <c r="F50" s="9" t="s">
        <v>2800</v>
      </c>
      <c r="G50" s="9" t="s">
        <v>2800</v>
      </c>
      <c r="H50" s="9" t="s">
        <v>2800</v>
      </c>
      <c r="I50" s="9" t="s">
        <v>2801</v>
      </c>
    </row>
    <row r="51" spans="1:9" ht="25" x14ac:dyDescent="0.35">
      <c r="A51" s="1"/>
      <c r="B51" s="9" t="s">
        <v>2803</v>
      </c>
      <c r="C51" s="9" t="s">
        <v>2804</v>
      </c>
      <c r="D51" s="9" t="s">
        <v>2805</v>
      </c>
      <c r="E51" s="9" t="s">
        <v>2806</v>
      </c>
      <c r="F51" s="9" t="s">
        <v>2807</v>
      </c>
      <c r="G51" s="9" t="s">
        <v>932</v>
      </c>
      <c r="H51" s="9" t="s">
        <v>932</v>
      </c>
      <c r="I51" s="9" t="s">
        <v>932</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6" t="s">
        <v>478</v>
      </c>
      <c r="C54" s="196"/>
      <c r="D54" s="196"/>
      <c r="E54" s="196"/>
      <c r="F54" s="196"/>
      <c r="G54" s="196"/>
      <c r="H54" s="196"/>
      <c r="I54" s="196"/>
    </row>
    <row r="55" spans="1:9" ht="20.149999999999999" customHeight="1" x14ac:dyDescent="0.35">
      <c r="A55" s="1"/>
      <c r="B55" s="196" t="s">
        <v>2792</v>
      </c>
      <c r="C55" s="196" t="s">
        <v>2793</v>
      </c>
      <c r="D55" s="196"/>
      <c r="E55" s="196" t="s">
        <v>2794</v>
      </c>
      <c r="F55" s="196"/>
      <c r="G55" s="196" t="s">
        <v>2795</v>
      </c>
      <c r="H55" s="196"/>
      <c r="I55" s="196"/>
    </row>
    <row r="56" spans="1:9" ht="20.149999999999999" customHeight="1" x14ac:dyDescent="0.35">
      <c r="A56" s="1"/>
      <c r="B56" s="196"/>
      <c r="C56" s="3" t="s">
        <v>2796</v>
      </c>
      <c r="D56" s="3" t="s">
        <v>2797</v>
      </c>
      <c r="E56" s="3" t="s">
        <v>2796</v>
      </c>
      <c r="F56" s="3" t="s">
        <v>2797</v>
      </c>
      <c r="G56" s="3" t="s">
        <v>2796</v>
      </c>
      <c r="H56" s="3" t="s">
        <v>2797</v>
      </c>
      <c r="I56" s="3" t="s">
        <v>2798</v>
      </c>
    </row>
    <row r="57" spans="1:9" ht="25" x14ac:dyDescent="0.35">
      <c r="A57" s="1"/>
      <c r="B57" s="9" t="s">
        <v>2799</v>
      </c>
      <c r="C57" s="9" t="s">
        <v>2800</v>
      </c>
      <c r="D57" s="9" t="s">
        <v>2800</v>
      </c>
      <c r="E57" s="9" t="s">
        <v>2800</v>
      </c>
      <c r="F57" s="9" t="s">
        <v>2800</v>
      </c>
      <c r="G57" s="9" t="s">
        <v>2800</v>
      </c>
      <c r="H57" s="9" t="s">
        <v>2800</v>
      </c>
      <c r="I57" s="9" t="s">
        <v>2801</v>
      </c>
    </row>
    <row r="58" spans="1:9" ht="25" x14ac:dyDescent="0.35">
      <c r="A58" s="1"/>
      <c r="B58" s="9" t="s">
        <v>2802</v>
      </c>
      <c r="C58" s="9" t="s">
        <v>2800</v>
      </c>
      <c r="D58" s="9" t="s">
        <v>2800</v>
      </c>
      <c r="E58" s="9" t="s">
        <v>2800</v>
      </c>
      <c r="F58" s="9" t="s">
        <v>2800</v>
      </c>
      <c r="G58" s="9" t="s">
        <v>2800</v>
      </c>
      <c r="H58" s="9" t="s">
        <v>2800</v>
      </c>
      <c r="I58" s="9" t="s">
        <v>2801</v>
      </c>
    </row>
    <row r="59" spans="1:9" ht="25" x14ac:dyDescent="0.35">
      <c r="A59" s="1"/>
      <c r="B59" s="9" t="s">
        <v>2803</v>
      </c>
      <c r="C59" s="9" t="s">
        <v>2804</v>
      </c>
      <c r="D59" s="9" t="s">
        <v>2813</v>
      </c>
      <c r="E59" s="9" t="s">
        <v>2806</v>
      </c>
      <c r="F59" s="9" t="s">
        <v>2809</v>
      </c>
      <c r="G59" s="9" t="s">
        <v>932</v>
      </c>
      <c r="H59" s="9" t="s">
        <v>932</v>
      </c>
      <c r="I59" s="9" t="s">
        <v>932</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6" t="s">
        <v>2814</v>
      </c>
      <c r="C62" s="196"/>
      <c r="D62" s="196"/>
      <c r="E62" s="196"/>
      <c r="F62" s="196"/>
      <c r="G62" s="196"/>
      <c r="H62" s="196"/>
      <c r="I62" s="196"/>
    </row>
    <row r="63" spans="1:9" ht="20.149999999999999" customHeight="1" x14ac:dyDescent="0.35">
      <c r="A63" s="1"/>
      <c r="B63" s="196" t="s">
        <v>2792</v>
      </c>
      <c r="C63" s="196" t="s">
        <v>2793</v>
      </c>
      <c r="D63" s="196"/>
      <c r="E63" s="196" t="s">
        <v>2794</v>
      </c>
      <c r="F63" s="196"/>
      <c r="G63" s="196" t="s">
        <v>2795</v>
      </c>
      <c r="H63" s="196"/>
      <c r="I63" s="196"/>
    </row>
    <row r="64" spans="1:9" ht="20.149999999999999" customHeight="1" x14ac:dyDescent="0.35">
      <c r="A64" s="1"/>
      <c r="B64" s="196"/>
      <c r="C64" s="3" t="s">
        <v>2796</v>
      </c>
      <c r="D64" s="3" t="s">
        <v>2797</v>
      </c>
      <c r="E64" s="3" t="s">
        <v>2796</v>
      </c>
      <c r="F64" s="3" t="s">
        <v>2797</v>
      </c>
      <c r="G64" s="3" t="s">
        <v>2796</v>
      </c>
      <c r="H64" s="3" t="s">
        <v>2797</v>
      </c>
      <c r="I64" s="3" t="s">
        <v>2798</v>
      </c>
    </row>
    <row r="65" spans="1:9" ht="25" x14ac:dyDescent="0.35">
      <c r="A65" s="1"/>
      <c r="B65" s="9" t="s">
        <v>2799</v>
      </c>
      <c r="C65" s="9" t="s">
        <v>2800</v>
      </c>
      <c r="D65" s="9" t="s">
        <v>2800</v>
      </c>
      <c r="E65" s="9" t="s">
        <v>2800</v>
      </c>
      <c r="F65" s="9" t="s">
        <v>2800</v>
      </c>
      <c r="G65" s="9" t="s">
        <v>2800</v>
      </c>
      <c r="H65" s="9" t="s">
        <v>2800</v>
      </c>
      <c r="I65" s="9" t="s">
        <v>2801</v>
      </c>
    </row>
    <row r="66" spans="1:9" ht="25" x14ac:dyDescent="0.35">
      <c r="A66" s="1"/>
      <c r="B66" s="9" t="s">
        <v>2802</v>
      </c>
      <c r="C66" s="9" t="s">
        <v>2800</v>
      </c>
      <c r="D66" s="9" t="s">
        <v>2800</v>
      </c>
      <c r="E66" s="9" t="s">
        <v>2800</v>
      </c>
      <c r="F66" s="9" t="s">
        <v>2800</v>
      </c>
      <c r="G66" s="9" t="s">
        <v>2800</v>
      </c>
      <c r="H66" s="9" t="s">
        <v>2800</v>
      </c>
      <c r="I66" s="9" t="s">
        <v>2801</v>
      </c>
    </row>
    <row r="67" spans="1:9" ht="25" x14ac:dyDescent="0.35">
      <c r="A67" s="1"/>
      <c r="B67" s="9" t="s">
        <v>2803</v>
      </c>
      <c r="C67" s="9" t="s">
        <v>2815</v>
      </c>
      <c r="D67" s="9" t="s">
        <v>2816</v>
      </c>
      <c r="E67" s="9" t="s">
        <v>2806</v>
      </c>
      <c r="F67" s="9" t="s">
        <v>2809</v>
      </c>
      <c r="G67" s="9" t="s">
        <v>932</v>
      </c>
      <c r="H67" s="9" t="s">
        <v>932</v>
      </c>
      <c r="I67" s="9" t="s">
        <v>932</v>
      </c>
    </row>
    <row r="68" spans="1:9" x14ac:dyDescent="0.35">
      <c r="A68" s="1"/>
      <c r="B68" s="1"/>
      <c r="C68" s="1"/>
      <c r="D68" s="1"/>
      <c r="E68" s="1"/>
      <c r="F68" s="1"/>
      <c r="G68" s="1"/>
      <c r="H68" s="1"/>
      <c r="I68" s="1"/>
    </row>
    <row r="69" spans="1:9" x14ac:dyDescent="0.35">
      <c r="A69" s="1"/>
      <c r="B69" s="1"/>
      <c r="C69" s="1"/>
      <c r="D69" s="1"/>
      <c r="E69" s="1"/>
      <c r="F69" s="1"/>
      <c r="G69" s="1"/>
      <c r="H69" s="1"/>
      <c r="I69" s="1"/>
    </row>
    <row r="70" spans="1:9" ht="30" customHeight="1" x14ac:dyDescent="0.35">
      <c r="A70" s="1"/>
      <c r="B70" s="196" t="s">
        <v>465</v>
      </c>
      <c r="C70" s="196"/>
      <c r="D70" s="196"/>
      <c r="E70" s="196"/>
      <c r="F70" s="196"/>
      <c r="G70" s="196"/>
      <c r="H70" s="196"/>
      <c r="I70" s="196"/>
    </row>
    <row r="71" spans="1:9" ht="20.149999999999999" customHeight="1" x14ac:dyDescent="0.35">
      <c r="A71" s="1"/>
      <c r="B71" s="196" t="s">
        <v>2792</v>
      </c>
      <c r="C71" s="196" t="s">
        <v>2793</v>
      </c>
      <c r="D71" s="196"/>
      <c r="E71" s="196" t="s">
        <v>2794</v>
      </c>
      <c r="F71" s="196"/>
      <c r="G71" s="196" t="s">
        <v>2795</v>
      </c>
      <c r="H71" s="196"/>
      <c r="I71" s="196"/>
    </row>
    <row r="72" spans="1:9" ht="20.149999999999999" customHeight="1" x14ac:dyDescent="0.35">
      <c r="A72" s="1"/>
      <c r="B72" s="196"/>
      <c r="C72" s="3" t="s">
        <v>2796</v>
      </c>
      <c r="D72" s="3" t="s">
        <v>2797</v>
      </c>
      <c r="E72" s="3" t="s">
        <v>2796</v>
      </c>
      <c r="F72" s="3" t="s">
        <v>2797</v>
      </c>
      <c r="G72" s="3" t="s">
        <v>2796</v>
      </c>
      <c r="H72" s="3" t="s">
        <v>2797</v>
      </c>
      <c r="I72" s="3" t="s">
        <v>2798</v>
      </c>
    </row>
    <row r="73" spans="1:9" ht="25" x14ac:dyDescent="0.35">
      <c r="A73" s="1"/>
      <c r="B73" s="9" t="s">
        <v>2799</v>
      </c>
      <c r="C73" s="9" t="s">
        <v>2800</v>
      </c>
      <c r="D73" s="9" t="s">
        <v>2800</v>
      </c>
      <c r="E73" s="9" t="s">
        <v>2800</v>
      </c>
      <c r="F73" s="9" t="s">
        <v>2800</v>
      </c>
      <c r="G73" s="9" t="s">
        <v>2800</v>
      </c>
      <c r="H73" s="9" t="s">
        <v>2800</v>
      </c>
      <c r="I73" s="9" t="s">
        <v>2801</v>
      </c>
    </row>
    <row r="74" spans="1:9" ht="25" x14ac:dyDescent="0.35">
      <c r="A74" s="1"/>
      <c r="B74" s="9" t="s">
        <v>2802</v>
      </c>
      <c r="C74" s="9" t="s">
        <v>2800</v>
      </c>
      <c r="D74" s="9" t="s">
        <v>2800</v>
      </c>
      <c r="E74" s="9" t="s">
        <v>2800</v>
      </c>
      <c r="F74" s="9" t="s">
        <v>2800</v>
      </c>
      <c r="G74" s="9" t="s">
        <v>2800</v>
      </c>
      <c r="H74" s="9" t="s">
        <v>2800</v>
      </c>
      <c r="I74" s="9" t="s">
        <v>2801</v>
      </c>
    </row>
    <row r="75" spans="1:9" ht="25" x14ac:dyDescent="0.35">
      <c r="A75" s="1"/>
      <c r="B75" s="9" t="s">
        <v>2803</v>
      </c>
      <c r="C75" s="9" t="s">
        <v>2804</v>
      </c>
      <c r="D75" s="9" t="s">
        <v>2805</v>
      </c>
      <c r="E75" s="9" t="s">
        <v>2806</v>
      </c>
      <c r="F75" s="9" t="s">
        <v>2807</v>
      </c>
      <c r="G75" s="9" t="s">
        <v>932</v>
      </c>
      <c r="H75" s="9" t="s">
        <v>932</v>
      </c>
      <c r="I75" s="9" t="s">
        <v>932</v>
      </c>
    </row>
    <row r="76" spans="1:9" x14ac:dyDescent="0.35">
      <c r="A76" s="1"/>
      <c r="B76" s="1"/>
      <c r="C76" s="1"/>
      <c r="D76" s="1"/>
      <c r="E76" s="1"/>
      <c r="F76" s="1"/>
      <c r="G76" s="1"/>
      <c r="H76" s="1"/>
      <c r="I76" s="1"/>
    </row>
    <row r="77" spans="1:9" x14ac:dyDescent="0.35">
      <c r="A77" s="1"/>
      <c r="B77" s="1"/>
      <c r="C77" s="1"/>
      <c r="D77" s="1"/>
      <c r="E77" s="1"/>
      <c r="F77" s="1"/>
      <c r="G77" s="1"/>
      <c r="H77" s="1"/>
      <c r="I77" s="1"/>
    </row>
    <row r="78" spans="1:9" ht="30" customHeight="1" x14ac:dyDescent="0.35">
      <c r="A78" s="1"/>
      <c r="B78" s="196" t="s">
        <v>652</v>
      </c>
      <c r="C78" s="196"/>
      <c r="D78" s="196"/>
      <c r="E78" s="196"/>
      <c r="F78" s="196"/>
      <c r="G78" s="196"/>
      <c r="H78" s="196"/>
      <c r="I78" s="196"/>
    </row>
    <row r="79" spans="1:9" ht="20.149999999999999" customHeight="1" x14ac:dyDescent="0.35">
      <c r="A79" s="1"/>
      <c r="B79" s="196" t="s">
        <v>2792</v>
      </c>
      <c r="C79" s="196" t="s">
        <v>2793</v>
      </c>
      <c r="D79" s="196"/>
      <c r="E79" s="196" t="s">
        <v>2794</v>
      </c>
      <c r="F79" s="196"/>
      <c r="G79" s="196" t="s">
        <v>2795</v>
      </c>
      <c r="H79" s="196"/>
      <c r="I79" s="196"/>
    </row>
    <row r="80" spans="1:9" ht="20.149999999999999" customHeight="1" x14ac:dyDescent="0.35">
      <c r="A80" s="1"/>
      <c r="B80" s="196"/>
      <c r="C80" s="3" t="s">
        <v>2796</v>
      </c>
      <c r="D80" s="3" t="s">
        <v>2797</v>
      </c>
      <c r="E80" s="3" t="s">
        <v>2796</v>
      </c>
      <c r="F80" s="3" t="s">
        <v>2797</v>
      </c>
      <c r="G80" s="3" t="s">
        <v>2796</v>
      </c>
      <c r="H80" s="3" t="s">
        <v>2797</v>
      </c>
      <c r="I80" s="3" t="s">
        <v>2798</v>
      </c>
    </row>
    <row r="81" spans="1:9" ht="25" x14ac:dyDescent="0.35">
      <c r="A81" s="1"/>
      <c r="B81" s="9" t="s">
        <v>2799</v>
      </c>
      <c r="C81" s="9" t="s">
        <v>2800</v>
      </c>
      <c r="D81" s="9" t="s">
        <v>2800</v>
      </c>
      <c r="E81" s="9" t="s">
        <v>2800</v>
      </c>
      <c r="F81" s="9" t="s">
        <v>2800</v>
      </c>
      <c r="G81" s="9" t="s">
        <v>2800</v>
      </c>
      <c r="H81" s="9" t="s">
        <v>2800</v>
      </c>
      <c r="I81" s="9" t="s">
        <v>2801</v>
      </c>
    </row>
    <row r="82" spans="1:9" ht="25" x14ac:dyDescent="0.35">
      <c r="A82" s="1"/>
      <c r="B82" s="9" t="s">
        <v>2802</v>
      </c>
      <c r="C82" s="9" t="s">
        <v>2800</v>
      </c>
      <c r="D82" s="9" t="s">
        <v>2800</v>
      </c>
      <c r="E82" s="9" t="s">
        <v>2800</v>
      </c>
      <c r="F82" s="9" t="s">
        <v>2800</v>
      </c>
      <c r="G82" s="9" t="s">
        <v>2800</v>
      </c>
      <c r="H82" s="9" t="s">
        <v>2800</v>
      </c>
      <c r="I82" s="9" t="s">
        <v>2801</v>
      </c>
    </row>
    <row r="83" spans="1:9" ht="25" x14ac:dyDescent="0.35">
      <c r="A83" s="1"/>
      <c r="B83" s="9" t="s">
        <v>2803</v>
      </c>
      <c r="C83" s="9" t="s">
        <v>2804</v>
      </c>
      <c r="D83" s="9" t="s">
        <v>2805</v>
      </c>
      <c r="E83" s="9" t="s">
        <v>2806</v>
      </c>
      <c r="F83" s="9" t="s">
        <v>2807</v>
      </c>
      <c r="G83" s="9" t="s">
        <v>932</v>
      </c>
      <c r="H83" s="9" t="s">
        <v>932</v>
      </c>
      <c r="I83" s="9" t="s">
        <v>932</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8" t="s">
        <v>0</v>
      </c>
      <c r="C3" s="189"/>
      <c r="D3" s="189"/>
      <c r="E3" s="189"/>
      <c r="F3" s="189"/>
      <c r="G3" s="189"/>
    </row>
    <row r="4" spans="1:7" ht="0" hidden="1" customHeight="1" x14ac:dyDescent="0.35">
      <c r="A4" s="1"/>
      <c r="B4" s="1"/>
      <c r="C4" s="1"/>
      <c r="D4" s="1"/>
      <c r="E4" s="1"/>
      <c r="F4" s="1"/>
      <c r="G4" s="1"/>
    </row>
    <row r="5" spans="1:7" ht="18" x14ac:dyDescent="0.4">
      <c r="A5" s="1"/>
      <c r="B5" s="2" t="s">
        <v>2817</v>
      </c>
      <c r="C5" s="1"/>
      <c r="D5" s="1"/>
      <c r="E5" s="1"/>
      <c r="F5" s="1"/>
      <c r="G5" s="1"/>
    </row>
    <row r="6" spans="1:7" ht="30" customHeight="1" x14ac:dyDescent="0.35">
      <c r="A6" s="1"/>
      <c r="B6" s="196" t="s">
        <v>2791</v>
      </c>
      <c r="C6" s="196"/>
      <c r="D6" s="196"/>
      <c r="E6" s="196"/>
      <c r="F6" s="196"/>
      <c r="G6" s="196"/>
    </row>
    <row r="7" spans="1:7" x14ac:dyDescent="0.35">
      <c r="A7" s="1"/>
      <c r="B7" s="196" t="s">
        <v>2818</v>
      </c>
      <c r="C7" s="196" t="s">
        <v>2819</v>
      </c>
      <c r="D7" s="196" t="s">
        <v>2820</v>
      </c>
      <c r="E7" s="196" t="s">
        <v>2821</v>
      </c>
      <c r="F7" s="196" t="s">
        <v>2822</v>
      </c>
      <c r="G7" s="196"/>
    </row>
    <row r="8" spans="1:7" x14ac:dyDescent="0.35">
      <c r="A8" s="1"/>
      <c r="B8" s="196"/>
      <c r="C8" s="196"/>
      <c r="D8" s="196"/>
      <c r="E8" s="196"/>
      <c r="F8" s="196" t="s">
        <v>2797</v>
      </c>
      <c r="G8" s="196"/>
    </row>
    <row r="9" spans="1:7" x14ac:dyDescent="0.35">
      <c r="A9" s="1"/>
      <c r="B9" s="196"/>
      <c r="C9" s="196"/>
      <c r="D9" s="196"/>
      <c r="E9" s="196"/>
      <c r="F9" s="3" t="s">
        <v>2823</v>
      </c>
      <c r="G9" s="3" t="s">
        <v>2824</v>
      </c>
    </row>
    <row r="10" spans="1:7" x14ac:dyDescent="0.35">
      <c r="A10" s="1"/>
      <c r="B10" s="9" t="s">
        <v>2799</v>
      </c>
      <c r="C10" s="9" t="s">
        <v>2800</v>
      </c>
      <c r="D10" s="9" t="s">
        <v>2800</v>
      </c>
      <c r="E10" s="9">
        <v>0</v>
      </c>
      <c r="F10" s="9">
        <v>60.36</v>
      </c>
      <c r="G10" s="9">
        <v>59.64</v>
      </c>
    </row>
    <row r="11" spans="1:7" x14ac:dyDescent="0.35">
      <c r="A11" s="1"/>
      <c r="B11" s="9" t="s">
        <v>2825</v>
      </c>
      <c r="C11" s="9" t="s">
        <v>2800</v>
      </c>
      <c r="D11" s="9" t="s">
        <v>2800</v>
      </c>
      <c r="E11" s="9">
        <v>0</v>
      </c>
      <c r="F11" s="9">
        <v>61</v>
      </c>
      <c r="G11" s="9">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6" t="s">
        <v>2808</v>
      </c>
      <c r="C14" s="196"/>
      <c r="D14" s="196"/>
      <c r="E14" s="196"/>
      <c r="F14" s="196"/>
      <c r="G14" s="196"/>
    </row>
    <row r="15" spans="1:7" x14ac:dyDescent="0.35">
      <c r="A15" s="1"/>
      <c r="B15" s="196" t="s">
        <v>2818</v>
      </c>
      <c r="C15" s="196" t="s">
        <v>2819</v>
      </c>
      <c r="D15" s="196" t="s">
        <v>2820</v>
      </c>
      <c r="E15" s="196" t="s">
        <v>2821</v>
      </c>
      <c r="F15" s="196" t="s">
        <v>2822</v>
      </c>
      <c r="G15" s="196"/>
    </row>
    <row r="16" spans="1:7" x14ac:dyDescent="0.35">
      <c r="A16" s="1"/>
      <c r="B16" s="196"/>
      <c r="C16" s="196"/>
      <c r="D16" s="196"/>
      <c r="E16" s="196"/>
      <c r="F16" s="196" t="s">
        <v>2797</v>
      </c>
      <c r="G16" s="196"/>
    </row>
    <row r="17" spans="1:7" x14ac:dyDescent="0.35">
      <c r="A17" s="1"/>
      <c r="B17" s="196"/>
      <c r="C17" s="196"/>
      <c r="D17" s="196"/>
      <c r="E17" s="196"/>
      <c r="F17" s="3" t="s">
        <v>2823</v>
      </c>
      <c r="G17" s="3" t="s">
        <v>2824</v>
      </c>
    </row>
    <row r="18" spans="1:7" x14ac:dyDescent="0.35">
      <c r="A18" s="1"/>
      <c r="B18" s="9" t="s">
        <v>2799</v>
      </c>
      <c r="C18" s="9" t="s">
        <v>2800</v>
      </c>
      <c r="D18" s="9" t="s">
        <v>2800</v>
      </c>
      <c r="E18" s="9">
        <v>0</v>
      </c>
      <c r="F18" s="9">
        <v>60.36</v>
      </c>
      <c r="G18" s="9">
        <v>59.64</v>
      </c>
    </row>
    <row r="19" spans="1:7" x14ac:dyDescent="0.35">
      <c r="A19" s="1"/>
      <c r="B19" s="9" t="s">
        <v>2825</v>
      </c>
      <c r="C19" s="9" t="s">
        <v>2800</v>
      </c>
      <c r="D19" s="9" t="s">
        <v>2800</v>
      </c>
      <c r="E19" s="9">
        <v>0</v>
      </c>
      <c r="F19" s="9">
        <v>61</v>
      </c>
      <c r="G19" s="9">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6" t="s">
        <v>148</v>
      </c>
      <c r="C22" s="196"/>
      <c r="D22" s="196"/>
      <c r="E22" s="196"/>
      <c r="F22" s="196"/>
      <c r="G22" s="196"/>
    </row>
    <row r="23" spans="1:7" x14ac:dyDescent="0.35">
      <c r="A23" s="1"/>
      <c r="B23" s="196" t="s">
        <v>2818</v>
      </c>
      <c r="C23" s="196" t="s">
        <v>2819</v>
      </c>
      <c r="D23" s="196" t="s">
        <v>2820</v>
      </c>
      <c r="E23" s="196" t="s">
        <v>2821</v>
      </c>
      <c r="F23" s="196" t="s">
        <v>2822</v>
      </c>
      <c r="G23" s="196"/>
    </row>
    <row r="24" spans="1:7" x14ac:dyDescent="0.35">
      <c r="A24" s="1"/>
      <c r="B24" s="196"/>
      <c r="C24" s="196"/>
      <c r="D24" s="196"/>
      <c r="E24" s="196"/>
      <c r="F24" s="196" t="s">
        <v>2797</v>
      </c>
      <c r="G24" s="196"/>
    </row>
    <row r="25" spans="1:7" x14ac:dyDescent="0.35">
      <c r="A25" s="1"/>
      <c r="B25" s="196"/>
      <c r="C25" s="196"/>
      <c r="D25" s="196"/>
      <c r="E25" s="196"/>
      <c r="F25" s="3" t="s">
        <v>2823</v>
      </c>
      <c r="G25" s="3" t="s">
        <v>2824</v>
      </c>
    </row>
    <row r="26" spans="1:7" x14ac:dyDescent="0.35">
      <c r="A26" s="1"/>
      <c r="B26" s="9" t="s">
        <v>2799</v>
      </c>
      <c r="C26" s="9" t="s">
        <v>2800</v>
      </c>
      <c r="D26" s="9" t="s">
        <v>2800</v>
      </c>
      <c r="E26" s="9">
        <v>0</v>
      </c>
      <c r="F26" s="9">
        <v>60.36</v>
      </c>
      <c r="G26" s="9">
        <v>59.64</v>
      </c>
    </row>
    <row r="27" spans="1:7" x14ac:dyDescent="0.35">
      <c r="A27" s="1"/>
      <c r="B27" s="9" t="s">
        <v>2825</v>
      </c>
      <c r="C27" s="9" t="s">
        <v>2800</v>
      </c>
      <c r="D27" s="9" t="s">
        <v>2800</v>
      </c>
      <c r="E27" s="9">
        <v>0</v>
      </c>
      <c r="F27" s="9">
        <v>61</v>
      </c>
      <c r="G27" s="9">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6" t="s">
        <v>2810</v>
      </c>
      <c r="C30" s="196"/>
      <c r="D30" s="196"/>
      <c r="E30" s="196"/>
      <c r="F30" s="196"/>
      <c r="G30" s="196"/>
    </row>
    <row r="31" spans="1:7" x14ac:dyDescent="0.35">
      <c r="A31" s="1"/>
      <c r="B31" s="196" t="s">
        <v>2818</v>
      </c>
      <c r="C31" s="196" t="s">
        <v>2819</v>
      </c>
      <c r="D31" s="196" t="s">
        <v>2820</v>
      </c>
      <c r="E31" s="196" t="s">
        <v>2821</v>
      </c>
      <c r="F31" s="196" t="s">
        <v>2822</v>
      </c>
      <c r="G31" s="196"/>
    </row>
    <row r="32" spans="1:7" x14ac:dyDescent="0.35">
      <c r="A32" s="1"/>
      <c r="B32" s="196"/>
      <c r="C32" s="196"/>
      <c r="D32" s="196"/>
      <c r="E32" s="196"/>
      <c r="F32" s="196" t="s">
        <v>2797</v>
      </c>
      <c r="G32" s="196"/>
    </row>
    <row r="33" spans="1:7" x14ac:dyDescent="0.35">
      <c r="A33" s="1"/>
      <c r="B33" s="196"/>
      <c r="C33" s="196"/>
      <c r="D33" s="196"/>
      <c r="E33" s="196"/>
      <c r="F33" s="3" t="s">
        <v>2823</v>
      </c>
      <c r="G33" s="3" t="s">
        <v>2824</v>
      </c>
    </row>
    <row r="34" spans="1:7" x14ac:dyDescent="0.35">
      <c r="A34" s="1"/>
      <c r="B34" s="9" t="s">
        <v>2799</v>
      </c>
      <c r="C34" s="9" t="s">
        <v>2800</v>
      </c>
      <c r="D34" s="9" t="s">
        <v>2800</v>
      </c>
      <c r="E34" s="9">
        <v>0</v>
      </c>
      <c r="F34" s="9">
        <v>60.36</v>
      </c>
      <c r="G34" s="9">
        <v>59.64</v>
      </c>
    </row>
    <row r="35" spans="1:7" x14ac:dyDescent="0.35">
      <c r="A35" s="1"/>
      <c r="B35" s="9" t="s">
        <v>2825</v>
      </c>
      <c r="C35" s="9" t="s">
        <v>2800</v>
      </c>
      <c r="D35" s="9" t="s">
        <v>2800</v>
      </c>
      <c r="E35" s="9">
        <v>0</v>
      </c>
      <c r="F35" s="9">
        <v>61</v>
      </c>
      <c r="G35" s="9">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6" t="s">
        <v>2766</v>
      </c>
      <c r="C38" s="196"/>
      <c r="D38" s="196"/>
      <c r="E38" s="196"/>
      <c r="F38" s="196"/>
      <c r="G38" s="196"/>
    </row>
    <row r="39" spans="1:7" x14ac:dyDescent="0.35">
      <c r="A39" s="1"/>
      <c r="B39" s="196" t="s">
        <v>2818</v>
      </c>
      <c r="C39" s="196" t="s">
        <v>2819</v>
      </c>
      <c r="D39" s="196" t="s">
        <v>2820</v>
      </c>
      <c r="E39" s="196" t="s">
        <v>2821</v>
      </c>
      <c r="F39" s="196" t="s">
        <v>2822</v>
      </c>
      <c r="G39" s="196"/>
    </row>
    <row r="40" spans="1:7" x14ac:dyDescent="0.35">
      <c r="A40" s="1"/>
      <c r="B40" s="196"/>
      <c r="C40" s="196"/>
      <c r="D40" s="196"/>
      <c r="E40" s="196"/>
      <c r="F40" s="196" t="s">
        <v>2797</v>
      </c>
      <c r="G40" s="196"/>
    </row>
    <row r="41" spans="1:7" x14ac:dyDescent="0.35">
      <c r="A41" s="1"/>
      <c r="B41" s="196"/>
      <c r="C41" s="196"/>
      <c r="D41" s="196"/>
      <c r="E41" s="196"/>
      <c r="F41" s="3" t="s">
        <v>2823</v>
      </c>
      <c r="G41" s="3" t="s">
        <v>2824</v>
      </c>
    </row>
    <row r="42" spans="1:7" x14ac:dyDescent="0.35">
      <c r="A42" s="1"/>
      <c r="B42" s="9" t="s">
        <v>2799</v>
      </c>
      <c r="C42" s="9" t="s">
        <v>2800</v>
      </c>
      <c r="D42" s="9" t="s">
        <v>2800</v>
      </c>
      <c r="E42" s="9">
        <v>0</v>
      </c>
      <c r="F42" s="9">
        <v>60.36</v>
      </c>
      <c r="G42" s="9">
        <v>59.64</v>
      </c>
    </row>
    <row r="43" spans="1:7" x14ac:dyDescent="0.35">
      <c r="A43" s="1"/>
      <c r="B43" s="9" t="s">
        <v>2825</v>
      </c>
      <c r="C43" s="9" t="s">
        <v>2800</v>
      </c>
      <c r="D43" s="9" t="s">
        <v>2800</v>
      </c>
      <c r="E43" s="9">
        <v>0</v>
      </c>
      <c r="F43" s="9">
        <v>61</v>
      </c>
      <c r="G43" s="9">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6" t="s">
        <v>2812</v>
      </c>
      <c r="C46" s="196"/>
      <c r="D46" s="196"/>
      <c r="E46" s="196"/>
      <c r="F46" s="196"/>
      <c r="G46" s="196"/>
    </row>
    <row r="47" spans="1:7" x14ac:dyDescent="0.35">
      <c r="A47" s="1"/>
      <c r="B47" s="196" t="s">
        <v>2818</v>
      </c>
      <c r="C47" s="196" t="s">
        <v>2819</v>
      </c>
      <c r="D47" s="196" t="s">
        <v>2820</v>
      </c>
      <c r="E47" s="196" t="s">
        <v>2821</v>
      </c>
      <c r="F47" s="196" t="s">
        <v>2822</v>
      </c>
      <c r="G47" s="196"/>
    </row>
    <row r="48" spans="1:7" x14ac:dyDescent="0.35">
      <c r="A48" s="1"/>
      <c r="B48" s="196"/>
      <c r="C48" s="196"/>
      <c r="D48" s="196"/>
      <c r="E48" s="196"/>
      <c r="F48" s="196" t="s">
        <v>2797</v>
      </c>
      <c r="G48" s="196"/>
    </row>
    <row r="49" spans="1:7" x14ac:dyDescent="0.35">
      <c r="A49" s="1"/>
      <c r="B49" s="196"/>
      <c r="C49" s="196"/>
      <c r="D49" s="196"/>
      <c r="E49" s="196"/>
      <c r="F49" s="3" t="s">
        <v>2823</v>
      </c>
      <c r="G49" s="3" t="s">
        <v>2824</v>
      </c>
    </row>
    <row r="50" spans="1:7" x14ac:dyDescent="0.35">
      <c r="A50" s="1"/>
      <c r="B50" s="9" t="s">
        <v>2799</v>
      </c>
      <c r="C50" s="9" t="s">
        <v>2800</v>
      </c>
      <c r="D50" s="9" t="s">
        <v>2800</v>
      </c>
      <c r="E50" s="9">
        <v>0</v>
      </c>
      <c r="F50" s="9">
        <v>60.36</v>
      </c>
      <c r="G50" s="9">
        <v>59.64</v>
      </c>
    </row>
    <row r="51" spans="1:7" x14ac:dyDescent="0.35">
      <c r="A51" s="1"/>
      <c r="B51" s="9" t="s">
        <v>2825</v>
      </c>
      <c r="C51" s="9" t="s">
        <v>2800</v>
      </c>
      <c r="D51" s="9" t="s">
        <v>2800</v>
      </c>
      <c r="E51" s="9">
        <v>0</v>
      </c>
      <c r="F51" s="9">
        <v>61</v>
      </c>
      <c r="G51" s="9">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6" t="s">
        <v>478</v>
      </c>
      <c r="C54" s="196"/>
      <c r="D54" s="196"/>
      <c r="E54" s="196"/>
      <c r="F54" s="196"/>
      <c r="G54" s="196"/>
    </row>
    <row r="55" spans="1:7" x14ac:dyDescent="0.35">
      <c r="A55" s="1"/>
      <c r="B55" s="196" t="s">
        <v>2818</v>
      </c>
      <c r="C55" s="196" t="s">
        <v>2819</v>
      </c>
      <c r="D55" s="196" t="s">
        <v>2820</v>
      </c>
      <c r="E55" s="196" t="s">
        <v>2821</v>
      </c>
      <c r="F55" s="196" t="s">
        <v>2822</v>
      </c>
      <c r="G55" s="196"/>
    </row>
    <row r="56" spans="1:7" x14ac:dyDescent="0.35">
      <c r="A56" s="1"/>
      <c r="B56" s="196"/>
      <c r="C56" s="196"/>
      <c r="D56" s="196"/>
      <c r="E56" s="196"/>
      <c r="F56" s="196" t="s">
        <v>2797</v>
      </c>
      <c r="G56" s="196"/>
    </row>
    <row r="57" spans="1:7" x14ac:dyDescent="0.35">
      <c r="A57" s="1"/>
      <c r="B57" s="196"/>
      <c r="C57" s="196"/>
      <c r="D57" s="196"/>
      <c r="E57" s="196"/>
      <c r="F57" s="3" t="s">
        <v>2823</v>
      </c>
      <c r="G57" s="3" t="s">
        <v>2824</v>
      </c>
    </row>
    <row r="58" spans="1:7" x14ac:dyDescent="0.35">
      <c r="A58" s="1"/>
      <c r="B58" s="9" t="s">
        <v>2799</v>
      </c>
      <c r="C58" s="9" t="s">
        <v>2800</v>
      </c>
      <c r="D58" s="9" t="s">
        <v>2800</v>
      </c>
      <c r="E58" s="9">
        <v>0</v>
      </c>
      <c r="F58" s="9">
        <v>60.36</v>
      </c>
      <c r="G58" s="9">
        <v>59.64</v>
      </c>
    </row>
    <row r="59" spans="1:7" x14ac:dyDescent="0.35">
      <c r="A59" s="1"/>
      <c r="B59" s="9" t="s">
        <v>2825</v>
      </c>
      <c r="C59" s="9" t="s">
        <v>2800</v>
      </c>
      <c r="D59" s="9" t="s">
        <v>2800</v>
      </c>
      <c r="E59" s="9">
        <v>0</v>
      </c>
      <c r="F59" s="9">
        <v>61</v>
      </c>
      <c r="G59" s="9">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6" t="s">
        <v>2814</v>
      </c>
      <c r="C62" s="196"/>
      <c r="D62" s="196"/>
      <c r="E62" s="196"/>
      <c r="F62" s="196"/>
      <c r="G62" s="196"/>
    </row>
    <row r="63" spans="1:7" x14ac:dyDescent="0.35">
      <c r="A63" s="1"/>
      <c r="B63" s="196" t="s">
        <v>2818</v>
      </c>
      <c r="C63" s="196" t="s">
        <v>2819</v>
      </c>
      <c r="D63" s="196" t="s">
        <v>2820</v>
      </c>
      <c r="E63" s="196" t="s">
        <v>2821</v>
      </c>
      <c r="F63" s="196" t="s">
        <v>2822</v>
      </c>
      <c r="G63" s="196"/>
    </row>
    <row r="64" spans="1:7" x14ac:dyDescent="0.35">
      <c r="A64" s="1"/>
      <c r="B64" s="196"/>
      <c r="C64" s="196"/>
      <c r="D64" s="196"/>
      <c r="E64" s="196"/>
      <c r="F64" s="196" t="s">
        <v>2797</v>
      </c>
      <c r="G64" s="196"/>
    </row>
    <row r="65" spans="1:7" x14ac:dyDescent="0.35">
      <c r="A65" s="1"/>
      <c r="B65" s="196"/>
      <c r="C65" s="196"/>
      <c r="D65" s="196"/>
      <c r="E65" s="196"/>
      <c r="F65" s="3" t="s">
        <v>2823</v>
      </c>
      <c r="G65" s="3" t="s">
        <v>2824</v>
      </c>
    </row>
    <row r="66" spans="1:7" x14ac:dyDescent="0.35">
      <c r="A66" s="1"/>
      <c r="B66" s="9" t="s">
        <v>2799</v>
      </c>
      <c r="C66" s="9" t="s">
        <v>2800</v>
      </c>
      <c r="D66" s="9" t="s">
        <v>2800</v>
      </c>
      <c r="E66" s="9">
        <v>0</v>
      </c>
      <c r="F66" s="9">
        <v>60.36</v>
      </c>
      <c r="G66" s="9">
        <v>59.64</v>
      </c>
    </row>
    <row r="67" spans="1:7" x14ac:dyDescent="0.35">
      <c r="A67" s="1"/>
      <c r="B67" s="9" t="s">
        <v>2825</v>
      </c>
      <c r="C67" s="9" t="s">
        <v>2800</v>
      </c>
      <c r="D67" s="9" t="s">
        <v>2800</v>
      </c>
      <c r="E67" s="9">
        <v>0</v>
      </c>
      <c r="F67" s="9">
        <v>61</v>
      </c>
      <c r="G67" s="9">
        <v>59</v>
      </c>
    </row>
    <row r="68" spans="1:7" x14ac:dyDescent="0.35">
      <c r="A68" s="1"/>
      <c r="B68" s="1"/>
      <c r="C68" s="1"/>
      <c r="D68" s="1"/>
      <c r="E68" s="1"/>
      <c r="F68" s="1"/>
      <c r="G68" s="1"/>
    </row>
    <row r="69" spans="1:7" x14ac:dyDescent="0.35">
      <c r="A69" s="1"/>
      <c r="B69" s="1"/>
      <c r="C69" s="1"/>
      <c r="D69" s="1"/>
      <c r="E69" s="1"/>
      <c r="F69" s="1"/>
      <c r="G69" s="1"/>
    </row>
    <row r="70" spans="1:7" ht="30" customHeight="1" x14ac:dyDescent="0.35">
      <c r="A70" s="1"/>
      <c r="B70" s="196" t="s">
        <v>465</v>
      </c>
      <c r="C70" s="196"/>
      <c r="D70" s="196"/>
      <c r="E70" s="196"/>
      <c r="F70" s="196"/>
      <c r="G70" s="196"/>
    </row>
    <row r="71" spans="1:7" x14ac:dyDescent="0.35">
      <c r="A71" s="1"/>
      <c r="B71" s="196" t="s">
        <v>2818</v>
      </c>
      <c r="C71" s="196" t="s">
        <v>2819</v>
      </c>
      <c r="D71" s="196" t="s">
        <v>2820</v>
      </c>
      <c r="E71" s="196" t="s">
        <v>2821</v>
      </c>
      <c r="F71" s="196" t="s">
        <v>2822</v>
      </c>
      <c r="G71" s="196"/>
    </row>
    <row r="72" spans="1:7" x14ac:dyDescent="0.35">
      <c r="A72" s="1"/>
      <c r="B72" s="196"/>
      <c r="C72" s="196"/>
      <c r="D72" s="196"/>
      <c r="E72" s="196"/>
      <c r="F72" s="196" t="s">
        <v>2797</v>
      </c>
      <c r="G72" s="196"/>
    </row>
    <row r="73" spans="1:7" x14ac:dyDescent="0.35">
      <c r="A73" s="1"/>
      <c r="B73" s="196"/>
      <c r="C73" s="196"/>
      <c r="D73" s="196"/>
      <c r="E73" s="196"/>
      <c r="F73" s="3" t="s">
        <v>2823</v>
      </c>
      <c r="G73" s="3" t="s">
        <v>2824</v>
      </c>
    </row>
    <row r="74" spans="1:7" x14ac:dyDescent="0.35">
      <c r="A74" s="1"/>
      <c r="B74" s="9" t="s">
        <v>2799</v>
      </c>
      <c r="C74" s="9" t="s">
        <v>2800</v>
      </c>
      <c r="D74" s="9" t="s">
        <v>2800</v>
      </c>
      <c r="E74" s="9">
        <v>0</v>
      </c>
      <c r="F74" s="9">
        <v>60.36</v>
      </c>
      <c r="G74" s="9">
        <v>59.64</v>
      </c>
    </row>
    <row r="75" spans="1:7" x14ac:dyDescent="0.35">
      <c r="A75" s="1"/>
      <c r="B75" s="9" t="s">
        <v>2825</v>
      </c>
      <c r="C75" s="9" t="s">
        <v>2800</v>
      </c>
      <c r="D75" s="9" t="s">
        <v>2800</v>
      </c>
      <c r="E75" s="9">
        <v>0</v>
      </c>
      <c r="F75" s="9">
        <v>61</v>
      </c>
      <c r="G75" s="9">
        <v>59</v>
      </c>
    </row>
    <row r="76" spans="1:7" x14ac:dyDescent="0.35">
      <c r="A76" s="1"/>
      <c r="B76" s="1"/>
      <c r="C76" s="1"/>
      <c r="D76" s="1"/>
      <c r="E76" s="1"/>
      <c r="F76" s="1"/>
      <c r="G76" s="1"/>
    </row>
    <row r="77" spans="1:7" x14ac:dyDescent="0.35">
      <c r="A77" s="1"/>
      <c r="B77" s="1"/>
      <c r="C77" s="1"/>
      <c r="D77" s="1"/>
      <c r="E77" s="1"/>
      <c r="F77" s="1"/>
      <c r="G77" s="1"/>
    </row>
    <row r="78" spans="1:7" ht="30" customHeight="1" x14ac:dyDescent="0.35">
      <c r="A78" s="1"/>
      <c r="B78" s="196" t="s">
        <v>652</v>
      </c>
      <c r="C78" s="196"/>
      <c r="D78" s="196"/>
      <c r="E78" s="196"/>
      <c r="F78" s="196"/>
      <c r="G78" s="196"/>
    </row>
    <row r="79" spans="1:7" x14ac:dyDescent="0.35">
      <c r="A79" s="1"/>
      <c r="B79" s="196" t="s">
        <v>2818</v>
      </c>
      <c r="C79" s="196" t="s">
        <v>2819</v>
      </c>
      <c r="D79" s="196" t="s">
        <v>2820</v>
      </c>
      <c r="E79" s="196" t="s">
        <v>2821</v>
      </c>
      <c r="F79" s="196" t="s">
        <v>2822</v>
      </c>
      <c r="G79" s="196"/>
    </row>
    <row r="80" spans="1:7" x14ac:dyDescent="0.35">
      <c r="A80" s="1"/>
      <c r="B80" s="196"/>
      <c r="C80" s="196"/>
      <c r="D80" s="196"/>
      <c r="E80" s="196"/>
      <c r="F80" s="196" t="s">
        <v>2797</v>
      </c>
      <c r="G80" s="196"/>
    </row>
    <row r="81" spans="1:7" x14ac:dyDescent="0.35">
      <c r="A81" s="1"/>
      <c r="B81" s="196"/>
      <c r="C81" s="196"/>
      <c r="D81" s="196"/>
      <c r="E81" s="196"/>
      <c r="F81" s="3" t="s">
        <v>2823</v>
      </c>
      <c r="G81" s="3" t="s">
        <v>2824</v>
      </c>
    </row>
    <row r="82" spans="1:7" x14ac:dyDescent="0.35">
      <c r="A82" s="1"/>
      <c r="B82" s="9" t="s">
        <v>2799</v>
      </c>
      <c r="C82" s="9" t="s">
        <v>2800</v>
      </c>
      <c r="D82" s="9" t="s">
        <v>2800</v>
      </c>
      <c r="E82" s="9">
        <v>0</v>
      </c>
      <c r="F82" s="9">
        <v>60.36</v>
      </c>
      <c r="G82" s="9">
        <v>59.64</v>
      </c>
    </row>
    <row r="83" spans="1:7" x14ac:dyDescent="0.35">
      <c r="A83" s="1"/>
      <c r="B83" s="9" t="s">
        <v>2825</v>
      </c>
      <c r="C83" s="9" t="s">
        <v>2800</v>
      </c>
      <c r="D83" s="9" t="s">
        <v>2800</v>
      </c>
      <c r="E83" s="9">
        <v>0</v>
      </c>
      <c r="F83" s="9">
        <v>61</v>
      </c>
      <c r="G83" s="9">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88" t="s">
        <v>0</v>
      </c>
      <c r="C3" s="189"/>
      <c r="D3" s="189"/>
      <c r="E3" s="189"/>
      <c r="F3" s="189"/>
      <c r="G3" s="191"/>
    </row>
    <row r="4" spans="1:7" ht="0" hidden="1" customHeight="1" x14ac:dyDescent="0.35">
      <c r="A4" s="1"/>
      <c r="B4" s="1"/>
      <c r="C4" s="1"/>
      <c r="D4" s="1"/>
      <c r="E4" s="1"/>
      <c r="F4" s="1"/>
    </row>
    <row r="5" spans="1:7" ht="23" x14ac:dyDescent="0.5">
      <c r="A5" s="1"/>
      <c r="B5" s="23" t="s">
        <v>2826</v>
      </c>
      <c r="C5" s="1"/>
      <c r="D5" s="1"/>
      <c r="E5" s="1"/>
      <c r="F5" s="1"/>
    </row>
    <row r="6" spans="1:7" ht="27" customHeight="1" x14ac:dyDescent="0.35">
      <c r="A6" s="1"/>
      <c r="B6" s="7" t="s">
        <v>31</v>
      </c>
      <c r="C6" s="7" t="s">
        <v>554</v>
      </c>
      <c r="D6" s="7" t="s">
        <v>2827</v>
      </c>
      <c r="E6" s="7" t="s">
        <v>2828</v>
      </c>
      <c r="F6" s="7" t="s">
        <v>2829</v>
      </c>
    </row>
    <row r="7" spans="1:7" x14ac:dyDescent="0.35">
      <c r="A7" s="1"/>
      <c r="B7" s="136" t="s">
        <v>35</v>
      </c>
      <c r="C7" s="136" t="s">
        <v>775</v>
      </c>
      <c r="D7" s="42">
        <v>6582.69272</v>
      </c>
      <c r="E7" s="42">
        <v>6446.0908099999997</v>
      </c>
      <c r="F7" s="167">
        <v>-2.0751676526684359E-2</v>
      </c>
    </row>
    <row r="8" spans="1:7" x14ac:dyDescent="0.35">
      <c r="A8" s="1"/>
      <c r="B8" s="136" t="s">
        <v>35</v>
      </c>
      <c r="C8" s="136" t="s">
        <v>776</v>
      </c>
      <c r="D8" s="42">
        <v>6541.5150999999996</v>
      </c>
      <c r="E8" s="42">
        <v>6343.7825300000004</v>
      </c>
      <c r="F8" s="167">
        <v>-3.0227335254488674E-2</v>
      </c>
    </row>
    <row r="9" spans="1:7" x14ac:dyDescent="0.35">
      <c r="A9" s="1"/>
      <c r="B9" s="136" t="s">
        <v>35</v>
      </c>
      <c r="C9" s="136" t="s">
        <v>777</v>
      </c>
      <c r="D9" s="42">
        <v>6382.9368599999998</v>
      </c>
      <c r="E9" s="42">
        <v>6262.8167599999997</v>
      </c>
      <c r="F9" s="167">
        <v>-1.8818939092560601E-2</v>
      </c>
    </row>
    <row r="10" spans="1:7" x14ac:dyDescent="0.35">
      <c r="A10" s="1"/>
      <c r="B10" s="136" t="s">
        <v>35</v>
      </c>
      <c r="C10" s="136" t="s">
        <v>778</v>
      </c>
      <c r="D10" s="42">
        <v>6278.6902200000004</v>
      </c>
      <c r="E10" s="42">
        <v>6195.1241200000004</v>
      </c>
      <c r="F10" s="167">
        <v>-1.3309479695910209E-2</v>
      </c>
    </row>
    <row r="11" spans="1:7" x14ac:dyDescent="0.35">
      <c r="A11" s="1"/>
      <c r="B11" s="136" t="s">
        <v>35</v>
      </c>
      <c r="C11" s="136" t="s">
        <v>779</v>
      </c>
      <c r="D11" s="42">
        <v>6273.4965499999998</v>
      </c>
      <c r="E11" s="42">
        <v>6196.9245099999998</v>
      </c>
      <c r="F11" s="167">
        <v>-1.2205639931371286E-2</v>
      </c>
    </row>
    <row r="12" spans="1:7" x14ac:dyDescent="0.35">
      <c r="A12" s="1"/>
      <c r="B12" s="136" t="s">
        <v>35</v>
      </c>
      <c r="C12" s="136" t="s">
        <v>780</v>
      </c>
      <c r="D12" s="42">
        <v>6250.9174999999996</v>
      </c>
      <c r="E12" s="42">
        <v>6134.2684399999998</v>
      </c>
      <c r="F12" s="167">
        <v>-1.8661110149030123E-2</v>
      </c>
    </row>
    <row r="13" spans="1:7" x14ac:dyDescent="0.35">
      <c r="A13" s="1"/>
      <c r="B13" s="136" t="s">
        <v>35</v>
      </c>
      <c r="C13" s="136" t="s">
        <v>781</v>
      </c>
      <c r="D13" s="42">
        <v>6174.4967200000001</v>
      </c>
      <c r="E13" s="42">
        <v>6011.6722300000001</v>
      </c>
      <c r="F13" s="167">
        <v>-2.6370487731022716E-2</v>
      </c>
    </row>
    <row r="14" spans="1:7" x14ac:dyDescent="0.35">
      <c r="A14" s="1"/>
      <c r="B14" s="136" t="s">
        <v>35</v>
      </c>
      <c r="C14" s="136" t="s">
        <v>782</v>
      </c>
      <c r="D14" s="42">
        <v>6180.5863300000001</v>
      </c>
      <c r="E14" s="42">
        <v>6002.0696699999999</v>
      </c>
      <c r="F14" s="167">
        <v>-2.8883450609450512E-2</v>
      </c>
    </row>
    <row r="15" spans="1:7" x14ac:dyDescent="0.35">
      <c r="A15" s="1"/>
      <c r="B15" s="136" t="s">
        <v>35</v>
      </c>
      <c r="C15" s="136" t="s">
        <v>783</v>
      </c>
      <c r="D15" s="42">
        <v>6205.93894</v>
      </c>
      <c r="E15" s="42">
        <v>6074.0407599999999</v>
      </c>
      <c r="F15" s="167">
        <v>-2.1253541369841453E-2</v>
      </c>
    </row>
    <row r="16" spans="1:7" x14ac:dyDescent="0.35">
      <c r="A16" s="1"/>
      <c r="B16" s="136" t="s">
        <v>35</v>
      </c>
      <c r="C16" s="136" t="s">
        <v>784</v>
      </c>
      <c r="D16" s="42">
        <v>6140.41489</v>
      </c>
      <c r="E16" s="42">
        <v>6146.0158099999999</v>
      </c>
      <c r="F16" s="167">
        <v>9.1214031956071955E-4</v>
      </c>
    </row>
    <row r="17" spans="1:6" x14ac:dyDescent="0.35">
      <c r="A17" s="1"/>
      <c r="B17" s="136" t="s">
        <v>35</v>
      </c>
      <c r="C17" s="136" t="s">
        <v>785</v>
      </c>
      <c r="D17" s="42">
        <v>6157.7942599999997</v>
      </c>
      <c r="E17" s="42">
        <v>6177.8345799999997</v>
      </c>
      <c r="F17" s="167">
        <v>3.2544640424540588E-3</v>
      </c>
    </row>
    <row r="18" spans="1:6" x14ac:dyDescent="0.35">
      <c r="A18" s="1"/>
      <c r="B18" s="136" t="s">
        <v>35</v>
      </c>
      <c r="C18" s="136" t="s">
        <v>786</v>
      </c>
      <c r="D18" s="42">
        <v>6140.9786999999997</v>
      </c>
      <c r="E18" s="42">
        <v>6097.1554699999997</v>
      </c>
      <c r="F18" s="167">
        <v>-7.1361963851136632E-3</v>
      </c>
    </row>
    <row r="19" spans="1:6" x14ac:dyDescent="0.35">
      <c r="A19" s="1"/>
      <c r="B19" s="136" t="s">
        <v>35</v>
      </c>
      <c r="C19" s="136" t="s">
        <v>787</v>
      </c>
      <c r="D19" s="42">
        <v>6029.2337200000002</v>
      </c>
      <c r="E19" s="42">
        <v>5960.8319000000001</v>
      </c>
      <c r="F19" s="167">
        <v>-1.1345027109017098E-2</v>
      </c>
    </row>
    <row r="20" spans="1:6" x14ac:dyDescent="0.35">
      <c r="A20" s="1"/>
      <c r="B20" s="136" t="s">
        <v>35</v>
      </c>
      <c r="C20" s="136" t="s">
        <v>788</v>
      </c>
      <c r="D20" s="42">
        <v>5946.4883799999998</v>
      </c>
      <c r="E20" s="42">
        <v>5729.1860200000001</v>
      </c>
      <c r="F20" s="167">
        <v>-3.6542972274335804E-2</v>
      </c>
    </row>
    <row r="21" spans="1:6" x14ac:dyDescent="0.35">
      <c r="A21" s="1"/>
      <c r="B21" s="136" t="s">
        <v>35</v>
      </c>
      <c r="C21" s="136" t="s">
        <v>789</v>
      </c>
      <c r="D21" s="42">
        <v>6183.8471200000004</v>
      </c>
      <c r="E21" s="42">
        <v>6013.3875500000004</v>
      </c>
      <c r="F21" s="167">
        <v>-2.7565294984200711E-2</v>
      </c>
    </row>
    <row r="22" spans="1:6" x14ac:dyDescent="0.35">
      <c r="A22" s="1"/>
      <c r="B22" s="136" t="s">
        <v>35</v>
      </c>
      <c r="C22" s="136" t="s">
        <v>790</v>
      </c>
      <c r="D22" s="42">
        <v>6288.4217900000003</v>
      </c>
      <c r="E22" s="42">
        <v>6153.27873</v>
      </c>
      <c r="F22" s="167">
        <v>-2.1490775350805468E-2</v>
      </c>
    </row>
    <row r="23" spans="1:6" x14ac:dyDescent="0.35">
      <c r="A23" s="1"/>
      <c r="B23" s="136" t="s">
        <v>35</v>
      </c>
      <c r="C23" s="136" t="s">
        <v>791</v>
      </c>
      <c r="D23" s="42">
        <v>6385.1977900000002</v>
      </c>
      <c r="E23" s="42">
        <v>6341.2890200000002</v>
      </c>
      <c r="F23" s="167">
        <v>-6.8766499400796169E-3</v>
      </c>
    </row>
    <row r="24" spans="1:6" x14ac:dyDescent="0.35">
      <c r="A24" s="1"/>
      <c r="B24" s="136" t="s">
        <v>35</v>
      </c>
      <c r="C24" s="136" t="s">
        <v>792</v>
      </c>
      <c r="D24" s="42">
        <v>6654.4404699999996</v>
      </c>
      <c r="E24" s="42">
        <v>6491.6464599999999</v>
      </c>
      <c r="F24" s="167">
        <v>-2.4463966690200178E-2</v>
      </c>
    </row>
    <row r="25" spans="1:6" x14ac:dyDescent="0.35">
      <c r="A25" s="1"/>
      <c r="B25" s="136" t="s">
        <v>35</v>
      </c>
      <c r="C25" s="136" t="s">
        <v>793</v>
      </c>
      <c r="D25" s="42">
        <v>6718.5586499999999</v>
      </c>
      <c r="E25" s="42">
        <v>6629.1105399999997</v>
      </c>
      <c r="F25" s="167">
        <v>-1.3313586240703577E-2</v>
      </c>
    </row>
    <row r="26" spans="1:6" x14ac:dyDescent="0.35">
      <c r="A26" s="1"/>
      <c r="B26" s="136" t="s">
        <v>35</v>
      </c>
      <c r="C26" s="136" t="s">
        <v>794</v>
      </c>
      <c r="D26" s="42">
        <v>6589.1941699999998</v>
      </c>
      <c r="E26" s="42">
        <v>6750.8721999999998</v>
      </c>
      <c r="F26" s="167">
        <v>2.4536844085746527E-2</v>
      </c>
    </row>
    <row r="27" spans="1:6" x14ac:dyDescent="0.35">
      <c r="A27" s="1"/>
      <c r="B27" s="136" t="s">
        <v>35</v>
      </c>
      <c r="C27" s="136" t="s">
        <v>795</v>
      </c>
      <c r="D27" s="42">
        <v>6748.0986300000004</v>
      </c>
      <c r="E27" s="42">
        <v>6823.5234399999999</v>
      </c>
      <c r="F27" s="167">
        <v>1.1177194367711843E-2</v>
      </c>
    </row>
    <row r="28" spans="1:6" x14ac:dyDescent="0.35">
      <c r="A28" s="1"/>
      <c r="B28" s="136" t="s">
        <v>35</v>
      </c>
      <c r="C28" s="136" t="s">
        <v>796</v>
      </c>
      <c r="D28" s="42">
        <v>6839.8117000000002</v>
      </c>
      <c r="E28" s="42">
        <v>6781.9703</v>
      </c>
      <c r="F28" s="167">
        <v>-8.4565778323985163E-3</v>
      </c>
    </row>
    <row r="29" spans="1:6" x14ac:dyDescent="0.35">
      <c r="A29" s="1"/>
      <c r="B29" s="136" t="s">
        <v>35</v>
      </c>
      <c r="C29" s="136" t="s">
        <v>797</v>
      </c>
      <c r="D29" s="42">
        <v>6884.2413900000001</v>
      </c>
      <c r="E29" s="42">
        <v>6937.6271900000002</v>
      </c>
      <c r="F29" s="167">
        <v>7.7547832761279741E-3</v>
      </c>
    </row>
    <row r="30" spans="1:6" x14ac:dyDescent="0.35">
      <c r="A30" s="1"/>
      <c r="B30" s="136" t="s">
        <v>35</v>
      </c>
      <c r="C30" s="136" t="s">
        <v>798</v>
      </c>
      <c r="D30" s="42">
        <v>6831.6891999999998</v>
      </c>
      <c r="E30" s="42">
        <v>6941.9841999999999</v>
      </c>
      <c r="F30" s="167">
        <v>1.614461618072438E-2</v>
      </c>
    </row>
    <row r="31" spans="1:6" x14ac:dyDescent="0.35">
      <c r="A31" s="1"/>
      <c r="B31" s="136" t="s">
        <v>35</v>
      </c>
      <c r="C31" s="136" t="s">
        <v>799</v>
      </c>
      <c r="D31" s="42">
        <v>6889.3701300000002</v>
      </c>
      <c r="E31" s="42">
        <v>6912.8749600000001</v>
      </c>
      <c r="F31" s="167">
        <v>3.4117531147945454E-3</v>
      </c>
    </row>
    <row r="32" spans="1:6" x14ac:dyDescent="0.35">
      <c r="A32" s="1"/>
      <c r="B32" s="136" t="s">
        <v>35</v>
      </c>
      <c r="C32" s="136" t="s">
        <v>800</v>
      </c>
      <c r="D32" s="42">
        <v>6869.23207</v>
      </c>
      <c r="E32" s="42">
        <v>6876.9251199999999</v>
      </c>
      <c r="F32" s="167">
        <v>1.1199286793057788E-3</v>
      </c>
    </row>
    <row r="33" spans="1:6" x14ac:dyDescent="0.35">
      <c r="A33" s="1"/>
      <c r="B33" s="136" t="s">
        <v>35</v>
      </c>
      <c r="C33" s="136" t="s">
        <v>801</v>
      </c>
      <c r="D33" s="42">
        <v>6702.6208200000001</v>
      </c>
      <c r="E33" s="42">
        <v>6811.3975099999998</v>
      </c>
      <c r="F33" s="167">
        <v>1.6228978622126501E-2</v>
      </c>
    </row>
    <row r="34" spans="1:6" x14ac:dyDescent="0.35">
      <c r="A34" s="1"/>
      <c r="B34" s="136" t="s">
        <v>35</v>
      </c>
      <c r="C34" s="136" t="s">
        <v>802</v>
      </c>
      <c r="D34" s="42">
        <v>6748.8734700000005</v>
      </c>
      <c r="E34" s="42">
        <v>6795.7232400000003</v>
      </c>
      <c r="F34" s="167">
        <v>6.9418652176923982E-3</v>
      </c>
    </row>
    <row r="35" spans="1:6" x14ac:dyDescent="0.35">
      <c r="A35" s="1"/>
      <c r="B35" s="136" t="s">
        <v>35</v>
      </c>
      <c r="C35" s="136" t="s">
        <v>803</v>
      </c>
      <c r="D35" s="42">
        <v>6764.1322300000002</v>
      </c>
      <c r="E35" s="42">
        <v>6784.3407299999999</v>
      </c>
      <c r="F35" s="167">
        <v>2.9875968288100721E-3</v>
      </c>
    </row>
    <row r="36" spans="1:6" x14ac:dyDescent="0.35">
      <c r="A36" s="1"/>
      <c r="B36" s="136" t="s">
        <v>35</v>
      </c>
      <c r="C36" s="136" t="s">
        <v>804</v>
      </c>
      <c r="D36" s="42">
        <v>6679.3641299999999</v>
      </c>
      <c r="E36" s="42">
        <v>6784.1627399999998</v>
      </c>
      <c r="F36" s="167">
        <v>1.5689908194898787E-2</v>
      </c>
    </row>
    <row r="37" spans="1:6" x14ac:dyDescent="0.35">
      <c r="A37" s="1"/>
      <c r="B37" s="136" t="s">
        <v>35</v>
      </c>
      <c r="C37" s="136" t="s">
        <v>805</v>
      </c>
      <c r="D37" s="42">
        <v>6716.0293700000002</v>
      </c>
      <c r="E37" s="42">
        <v>6772.1279400000003</v>
      </c>
      <c r="F37" s="167">
        <v>8.3529369675761252E-3</v>
      </c>
    </row>
    <row r="38" spans="1:6" x14ac:dyDescent="0.35">
      <c r="A38" s="1"/>
      <c r="B38" s="136" t="s">
        <v>35</v>
      </c>
      <c r="C38" s="136" t="s">
        <v>806</v>
      </c>
      <c r="D38" s="42">
        <v>6679.8082999999997</v>
      </c>
      <c r="E38" s="42">
        <v>6729.9597700000004</v>
      </c>
      <c r="F38" s="167">
        <v>7.5079205491570778E-3</v>
      </c>
    </row>
    <row r="39" spans="1:6" x14ac:dyDescent="0.35">
      <c r="A39" s="1"/>
      <c r="B39" s="136" t="s">
        <v>35</v>
      </c>
      <c r="C39" s="136" t="s">
        <v>807</v>
      </c>
      <c r="D39" s="42">
        <v>6664.7709199999999</v>
      </c>
      <c r="E39" s="42">
        <v>6838.3170899999996</v>
      </c>
      <c r="F39" s="167">
        <v>2.6039330095984754E-2</v>
      </c>
    </row>
    <row r="40" spans="1:6" x14ac:dyDescent="0.35">
      <c r="A40" s="1"/>
      <c r="B40" s="136" t="s">
        <v>35</v>
      </c>
      <c r="C40" s="136" t="s">
        <v>808</v>
      </c>
      <c r="D40" s="42">
        <v>6582.5434800000003</v>
      </c>
      <c r="E40" s="42">
        <v>6875.1767</v>
      </c>
      <c r="F40" s="167">
        <v>4.4455949419721877E-2</v>
      </c>
    </row>
    <row r="41" spans="1:6" x14ac:dyDescent="0.35">
      <c r="A41" s="1"/>
      <c r="B41" s="136" t="s">
        <v>35</v>
      </c>
      <c r="C41" s="136" t="s">
        <v>809</v>
      </c>
      <c r="D41" s="42">
        <v>6526.6046900000001</v>
      </c>
      <c r="E41" s="42">
        <v>6843.87273</v>
      </c>
      <c r="F41" s="167">
        <v>4.8611499404294392E-2</v>
      </c>
    </row>
    <row r="42" spans="1:6" x14ac:dyDescent="0.35">
      <c r="A42" s="1"/>
      <c r="B42" s="136" t="s">
        <v>35</v>
      </c>
      <c r="C42" s="136" t="s">
        <v>810</v>
      </c>
      <c r="D42" s="42">
        <v>6789.4337500000001</v>
      </c>
      <c r="E42" s="42">
        <v>6922.5923300000004</v>
      </c>
      <c r="F42" s="167">
        <v>1.9612619388177991E-2</v>
      </c>
    </row>
    <row r="43" spans="1:6" x14ac:dyDescent="0.35">
      <c r="A43" s="1"/>
      <c r="B43" s="136" t="s">
        <v>35</v>
      </c>
      <c r="C43" s="136" t="s">
        <v>811</v>
      </c>
      <c r="D43" s="42">
        <v>7242.5604300000005</v>
      </c>
      <c r="E43" s="42">
        <v>7148.0157799999997</v>
      </c>
      <c r="F43" s="167">
        <v>-1.305403674760916E-2</v>
      </c>
    </row>
    <row r="44" spans="1:6" x14ac:dyDescent="0.35">
      <c r="A44" s="1"/>
      <c r="B44" s="136" t="s">
        <v>35</v>
      </c>
      <c r="C44" s="136" t="s">
        <v>812</v>
      </c>
      <c r="D44" s="42">
        <v>7352.1430399999999</v>
      </c>
      <c r="E44" s="42">
        <v>7393.1581800000004</v>
      </c>
      <c r="F44" s="167">
        <v>5.5786645848500795E-3</v>
      </c>
    </row>
    <row r="45" spans="1:6" x14ac:dyDescent="0.35">
      <c r="A45" s="1"/>
      <c r="B45" s="136" t="s">
        <v>35</v>
      </c>
      <c r="C45" s="136" t="s">
        <v>813</v>
      </c>
      <c r="D45" s="42">
        <v>7405.2597599999999</v>
      </c>
      <c r="E45" s="42">
        <v>7412.7621799999997</v>
      </c>
      <c r="F45" s="167">
        <v>1.0131204364396261E-3</v>
      </c>
    </row>
    <row r="46" spans="1:6" x14ac:dyDescent="0.35">
      <c r="A46" s="1"/>
      <c r="B46" s="136" t="s">
        <v>35</v>
      </c>
      <c r="C46" s="136" t="s">
        <v>814</v>
      </c>
      <c r="D46" s="42">
        <v>7339.7617899999996</v>
      </c>
      <c r="E46" s="42">
        <v>7382.7547500000001</v>
      </c>
      <c r="F46" s="167">
        <v>5.857541597409254E-3</v>
      </c>
    </row>
    <row r="47" spans="1:6" x14ac:dyDescent="0.35">
      <c r="A47" s="1"/>
      <c r="B47" s="136" t="s">
        <v>35</v>
      </c>
      <c r="C47" s="136" t="s">
        <v>815</v>
      </c>
      <c r="D47" s="42">
        <v>7376.4512199999999</v>
      </c>
      <c r="E47" s="42">
        <v>7371.0965500000002</v>
      </c>
      <c r="F47" s="167">
        <v>-7.2591410697351569E-4</v>
      </c>
    </row>
    <row r="48" spans="1:6" x14ac:dyDescent="0.35">
      <c r="A48" s="1"/>
      <c r="B48" s="136" t="s">
        <v>35</v>
      </c>
      <c r="C48" s="136" t="s">
        <v>816</v>
      </c>
      <c r="D48" s="42">
        <v>7304.0535200000004</v>
      </c>
      <c r="E48" s="42">
        <v>7331.69157</v>
      </c>
      <c r="F48" s="167">
        <v>3.7839331166346656E-3</v>
      </c>
    </row>
    <row r="49" spans="1:6" x14ac:dyDescent="0.35">
      <c r="A49" s="1"/>
      <c r="B49" s="136" t="s">
        <v>35</v>
      </c>
      <c r="C49" s="136" t="s">
        <v>817</v>
      </c>
      <c r="D49" s="42">
        <v>7213.8469400000004</v>
      </c>
      <c r="E49" s="42">
        <v>7224.3795300000002</v>
      </c>
      <c r="F49" s="167">
        <v>1.4600517709348572E-3</v>
      </c>
    </row>
    <row r="50" spans="1:6" x14ac:dyDescent="0.35">
      <c r="A50" s="1"/>
      <c r="B50" s="136" t="s">
        <v>35</v>
      </c>
      <c r="C50" s="136" t="s">
        <v>818</v>
      </c>
      <c r="D50" s="42">
        <v>6953.2376700000004</v>
      </c>
      <c r="E50" s="42">
        <v>7133.1369999999997</v>
      </c>
      <c r="F50" s="167">
        <v>2.5872742819676983E-2</v>
      </c>
    </row>
    <row r="51" spans="1:6" x14ac:dyDescent="0.35">
      <c r="A51" s="1"/>
      <c r="B51" s="136" t="s">
        <v>35</v>
      </c>
      <c r="C51" s="136" t="s">
        <v>819</v>
      </c>
      <c r="D51" s="42">
        <v>6875.8417900000004</v>
      </c>
      <c r="E51" s="42">
        <v>6944.33932</v>
      </c>
      <c r="F51" s="167">
        <v>9.9620573148760608E-3</v>
      </c>
    </row>
    <row r="52" spans="1:6" x14ac:dyDescent="0.35">
      <c r="A52" s="1"/>
      <c r="B52" s="136" t="s">
        <v>35</v>
      </c>
      <c r="C52" s="136" t="s">
        <v>820</v>
      </c>
      <c r="D52" s="42">
        <v>6683.4124400000001</v>
      </c>
      <c r="E52" s="42">
        <v>6721.53071</v>
      </c>
      <c r="F52" s="167">
        <v>5.7034142875671458E-3</v>
      </c>
    </row>
    <row r="53" spans="1:6" x14ac:dyDescent="0.35">
      <c r="A53" s="1"/>
      <c r="B53" s="136" t="s">
        <v>35</v>
      </c>
      <c r="C53" s="136" t="s">
        <v>821</v>
      </c>
      <c r="D53" s="42">
        <v>6411.7340400000003</v>
      </c>
      <c r="E53" s="42">
        <v>6573.2061999999996</v>
      </c>
      <c r="F53" s="167">
        <v>2.5183851824271863E-2</v>
      </c>
    </row>
    <row r="54" spans="1:6" x14ac:dyDescent="0.35">
      <c r="A54" s="1"/>
      <c r="B54" s="136" t="s">
        <v>822</v>
      </c>
      <c r="C54" s="136" t="s">
        <v>36</v>
      </c>
      <c r="D54" s="42">
        <v>6302.6187200000004</v>
      </c>
      <c r="E54" s="42">
        <v>6378.2453699999996</v>
      </c>
      <c r="F54" s="167">
        <v>1.1999242435531623E-2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796875" defaultRowHeight="14.5" x14ac:dyDescent="0.35"/>
  <cols>
    <col min="1" max="1" width="2" customWidth="1"/>
    <col min="2" max="2" width="11" customWidth="1"/>
    <col min="3" max="3" width="9" customWidth="1"/>
    <col min="4" max="671" width="12" customWidth="1"/>
  </cols>
  <sheetData>
    <row r="1" spans="1:67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5">
      <c r="A5" s="1"/>
      <c r="B5" s="197" t="s">
        <v>2830</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c r="YJ5" s="198"/>
      <c r="YK5" s="198"/>
      <c r="YL5" s="198"/>
      <c r="YM5" s="198"/>
      <c r="YN5" s="198"/>
      <c r="YO5" s="198"/>
      <c r="YP5" s="198"/>
      <c r="YQ5" s="198"/>
      <c r="YR5" s="198"/>
      <c r="YS5" s="198"/>
      <c r="YT5" s="198"/>
      <c r="YU5" s="198"/>
    </row>
    <row r="6" spans="1:671" ht="20.149999999999999" customHeight="1" x14ac:dyDescent="0.35">
      <c r="A6" s="1"/>
      <c r="B6" s="196" t="s">
        <v>31</v>
      </c>
      <c r="C6" s="196" t="s">
        <v>554</v>
      </c>
      <c r="D6" s="220" t="s">
        <v>564</v>
      </c>
      <c r="E6" s="220"/>
      <c r="F6" s="220"/>
      <c r="G6" s="220"/>
      <c r="H6" s="220" t="s">
        <v>48</v>
      </c>
      <c r="I6" s="220"/>
      <c r="J6" s="220"/>
      <c r="K6" s="220"/>
      <c r="L6" s="220" t="s">
        <v>48</v>
      </c>
      <c r="M6" s="220"/>
      <c r="N6" s="220"/>
      <c r="O6" s="220"/>
      <c r="P6" s="220" t="s">
        <v>48</v>
      </c>
      <c r="Q6" s="220"/>
      <c r="R6" s="220"/>
      <c r="S6" s="220"/>
      <c r="T6" s="220" t="s">
        <v>48</v>
      </c>
      <c r="U6" s="220"/>
      <c r="V6" s="220"/>
      <c r="W6" s="220"/>
      <c r="X6" s="220" t="s">
        <v>88</v>
      </c>
      <c r="Y6" s="220"/>
      <c r="Z6" s="220"/>
      <c r="AA6" s="220"/>
      <c r="AB6" s="220" t="s">
        <v>88</v>
      </c>
      <c r="AC6" s="220"/>
      <c r="AD6" s="220"/>
      <c r="AE6" s="220"/>
      <c r="AF6" s="220" t="s">
        <v>130</v>
      </c>
      <c r="AG6" s="220"/>
      <c r="AH6" s="220"/>
      <c r="AI6" s="220"/>
      <c r="AJ6" s="220" t="s">
        <v>130</v>
      </c>
      <c r="AK6" s="220"/>
      <c r="AL6" s="220"/>
      <c r="AM6" s="220"/>
      <c r="AN6" s="220" t="s">
        <v>74</v>
      </c>
      <c r="AO6" s="220"/>
      <c r="AP6" s="220"/>
      <c r="AQ6" s="220"/>
      <c r="AR6" s="220" t="s">
        <v>74</v>
      </c>
      <c r="AS6" s="220"/>
      <c r="AT6" s="220"/>
      <c r="AU6" s="220"/>
      <c r="AV6" s="220" t="s">
        <v>74</v>
      </c>
      <c r="AW6" s="220"/>
      <c r="AX6" s="220"/>
      <c r="AY6" s="220"/>
      <c r="AZ6" s="220" t="s">
        <v>74</v>
      </c>
      <c r="BA6" s="220"/>
      <c r="BB6" s="220"/>
      <c r="BC6" s="220"/>
      <c r="BD6" s="220" t="s">
        <v>74</v>
      </c>
      <c r="BE6" s="220"/>
      <c r="BF6" s="220"/>
      <c r="BG6" s="220"/>
      <c r="BH6" s="220" t="s">
        <v>74</v>
      </c>
      <c r="BI6" s="220"/>
      <c r="BJ6" s="220"/>
      <c r="BK6" s="220"/>
      <c r="BL6" s="220" t="s">
        <v>74</v>
      </c>
      <c r="BM6" s="220"/>
      <c r="BN6" s="220"/>
      <c r="BO6" s="220"/>
      <c r="BP6" s="220" t="s">
        <v>74</v>
      </c>
      <c r="BQ6" s="220"/>
      <c r="BR6" s="220"/>
      <c r="BS6" s="220"/>
      <c r="BT6" s="220" t="s">
        <v>565</v>
      </c>
      <c r="BU6" s="220"/>
      <c r="BV6" s="220"/>
      <c r="BW6" s="220"/>
      <c r="BX6" s="220" t="s">
        <v>565</v>
      </c>
      <c r="BY6" s="220"/>
      <c r="BZ6" s="220"/>
      <c r="CA6" s="220"/>
      <c r="CB6" s="220" t="s">
        <v>565</v>
      </c>
      <c r="CC6" s="220"/>
      <c r="CD6" s="220"/>
      <c r="CE6" s="220"/>
      <c r="CF6" s="220" t="s">
        <v>566</v>
      </c>
      <c r="CG6" s="220"/>
      <c r="CH6" s="220"/>
      <c r="CI6" s="220"/>
      <c r="CJ6" s="220" t="s">
        <v>233</v>
      </c>
      <c r="CK6" s="220"/>
      <c r="CL6" s="220"/>
      <c r="CM6" s="220"/>
      <c r="CN6" s="220" t="s">
        <v>233</v>
      </c>
      <c r="CO6" s="220"/>
      <c r="CP6" s="220"/>
      <c r="CQ6" s="220"/>
      <c r="CR6" s="220" t="s">
        <v>233</v>
      </c>
      <c r="CS6" s="220"/>
      <c r="CT6" s="220"/>
      <c r="CU6" s="220"/>
      <c r="CV6" s="220" t="s">
        <v>43</v>
      </c>
      <c r="CW6" s="220"/>
      <c r="CX6" s="220"/>
      <c r="CY6" s="220"/>
      <c r="CZ6" s="220" t="s">
        <v>43</v>
      </c>
      <c r="DA6" s="220"/>
      <c r="DB6" s="220"/>
      <c r="DC6" s="220"/>
      <c r="DD6" s="220" t="s">
        <v>43</v>
      </c>
      <c r="DE6" s="220"/>
      <c r="DF6" s="220"/>
      <c r="DG6" s="220"/>
      <c r="DH6" s="220" t="s">
        <v>43</v>
      </c>
      <c r="DI6" s="220"/>
      <c r="DJ6" s="220"/>
      <c r="DK6" s="220"/>
      <c r="DL6" s="220" t="s">
        <v>43</v>
      </c>
      <c r="DM6" s="220"/>
      <c r="DN6" s="220"/>
      <c r="DO6" s="220"/>
      <c r="DP6" s="220" t="s">
        <v>43</v>
      </c>
      <c r="DQ6" s="220"/>
      <c r="DR6" s="220"/>
      <c r="DS6" s="220"/>
      <c r="DT6" s="220" t="s">
        <v>43</v>
      </c>
      <c r="DU6" s="220"/>
      <c r="DV6" s="220"/>
      <c r="DW6" s="220"/>
      <c r="DX6" s="220" t="s">
        <v>478</v>
      </c>
      <c r="DY6" s="220"/>
      <c r="DZ6" s="220"/>
      <c r="EA6" s="220"/>
      <c r="EB6" s="220" t="s">
        <v>38</v>
      </c>
      <c r="EC6" s="220"/>
      <c r="ED6" s="220"/>
      <c r="EE6" s="220"/>
      <c r="EF6" s="220" t="s">
        <v>350</v>
      </c>
      <c r="EG6" s="220"/>
      <c r="EH6" s="220"/>
      <c r="EI6" s="220"/>
      <c r="EJ6" s="220" t="s">
        <v>380</v>
      </c>
      <c r="EK6" s="220"/>
      <c r="EL6" s="220"/>
      <c r="EM6" s="220"/>
      <c r="EN6" s="220" t="s">
        <v>380</v>
      </c>
      <c r="EO6" s="220"/>
      <c r="EP6" s="220"/>
      <c r="EQ6" s="220"/>
      <c r="ER6" s="220" t="s">
        <v>51</v>
      </c>
      <c r="ES6" s="220"/>
      <c r="ET6" s="220"/>
      <c r="EU6" s="220"/>
      <c r="EV6" s="220" t="s">
        <v>51</v>
      </c>
      <c r="EW6" s="220"/>
      <c r="EX6" s="220"/>
      <c r="EY6" s="220"/>
      <c r="EZ6" s="220" t="s">
        <v>567</v>
      </c>
      <c r="FA6" s="220"/>
      <c r="FB6" s="220"/>
      <c r="FC6" s="220"/>
      <c r="FD6" s="220" t="s">
        <v>196</v>
      </c>
      <c r="FE6" s="220"/>
      <c r="FF6" s="220"/>
      <c r="FG6" s="220"/>
      <c r="FH6" s="220" t="s">
        <v>196</v>
      </c>
      <c r="FI6" s="220"/>
      <c r="FJ6" s="220"/>
      <c r="FK6" s="220"/>
      <c r="FL6" s="220" t="s">
        <v>568</v>
      </c>
      <c r="FM6" s="220"/>
      <c r="FN6" s="220"/>
      <c r="FO6" s="220"/>
      <c r="FP6" s="220" t="s">
        <v>569</v>
      </c>
      <c r="FQ6" s="220"/>
      <c r="FR6" s="220"/>
      <c r="FS6" s="220"/>
      <c r="FT6" s="220" t="s">
        <v>570</v>
      </c>
      <c r="FU6" s="220"/>
      <c r="FV6" s="220"/>
      <c r="FW6" s="220"/>
      <c r="FX6" s="220" t="s">
        <v>71</v>
      </c>
      <c r="FY6" s="220"/>
      <c r="FZ6" s="220"/>
      <c r="GA6" s="220"/>
      <c r="GB6" s="220" t="s">
        <v>71</v>
      </c>
      <c r="GC6" s="220"/>
      <c r="GD6" s="220"/>
      <c r="GE6" s="220"/>
      <c r="GF6" s="220" t="s">
        <v>71</v>
      </c>
      <c r="GG6" s="220"/>
      <c r="GH6" s="220"/>
      <c r="GI6" s="220"/>
      <c r="GJ6" s="220" t="s">
        <v>121</v>
      </c>
      <c r="GK6" s="220"/>
      <c r="GL6" s="220"/>
      <c r="GM6" s="220"/>
      <c r="GN6" s="220" t="s">
        <v>121</v>
      </c>
      <c r="GO6" s="220"/>
      <c r="GP6" s="220"/>
      <c r="GQ6" s="220"/>
      <c r="GR6" s="220" t="s">
        <v>121</v>
      </c>
      <c r="GS6" s="220"/>
      <c r="GT6" s="220"/>
      <c r="GU6" s="220"/>
      <c r="GV6" s="220" t="s">
        <v>121</v>
      </c>
      <c r="GW6" s="220"/>
      <c r="GX6" s="220"/>
      <c r="GY6" s="220"/>
      <c r="GZ6" s="220" t="s">
        <v>121</v>
      </c>
      <c r="HA6" s="220"/>
      <c r="HB6" s="220"/>
      <c r="HC6" s="220"/>
      <c r="HD6" s="220" t="s">
        <v>121</v>
      </c>
      <c r="HE6" s="220"/>
      <c r="HF6" s="220"/>
      <c r="HG6" s="220"/>
      <c r="HH6" s="220" t="s">
        <v>571</v>
      </c>
      <c r="HI6" s="220"/>
      <c r="HJ6" s="220"/>
      <c r="HK6" s="220"/>
      <c r="HL6" s="220" t="s">
        <v>571</v>
      </c>
      <c r="HM6" s="220"/>
      <c r="HN6" s="220"/>
      <c r="HO6" s="220"/>
      <c r="HP6" s="220" t="s">
        <v>572</v>
      </c>
      <c r="HQ6" s="220"/>
      <c r="HR6" s="220"/>
      <c r="HS6" s="220"/>
      <c r="HT6" s="220" t="s">
        <v>54</v>
      </c>
      <c r="HU6" s="220"/>
      <c r="HV6" s="220"/>
      <c r="HW6" s="220"/>
      <c r="HX6" s="220" t="s">
        <v>54</v>
      </c>
      <c r="HY6" s="220"/>
      <c r="HZ6" s="220"/>
      <c r="IA6" s="220"/>
      <c r="IB6" s="220" t="s">
        <v>54</v>
      </c>
      <c r="IC6" s="220"/>
      <c r="ID6" s="220"/>
      <c r="IE6" s="220"/>
      <c r="IF6" s="220" t="s">
        <v>61</v>
      </c>
      <c r="IG6" s="220"/>
      <c r="IH6" s="220"/>
      <c r="II6" s="220"/>
      <c r="IJ6" s="220" t="s">
        <v>61</v>
      </c>
      <c r="IK6" s="220"/>
      <c r="IL6" s="220"/>
      <c r="IM6" s="220"/>
      <c r="IN6" s="220" t="s">
        <v>61</v>
      </c>
      <c r="IO6" s="220"/>
      <c r="IP6" s="220"/>
      <c r="IQ6" s="220"/>
      <c r="IR6" s="220" t="s">
        <v>61</v>
      </c>
      <c r="IS6" s="220"/>
      <c r="IT6" s="220"/>
      <c r="IU6" s="220"/>
      <c r="IV6" s="220" t="s">
        <v>61</v>
      </c>
      <c r="IW6" s="220"/>
      <c r="IX6" s="220"/>
      <c r="IY6" s="220"/>
      <c r="IZ6" s="220" t="s">
        <v>61</v>
      </c>
      <c r="JA6" s="220"/>
      <c r="JB6" s="220"/>
      <c r="JC6" s="220"/>
      <c r="JD6" s="220" t="s">
        <v>61</v>
      </c>
      <c r="JE6" s="220"/>
      <c r="JF6" s="220"/>
      <c r="JG6" s="220"/>
      <c r="JH6" s="220" t="s">
        <v>61</v>
      </c>
      <c r="JI6" s="220"/>
      <c r="JJ6" s="220"/>
      <c r="JK6" s="220"/>
      <c r="JL6" s="220" t="s">
        <v>61</v>
      </c>
      <c r="JM6" s="220"/>
      <c r="JN6" s="220"/>
      <c r="JO6" s="220"/>
      <c r="JP6" s="220" t="s">
        <v>61</v>
      </c>
      <c r="JQ6" s="220"/>
      <c r="JR6" s="220"/>
      <c r="JS6" s="220"/>
      <c r="JT6" s="220" t="s">
        <v>61</v>
      </c>
      <c r="JU6" s="220"/>
      <c r="JV6" s="220"/>
      <c r="JW6" s="220"/>
      <c r="JX6" s="220" t="s">
        <v>61</v>
      </c>
      <c r="JY6" s="220"/>
      <c r="JZ6" s="220"/>
      <c r="KA6" s="220"/>
      <c r="KB6" s="220" t="s">
        <v>61</v>
      </c>
      <c r="KC6" s="220"/>
      <c r="KD6" s="220"/>
      <c r="KE6" s="220"/>
      <c r="KF6" s="220" t="s">
        <v>61</v>
      </c>
      <c r="KG6" s="220"/>
      <c r="KH6" s="220"/>
      <c r="KI6" s="220"/>
      <c r="KJ6" s="220" t="s">
        <v>573</v>
      </c>
      <c r="KK6" s="220"/>
      <c r="KL6" s="220"/>
      <c r="KM6" s="220"/>
      <c r="KN6" s="220" t="s">
        <v>573</v>
      </c>
      <c r="KO6" s="220"/>
      <c r="KP6" s="220"/>
      <c r="KQ6" s="220"/>
      <c r="KR6" s="220" t="s">
        <v>574</v>
      </c>
      <c r="KS6" s="220"/>
      <c r="KT6" s="220"/>
      <c r="KU6" s="220"/>
      <c r="KV6" s="220" t="s">
        <v>96</v>
      </c>
      <c r="KW6" s="220"/>
      <c r="KX6" s="220"/>
      <c r="KY6" s="220"/>
      <c r="KZ6" s="220" t="s">
        <v>96</v>
      </c>
      <c r="LA6" s="220"/>
      <c r="LB6" s="220"/>
      <c r="LC6" s="220"/>
      <c r="LD6" s="220" t="s">
        <v>96</v>
      </c>
      <c r="LE6" s="220"/>
      <c r="LF6" s="220"/>
      <c r="LG6" s="220"/>
      <c r="LH6" s="220" t="s">
        <v>96</v>
      </c>
      <c r="LI6" s="220"/>
      <c r="LJ6" s="220"/>
      <c r="LK6" s="220"/>
      <c r="LL6" s="220" t="s">
        <v>96</v>
      </c>
      <c r="LM6" s="220"/>
      <c r="LN6" s="220"/>
      <c r="LO6" s="220"/>
      <c r="LP6" s="220" t="s">
        <v>96</v>
      </c>
      <c r="LQ6" s="220"/>
      <c r="LR6" s="220"/>
      <c r="LS6" s="220"/>
      <c r="LT6" s="220" t="s">
        <v>96</v>
      </c>
      <c r="LU6" s="220"/>
      <c r="LV6" s="220"/>
      <c r="LW6" s="220"/>
      <c r="LX6" s="220" t="s">
        <v>96</v>
      </c>
      <c r="LY6" s="220"/>
      <c r="LZ6" s="220"/>
      <c r="MA6" s="220"/>
      <c r="MB6" s="220" t="s">
        <v>96</v>
      </c>
      <c r="MC6" s="220"/>
      <c r="MD6" s="220"/>
      <c r="ME6" s="220"/>
      <c r="MF6" s="220" t="s">
        <v>96</v>
      </c>
      <c r="MG6" s="220"/>
      <c r="MH6" s="220"/>
      <c r="MI6" s="220"/>
      <c r="MJ6" s="220" t="s">
        <v>96</v>
      </c>
      <c r="MK6" s="220"/>
      <c r="ML6" s="220"/>
      <c r="MM6" s="220"/>
      <c r="MN6" s="220" t="s">
        <v>96</v>
      </c>
      <c r="MO6" s="220"/>
      <c r="MP6" s="220"/>
      <c r="MQ6" s="220"/>
      <c r="MR6" s="220" t="s">
        <v>118</v>
      </c>
      <c r="MS6" s="220"/>
      <c r="MT6" s="220"/>
      <c r="MU6" s="220"/>
      <c r="MV6" s="220" t="s">
        <v>118</v>
      </c>
      <c r="MW6" s="220"/>
      <c r="MX6" s="220"/>
      <c r="MY6" s="220"/>
      <c r="MZ6" s="220" t="s">
        <v>118</v>
      </c>
      <c r="NA6" s="220"/>
      <c r="NB6" s="220"/>
      <c r="NC6" s="220"/>
      <c r="ND6" s="220" t="s">
        <v>118</v>
      </c>
      <c r="NE6" s="220"/>
      <c r="NF6" s="220"/>
      <c r="NG6" s="220"/>
      <c r="NH6" s="220" t="s">
        <v>126</v>
      </c>
      <c r="NI6" s="220"/>
      <c r="NJ6" s="220"/>
      <c r="NK6" s="220"/>
      <c r="NL6" s="220" t="s">
        <v>126</v>
      </c>
      <c r="NM6" s="220"/>
      <c r="NN6" s="220"/>
      <c r="NO6" s="220"/>
      <c r="NP6" s="220" t="s">
        <v>575</v>
      </c>
      <c r="NQ6" s="220"/>
      <c r="NR6" s="220"/>
      <c r="NS6" s="220"/>
      <c r="NT6" s="220" t="s">
        <v>575</v>
      </c>
      <c r="NU6" s="220"/>
      <c r="NV6" s="220"/>
      <c r="NW6" s="220"/>
      <c r="NX6" s="220" t="s">
        <v>576</v>
      </c>
      <c r="NY6" s="220"/>
      <c r="NZ6" s="220"/>
      <c r="OA6" s="220"/>
      <c r="OB6" s="220" t="s">
        <v>577</v>
      </c>
      <c r="OC6" s="220"/>
      <c r="OD6" s="220"/>
      <c r="OE6" s="220"/>
      <c r="OF6" s="220" t="s">
        <v>262</v>
      </c>
      <c r="OG6" s="220"/>
      <c r="OH6" s="220"/>
      <c r="OI6" s="220"/>
      <c r="OJ6" s="220" t="s">
        <v>578</v>
      </c>
      <c r="OK6" s="220"/>
      <c r="OL6" s="220"/>
      <c r="OM6" s="220"/>
      <c r="ON6" s="220" t="s">
        <v>286</v>
      </c>
      <c r="OO6" s="220"/>
      <c r="OP6" s="220"/>
      <c r="OQ6" s="220"/>
      <c r="OR6" s="220" t="s">
        <v>311</v>
      </c>
      <c r="OS6" s="220"/>
      <c r="OT6" s="220"/>
      <c r="OU6" s="220"/>
      <c r="OV6" s="220" t="s">
        <v>579</v>
      </c>
      <c r="OW6" s="220"/>
      <c r="OX6" s="220"/>
      <c r="OY6" s="220"/>
      <c r="OZ6" s="220" t="s">
        <v>88</v>
      </c>
      <c r="PA6" s="220"/>
      <c r="PB6" s="220"/>
      <c r="PC6" s="220"/>
      <c r="PD6" s="220" t="s">
        <v>88</v>
      </c>
      <c r="PE6" s="220"/>
      <c r="PF6" s="220"/>
      <c r="PG6" s="220"/>
      <c r="PH6" s="220" t="s">
        <v>74</v>
      </c>
      <c r="PI6" s="220"/>
      <c r="PJ6" s="220"/>
      <c r="PK6" s="220"/>
      <c r="PL6" s="220" t="s">
        <v>74</v>
      </c>
      <c r="PM6" s="220"/>
      <c r="PN6" s="220"/>
      <c r="PO6" s="220"/>
      <c r="PP6" s="220" t="s">
        <v>478</v>
      </c>
      <c r="PQ6" s="220"/>
      <c r="PR6" s="220"/>
      <c r="PS6" s="220"/>
      <c r="PT6" s="220" t="s">
        <v>580</v>
      </c>
      <c r="PU6" s="220"/>
      <c r="PV6" s="220"/>
      <c r="PW6" s="220"/>
      <c r="PX6" s="220" t="s">
        <v>581</v>
      </c>
      <c r="PY6" s="220"/>
      <c r="PZ6" s="220"/>
      <c r="QA6" s="220"/>
      <c r="QB6" s="220" t="s">
        <v>582</v>
      </c>
      <c r="QC6" s="220"/>
      <c r="QD6" s="220"/>
      <c r="QE6" s="220"/>
      <c r="QF6" s="220" t="s">
        <v>583</v>
      </c>
      <c r="QG6" s="220"/>
      <c r="QH6" s="220"/>
      <c r="QI6" s="220"/>
      <c r="QJ6" s="220" t="s">
        <v>584</v>
      </c>
      <c r="QK6" s="220"/>
      <c r="QL6" s="220"/>
      <c r="QM6" s="220"/>
      <c r="QN6" s="220" t="s">
        <v>585</v>
      </c>
      <c r="QO6" s="220"/>
      <c r="QP6" s="220"/>
      <c r="QQ6" s="220"/>
      <c r="QR6" s="220" t="s">
        <v>586</v>
      </c>
      <c r="QS6" s="220"/>
      <c r="QT6" s="220"/>
      <c r="QU6" s="220"/>
      <c r="QV6" s="220" t="s">
        <v>587</v>
      </c>
      <c r="QW6" s="220"/>
      <c r="QX6" s="220"/>
      <c r="QY6" s="220"/>
      <c r="QZ6" s="220" t="s">
        <v>588</v>
      </c>
      <c r="RA6" s="220"/>
      <c r="RB6" s="220"/>
      <c r="RC6" s="220"/>
      <c r="RD6" s="220" t="s">
        <v>366</v>
      </c>
      <c r="RE6" s="220"/>
      <c r="RF6" s="220"/>
      <c r="RG6" s="220"/>
      <c r="RH6" s="220" t="s">
        <v>369</v>
      </c>
      <c r="RI6" s="220"/>
      <c r="RJ6" s="220"/>
      <c r="RK6" s="220"/>
      <c r="RL6" s="220" t="s">
        <v>589</v>
      </c>
      <c r="RM6" s="220"/>
      <c r="RN6" s="220"/>
      <c r="RO6" s="220"/>
      <c r="RP6" s="220" t="s">
        <v>590</v>
      </c>
      <c r="RQ6" s="220"/>
      <c r="RR6" s="220"/>
      <c r="RS6" s="220"/>
      <c r="RT6" s="220" t="s">
        <v>591</v>
      </c>
      <c r="RU6" s="220"/>
      <c r="RV6" s="220"/>
      <c r="RW6" s="220"/>
      <c r="RX6" s="220" t="s">
        <v>592</v>
      </c>
      <c r="RY6" s="220"/>
      <c r="RZ6" s="220"/>
      <c r="SA6" s="220"/>
      <c r="SB6" s="220" t="s">
        <v>593</v>
      </c>
      <c r="SC6" s="220"/>
      <c r="SD6" s="220"/>
      <c r="SE6" s="220"/>
      <c r="SF6" s="220" t="s">
        <v>594</v>
      </c>
      <c r="SG6" s="220"/>
      <c r="SH6" s="220"/>
      <c r="SI6" s="220"/>
      <c r="SJ6" s="220" t="s">
        <v>595</v>
      </c>
      <c r="SK6" s="220"/>
      <c r="SL6" s="220"/>
      <c r="SM6" s="220"/>
      <c r="SN6" s="220" t="s">
        <v>595</v>
      </c>
      <c r="SO6" s="220"/>
      <c r="SP6" s="220"/>
      <c r="SQ6" s="220"/>
      <c r="SR6" s="220" t="s">
        <v>595</v>
      </c>
      <c r="SS6" s="220"/>
      <c r="ST6" s="220"/>
      <c r="SU6" s="220"/>
      <c r="SV6" s="220" t="s">
        <v>595</v>
      </c>
      <c r="SW6" s="220"/>
      <c r="SX6" s="220"/>
      <c r="SY6" s="220"/>
      <c r="SZ6" s="220" t="s">
        <v>596</v>
      </c>
      <c r="TA6" s="220"/>
      <c r="TB6" s="220"/>
      <c r="TC6" s="220"/>
      <c r="TD6" s="220" t="s">
        <v>596</v>
      </c>
      <c r="TE6" s="220"/>
      <c r="TF6" s="220"/>
      <c r="TG6" s="220"/>
      <c r="TH6" s="220" t="s">
        <v>61</v>
      </c>
      <c r="TI6" s="220"/>
      <c r="TJ6" s="220"/>
      <c r="TK6" s="220"/>
      <c r="TL6" s="220" t="s">
        <v>61</v>
      </c>
      <c r="TM6" s="220"/>
      <c r="TN6" s="220"/>
      <c r="TO6" s="220"/>
      <c r="TP6" s="220" t="s">
        <v>61</v>
      </c>
      <c r="TQ6" s="220"/>
      <c r="TR6" s="220"/>
      <c r="TS6" s="220"/>
      <c r="TT6" s="220" t="s">
        <v>61</v>
      </c>
      <c r="TU6" s="220"/>
      <c r="TV6" s="220"/>
      <c r="TW6" s="220"/>
      <c r="TX6" s="220" t="s">
        <v>61</v>
      </c>
      <c r="TY6" s="220"/>
      <c r="TZ6" s="220"/>
      <c r="UA6" s="220"/>
      <c r="UB6" s="220" t="s">
        <v>61</v>
      </c>
      <c r="UC6" s="220"/>
      <c r="UD6" s="220"/>
      <c r="UE6" s="220"/>
      <c r="UF6" s="220" t="s">
        <v>597</v>
      </c>
      <c r="UG6" s="220"/>
      <c r="UH6" s="220"/>
      <c r="UI6" s="220"/>
      <c r="UJ6" s="220" t="s">
        <v>597</v>
      </c>
      <c r="UK6" s="220"/>
      <c r="UL6" s="220"/>
      <c r="UM6" s="220"/>
      <c r="UN6" s="220" t="s">
        <v>598</v>
      </c>
      <c r="UO6" s="220"/>
      <c r="UP6" s="220"/>
      <c r="UQ6" s="220"/>
      <c r="UR6" s="220" t="s">
        <v>598</v>
      </c>
      <c r="US6" s="220"/>
      <c r="UT6" s="220"/>
      <c r="UU6" s="220"/>
      <c r="UV6" s="220" t="s">
        <v>598</v>
      </c>
      <c r="UW6" s="220"/>
      <c r="UX6" s="220"/>
      <c r="UY6" s="220"/>
      <c r="UZ6" s="220" t="s">
        <v>598</v>
      </c>
      <c r="VA6" s="220"/>
      <c r="VB6" s="220"/>
      <c r="VC6" s="220"/>
      <c r="VD6" s="220" t="s">
        <v>280</v>
      </c>
      <c r="VE6" s="220"/>
      <c r="VF6" s="220"/>
      <c r="VG6" s="220"/>
      <c r="VH6" s="220" t="s">
        <v>599</v>
      </c>
      <c r="VI6" s="220"/>
      <c r="VJ6" s="220"/>
      <c r="VK6" s="220"/>
      <c r="VL6" s="220" t="s">
        <v>600</v>
      </c>
      <c r="VM6" s="220"/>
      <c r="VN6" s="220"/>
      <c r="VO6" s="220"/>
      <c r="VP6" s="220" t="s">
        <v>96</v>
      </c>
      <c r="VQ6" s="220"/>
      <c r="VR6" s="220"/>
      <c r="VS6" s="220"/>
      <c r="VT6" s="220" t="s">
        <v>96</v>
      </c>
      <c r="VU6" s="220"/>
      <c r="VV6" s="220"/>
      <c r="VW6" s="220"/>
      <c r="VX6" s="220" t="s">
        <v>96</v>
      </c>
      <c r="VY6" s="220"/>
      <c r="VZ6" s="220"/>
      <c r="WA6" s="220"/>
      <c r="WB6" s="220" t="s">
        <v>96</v>
      </c>
      <c r="WC6" s="220"/>
      <c r="WD6" s="220"/>
      <c r="WE6" s="220"/>
      <c r="WF6" s="220" t="s">
        <v>96</v>
      </c>
      <c r="WG6" s="220"/>
      <c r="WH6" s="220"/>
      <c r="WI6" s="220"/>
      <c r="WJ6" s="220" t="s">
        <v>373</v>
      </c>
      <c r="WK6" s="220"/>
      <c r="WL6" s="220"/>
      <c r="WM6" s="220"/>
      <c r="WN6" s="220" t="s">
        <v>373</v>
      </c>
      <c r="WO6" s="220"/>
      <c r="WP6" s="220"/>
      <c r="WQ6" s="220"/>
      <c r="WR6" s="220" t="s">
        <v>373</v>
      </c>
      <c r="WS6" s="220"/>
      <c r="WT6" s="220"/>
      <c r="WU6" s="220"/>
      <c r="WV6" s="220" t="s">
        <v>373</v>
      </c>
      <c r="WW6" s="220"/>
      <c r="WX6" s="220"/>
      <c r="WY6" s="220"/>
      <c r="WZ6" s="220" t="s">
        <v>601</v>
      </c>
      <c r="XA6" s="220"/>
      <c r="XB6" s="220"/>
      <c r="XC6" s="220"/>
      <c r="XD6" s="220" t="s">
        <v>602</v>
      </c>
      <c r="XE6" s="220"/>
      <c r="XF6" s="220"/>
      <c r="XG6" s="220"/>
      <c r="XH6" s="220" t="s">
        <v>602</v>
      </c>
      <c r="XI6" s="220"/>
      <c r="XJ6" s="220"/>
      <c r="XK6" s="220"/>
      <c r="XL6" s="220" t="s">
        <v>602</v>
      </c>
      <c r="XM6" s="220"/>
      <c r="XN6" s="220"/>
      <c r="XO6" s="220"/>
      <c r="XP6" s="220" t="s">
        <v>603</v>
      </c>
      <c r="XQ6" s="220"/>
      <c r="XR6" s="220"/>
      <c r="XS6" s="220"/>
      <c r="XT6" s="220" t="s">
        <v>604</v>
      </c>
      <c r="XU6" s="220"/>
      <c r="XV6" s="220"/>
      <c r="XW6" s="220"/>
      <c r="XX6" s="220" t="s">
        <v>604</v>
      </c>
      <c r="XY6" s="220"/>
      <c r="XZ6" s="220"/>
      <c r="YA6" s="220"/>
      <c r="YB6" s="220" t="s">
        <v>147</v>
      </c>
      <c r="YC6" s="220"/>
      <c r="YD6" s="220"/>
      <c r="YE6" s="220"/>
      <c r="YF6" s="220" t="s">
        <v>158</v>
      </c>
      <c r="YG6" s="220"/>
      <c r="YH6" s="220"/>
      <c r="YI6" s="220"/>
      <c r="YJ6" s="220" t="s">
        <v>605</v>
      </c>
      <c r="YK6" s="220"/>
      <c r="YL6" s="220"/>
      <c r="YM6" s="220"/>
      <c r="YN6" s="220" t="s">
        <v>164</v>
      </c>
      <c r="YO6" s="220"/>
      <c r="YP6" s="220"/>
      <c r="YQ6" s="220"/>
      <c r="YR6" s="220" t="s">
        <v>606</v>
      </c>
      <c r="YS6" s="220"/>
      <c r="YT6" s="220"/>
      <c r="YU6" s="220"/>
    </row>
    <row r="7" spans="1:671" ht="40" customHeight="1" x14ac:dyDescent="0.35">
      <c r="A7" s="1"/>
      <c r="B7" s="196"/>
      <c r="C7" s="196"/>
      <c r="D7" s="228" t="s">
        <v>613</v>
      </c>
      <c r="E7" s="196"/>
      <c r="F7" s="196"/>
      <c r="G7" s="196"/>
      <c r="H7" s="228" t="s">
        <v>614</v>
      </c>
      <c r="I7" s="196"/>
      <c r="J7" s="196"/>
      <c r="K7" s="196"/>
      <c r="L7" s="228" t="s">
        <v>251</v>
      </c>
      <c r="M7" s="196"/>
      <c r="N7" s="196"/>
      <c r="O7" s="196"/>
      <c r="P7" s="228" t="s">
        <v>615</v>
      </c>
      <c r="Q7" s="196"/>
      <c r="R7" s="196"/>
      <c r="S7" s="196"/>
      <c r="T7" s="228" t="s">
        <v>616</v>
      </c>
      <c r="U7" s="196"/>
      <c r="V7" s="196"/>
      <c r="W7" s="196"/>
      <c r="X7" s="228" t="s">
        <v>617</v>
      </c>
      <c r="Y7" s="196"/>
      <c r="Z7" s="196"/>
      <c r="AA7" s="196"/>
      <c r="AB7" s="228" t="s">
        <v>618</v>
      </c>
      <c r="AC7" s="196"/>
      <c r="AD7" s="196"/>
      <c r="AE7" s="196"/>
      <c r="AF7" s="228" t="s">
        <v>619</v>
      </c>
      <c r="AG7" s="196"/>
      <c r="AH7" s="196"/>
      <c r="AI7" s="196"/>
      <c r="AJ7" s="228" t="s">
        <v>620</v>
      </c>
      <c r="AK7" s="196"/>
      <c r="AL7" s="196"/>
      <c r="AM7" s="196"/>
      <c r="AN7" s="228" t="s">
        <v>621</v>
      </c>
      <c r="AO7" s="196"/>
      <c r="AP7" s="196"/>
      <c r="AQ7" s="196"/>
      <c r="AR7" s="228" t="s">
        <v>622</v>
      </c>
      <c r="AS7" s="196"/>
      <c r="AT7" s="196"/>
      <c r="AU7" s="196"/>
      <c r="AV7" s="228" t="s">
        <v>623</v>
      </c>
      <c r="AW7" s="196"/>
      <c r="AX7" s="196"/>
      <c r="AY7" s="196"/>
      <c r="AZ7" s="228" t="s">
        <v>624</v>
      </c>
      <c r="BA7" s="196"/>
      <c r="BB7" s="196"/>
      <c r="BC7" s="196"/>
      <c r="BD7" s="228" t="s">
        <v>625</v>
      </c>
      <c r="BE7" s="196"/>
      <c r="BF7" s="196"/>
      <c r="BG7" s="196"/>
      <c r="BH7" s="228" t="s">
        <v>626</v>
      </c>
      <c r="BI7" s="196"/>
      <c r="BJ7" s="196"/>
      <c r="BK7" s="196"/>
      <c r="BL7" s="228" t="s">
        <v>297</v>
      </c>
      <c r="BM7" s="196"/>
      <c r="BN7" s="196"/>
      <c r="BO7" s="196"/>
      <c r="BP7" s="228" t="s">
        <v>627</v>
      </c>
      <c r="BQ7" s="196"/>
      <c r="BR7" s="196"/>
      <c r="BS7" s="196"/>
      <c r="BT7" s="228" t="s">
        <v>628</v>
      </c>
      <c r="BU7" s="196"/>
      <c r="BV7" s="196"/>
      <c r="BW7" s="196"/>
      <c r="BX7" s="228" t="s">
        <v>629</v>
      </c>
      <c r="BY7" s="196"/>
      <c r="BZ7" s="196"/>
      <c r="CA7" s="196"/>
      <c r="CB7" s="228" t="s">
        <v>630</v>
      </c>
      <c r="CC7" s="196"/>
      <c r="CD7" s="196"/>
      <c r="CE7" s="196"/>
      <c r="CF7" s="228" t="s">
        <v>631</v>
      </c>
      <c r="CG7" s="196"/>
      <c r="CH7" s="196"/>
      <c r="CI7" s="196"/>
      <c r="CJ7" s="228" t="s">
        <v>632</v>
      </c>
      <c r="CK7" s="196"/>
      <c r="CL7" s="196"/>
      <c r="CM7" s="196"/>
      <c r="CN7" s="228" t="s">
        <v>633</v>
      </c>
      <c r="CO7" s="196"/>
      <c r="CP7" s="196"/>
      <c r="CQ7" s="196"/>
      <c r="CR7" s="228" t="s">
        <v>240</v>
      </c>
      <c r="CS7" s="196"/>
      <c r="CT7" s="196"/>
      <c r="CU7" s="196"/>
      <c r="CV7" s="228" t="s">
        <v>634</v>
      </c>
      <c r="CW7" s="196"/>
      <c r="CX7" s="196"/>
      <c r="CY7" s="196"/>
      <c r="CZ7" s="228" t="s">
        <v>225</v>
      </c>
      <c r="DA7" s="196"/>
      <c r="DB7" s="196"/>
      <c r="DC7" s="196"/>
      <c r="DD7" s="228" t="s">
        <v>227</v>
      </c>
      <c r="DE7" s="196"/>
      <c r="DF7" s="196"/>
      <c r="DG7" s="196"/>
      <c r="DH7" s="228" t="s">
        <v>635</v>
      </c>
      <c r="DI7" s="196"/>
      <c r="DJ7" s="196"/>
      <c r="DK7" s="196"/>
      <c r="DL7" s="228" t="s">
        <v>636</v>
      </c>
      <c r="DM7" s="196"/>
      <c r="DN7" s="196"/>
      <c r="DO7" s="196"/>
      <c r="DP7" s="228" t="s">
        <v>637</v>
      </c>
      <c r="DQ7" s="196"/>
      <c r="DR7" s="196"/>
      <c r="DS7" s="196"/>
      <c r="DT7" s="228" t="s">
        <v>638</v>
      </c>
      <c r="DU7" s="196"/>
      <c r="DV7" s="196"/>
      <c r="DW7" s="196"/>
      <c r="DX7" s="228" t="s">
        <v>479</v>
      </c>
      <c r="DY7" s="196"/>
      <c r="DZ7" s="196"/>
      <c r="EA7" s="196"/>
      <c r="EB7" s="228" t="s">
        <v>639</v>
      </c>
      <c r="EC7" s="196"/>
      <c r="ED7" s="196"/>
      <c r="EE7" s="196"/>
      <c r="EF7" s="228" t="s">
        <v>640</v>
      </c>
      <c r="EG7" s="196"/>
      <c r="EH7" s="196"/>
      <c r="EI7" s="196"/>
      <c r="EJ7" s="228" t="s">
        <v>641</v>
      </c>
      <c r="EK7" s="196"/>
      <c r="EL7" s="196"/>
      <c r="EM7" s="196"/>
      <c r="EN7" s="228" t="s">
        <v>642</v>
      </c>
      <c r="EO7" s="196"/>
      <c r="EP7" s="196"/>
      <c r="EQ7" s="196"/>
      <c r="ER7" s="228" t="s">
        <v>643</v>
      </c>
      <c r="ES7" s="196"/>
      <c r="ET7" s="196"/>
      <c r="EU7" s="196"/>
      <c r="EV7" s="228" t="s">
        <v>644</v>
      </c>
      <c r="EW7" s="196"/>
      <c r="EX7" s="196"/>
      <c r="EY7" s="196"/>
      <c r="EZ7" s="228" t="s">
        <v>567</v>
      </c>
      <c r="FA7" s="196"/>
      <c r="FB7" s="196"/>
      <c r="FC7" s="196"/>
      <c r="FD7" s="228" t="s">
        <v>197</v>
      </c>
      <c r="FE7" s="196"/>
      <c r="FF7" s="196"/>
      <c r="FG7" s="196"/>
      <c r="FH7" s="228" t="s">
        <v>645</v>
      </c>
      <c r="FI7" s="196"/>
      <c r="FJ7" s="196"/>
      <c r="FK7" s="196"/>
      <c r="FL7" s="228" t="s">
        <v>646</v>
      </c>
      <c r="FM7" s="196"/>
      <c r="FN7" s="196"/>
      <c r="FO7" s="196"/>
      <c r="FP7" s="228" t="s">
        <v>647</v>
      </c>
      <c r="FQ7" s="196"/>
      <c r="FR7" s="196"/>
      <c r="FS7" s="196"/>
      <c r="FT7" s="228" t="s">
        <v>648</v>
      </c>
      <c r="FU7" s="196"/>
      <c r="FV7" s="196"/>
      <c r="FW7" s="196"/>
      <c r="FX7" s="228" t="s">
        <v>649</v>
      </c>
      <c r="FY7" s="196"/>
      <c r="FZ7" s="196"/>
      <c r="GA7" s="196"/>
      <c r="GB7" s="228" t="s">
        <v>650</v>
      </c>
      <c r="GC7" s="196"/>
      <c r="GD7" s="196"/>
      <c r="GE7" s="196"/>
      <c r="GF7" s="228" t="s">
        <v>651</v>
      </c>
      <c r="GG7" s="196"/>
      <c r="GH7" s="196"/>
      <c r="GI7" s="196"/>
      <c r="GJ7" s="228" t="s">
        <v>652</v>
      </c>
      <c r="GK7" s="196"/>
      <c r="GL7" s="196"/>
      <c r="GM7" s="196"/>
      <c r="GN7" s="228" t="s">
        <v>653</v>
      </c>
      <c r="GO7" s="196"/>
      <c r="GP7" s="196"/>
      <c r="GQ7" s="196"/>
      <c r="GR7" s="228" t="s">
        <v>654</v>
      </c>
      <c r="GS7" s="196"/>
      <c r="GT7" s="196"/>
      <c r="GU7" s="196"/>
      <c r="GV7" s="228" t="s">
        <v>655</v>
      </c>
      <c r="GW7" s="196"/>
      <c r="GX7" s="196"/>
      <c r="GY7" s="196"/>
      <c r="GZ7" s="228" t="s">
        <v>656</v>
      </c>
      <c r="HA7" s="196"/>
      <c r="HB7" s="196"/>
      <c r="HC7" s="196"/>
      <c r="HD7" s="228" t="s">
        <v>483</v>
      </c>
      <c r="HE7" s="196"/>
      <c r="HF7" s="196"/>
      <c r="HG7" s="196"/>
      <c r="HH7" s="228" t="s">
        <v>657</v>
      </c>
      <c r="HI7" s="196"/>
      <c r="HJ7" s="196"/>
      <c r="HK7" s="196"/>
      <c r="HL7" s="228" t="s">
        <v>658</v>
      </c>
      <c r="HM7" s="196"/>
      <c r="HN7" s="196"/>
      <c r="HO7" s="196"/>
      <c r="HP7" s="228" t="s">
        <v>659</v>
      </c>
      <c r="HQ7" s="196"/>
      <c r="HR7" s="196"/>
      <c r="HS7" s="196"/>
      <c r="HT7" s="228" t="s">
        <v>660</v>
      </c>
      <c r="HU7" s="196"/>
      <c r="HV7" s="196"/>
      <c r="HW7" s="196"/>
      <c r="HX7" s="228" t="s">
        <v>661</v>
      </c>
      <c r="HY7" s="196"/>
      <c r="HZ7" s="196"/>
      <c r="IA7" s="196"/>
      <c r="IB7" s="228" t="s">
        <v>662</v>
      </c>
      <c r="IC7" s="196"/>
      <c r="ID7" s="196"/>
      <c r="IE7" s="196"/>
      <c r="IF7" s="228" t="s">
        <v>663</v>
      </c>
      <c r="IG7" s="196"/>
      <c r="IH7" s="196"/>
      <c r="II7" s="196"/>
      <c r="IJ7" s="228" t="s">
        <v>664</v>
      </c>
      <c r="IK7" s="196"/>
      <c r="IL7" s="196"/>
      <c r="IM7" s="196"/>
      <c r="IN7" s="228" t="s">
        <v>665</v>
      </c>
      <c r="IO7" s="196"/>
      <c r="IP7" s="196"/>
      <c r="IQ7" s="196"/>
      <c r="IR7" s="228" t="s">
        <v>278</v>
      </c>
      <c r="IS7" s="196"/>
      <c r="IT7" s="196"/>
      <c r="IU7" s="196"/>
      <c r="IV7" s="228" t="s">
        <v>666</v>
      </c>
      <c r="IW7" s="196"/>
      <c r="IX7" s="196"/>
      <c r="IY7" s="196"/>
      <c r="IZ7" s="228" t="s">
        <v>667</v>
      </c>
      <c r="JA7" s="196"/>
      <c r="JB7" s="196"/>
      <c r="JC7" s="196"/>
      <c r="JD7" s="228" t="s">
        <v>668</v>
      </c>
      <c r="JE7" s="196"/>
      <c r="JF7" s="196"/>
      <c r="JG7" s="196"/>
      <c r="JH7" s="228" t="s">
        <v>669</v>
      </c>
      <c r="JI7" s="196"/>
      <c r="JJ7" s="196"/>
      <c r="JK7" s="196"/>
      <c r="JL7" s="228" t="s">
        <v>670</v>
      </c>
      <c r="JM7" s="196"/>
      <c r="JN7" s="196"/>
      <c r="JO7" s="196"/>
      <c r="JP7" s="228" t="s">
        <v>671</v>
      </c>
      <c r="JQ7" s="196"/>
      <c r="JR7" s="196"/>
      <c r="JS7" s="196"/>
      <c r="JT7" s="228" t="s">
        <v>672</v>
      </c>
      <c r="JU7" s="196"/>
      <c r="JV7" s="196"/>
      <c r="JW7" s="196"/>
      <c r="JX7" s="228" t="s">
        <v>673</v>
      </c>
      <c r="JY7" s="196"/>
      <c r="JZ7" s="196"/>
      <c r="KA7" s="196"/>
      <c r="KB7" s="228" t="s">
        <v>674</v>
      </c>
      <c r="KC7" s="196"/>
      <c r="KD7" s="196"/>
      <c r="KE7" s="196"/>
      <c r="KF7" s="228" t="s">
        <v>275</v>
      </c>
      <c r="KG7" s="196"/>
      <c r="KH7" s="196"/>
      <c r="KI7" s="196"/>
      <c r="KJ7" s="228" t="s">
        <v>675</v>
      </c>
      <c r="KK7" s="196"/>
      <c r="KL7" s="196"/>
      <c r="KM7" s="196"/>
      <c r="KN7" s="228" t="s">
        <v>676</v>
      </c>
      <c r="KO7" s="196"/>
      <c r="KP7" s="196"/>
      <c r="KQ7" s="196"/>
      <c r="KR7" s="228" t="s">
        <v>677</v>
      </c>
      <c r="KS7" s="196"/>
      <c r="KT7" s="196"/>
      <c r="KU7" s="196"/>
      <c r="KV7" s="228" t="s">
        <v>678</v>
      </c>
      <c r="KW7" s="196"/>
      <c r="KX7" s="196"/>
      <c r="KY7" s="196"/>
      <c r="KZ7" s="228" t="s">
        <v>679</v>
      </c>
      <c r="LA7" s="196"/>
      <c r="LB7" s="196"/>
      <c r="LC7" s="196"/>
      <c r="LD7" s="228" t="s">
        <v>680</v>
      </c>
      <c r="LE7" s="196"/>
      <c r="LF7" s="196"/>
      <c r="LG7" s="196"/>
      <c r="LH7" s="228" t="s">
        <v>681</v>
      </c>
      <c r="LI7" s="196"/>
      <c r="LJ7" s="196"/>
      <c r="LK7" s="196"/>
      <c r="LL7" s="228" t="s">
        <v>682</v>
      </c>
      <c r="LM7" s="196"/>
      <c r="LN7" s="196"/>
      <c r="LO7" s="196"/>
      <c r="LP7" s="228" t="s">
        <v>683</v>
      </c>
      <c r="LQ7" s="196"/>
      <c r="LR7" s="196"/>
      <c r="LS7" s="196"/>
      <c r="LT7" s="228" t="s">
        <v>684</v>
      </c>
      <c r="LU7" s="196"/>
      <c r="LV7" s="196"/>
      <c r="LW7" s="196"/>
      <c r="LX7" s="228" t="s">
        <v>685</v>
      </c>
      <c r="LY7" s="196"/>
      <c r="LZ7" s="196"/>
      <c r="MA7" s="196"/>
      <c r="MB7" s="228" t="s">
        <v>686</v>
      </c>
      <c r="MC7" s="196"/>
      <c r="MD7" s="196"/>
      <c r="ME7" s="196"/>
      <c r="MF7" s="228" t="s">
        <v>687</v>
      </c>
      <c r="MG7" s="196"/>
      <c r="MH7" s="196"/>
      <c r="MI7" s="196"/>
      <c r="MJ7" s="228" t="s">
        <v>688</v>
      </c>
      <c r="MK7" s="196"/>
      <c r="ML7" s="196"/>
      <c r="MM7" s="196"/>
      <c r="MN7" s="228" t="s">
        <v>689</v>
      </c>
      <c r="MO7" s="196"/>
      <c r="MP7" s="196"/>
      <c r="MQ7" s="196"/>
      <c r="MR7" s="228" t="s">
        <v>690</v>
      </c>
      <c r="MS7" s="196"/>
      <c r="MT7" s="196"/>
      <c r="MU7" s="196"/>
      <c r="MV7" s="228" t="s">
        <v>691</v>
      </c>
      <c r="MW7" s="196"/>
      <c r="MX7" s="196"/>
      <c r="MY7" s="196"/>
      <c r="MZ7" s="228" t="s">
        <v>692</v>
      </c>
      <c r="NA7" s="196"/>
      <c r="NB7" s="196"/>
      <c r="NC7" s="196"/>
      <c r="ND7" s="228" t="s">
        <v>693</v>
      </c>
      <c r="NE7" s="196"/>
      <c r="NF7" s="196"/>
      <c r="NG7" s="196"/>
      <c r="NH7" s="228" t="s">
        <v>694</v>
      </c>
      <c r="NI7" s="196"/>
      <c r="NJ7" s="196"/>
      <c r="NK7" s="196"/>
      <c r="NL7" s="228" t="s">
        <v>695</v>
      </c>
      <c r="NM7" s="196"/>
      <c r="NN7" s="196"/>
      <c r="NO7" s="196"/>
      <c r="NP7" s="228" t="s">
        <v>696</v>
      </c>
      <c r="NQ7" s="196"/>
      <c r="NR7" s="196"/>
      <c r="NS7" s="196"/>
      <c r="NT7" s="228" t="s">
        <v>697</v>
      </c>
      <c r="NU7" s="196"/>
      <c r="NV7" s="196"/>
      <c r="NW7" s="196"/>
      <c r="NX7" s="228" t="s">
        <v>698</v>
      </c>
      <c r="NY7" s="196"/>
      <c r="NZ7" s="196"/>
      <c r="OA7" s="196"/>
      <c r="OB7" s="228" t="s">
        <v>699</v>
      </c>
      <c r="OC7" s="196"/>
      <c r="OD7" s="196"/>
      <c r="OE7" s="196"/>
      <c r="OF7" s="228" t="s">
        <v>263</v>
      </c>
      <c r="OG7" s="196"/>
      <c r="OH7" s="196"/>
      <c r="OI7" s="196"/>
      <c r="OJ7" s="228" t="s">
        <v>700</v>
      </c>
      <c r="OK7" s="196"/>
      <c r="OL7" s="196"/>
      <c r="OM7" s="196"/>
      <c r="ON7" s="228" t="s">
        <v>701</v>
      </c>
      <c r="OO7" s="196"/>
      <c r="OP7" s="196"/>
      <c r="OQ7" s="196"/>
      <c r="OR7" s="228" t="s">
        <v>702</v>
      </c>
      <c r="OS7" s="196"/>
      <c r="OT7" s="196"/>
      <c r="OU7" s="196"/>
      <c r="OV7" s="228" t="s">
        <v>703</v>
      </c>
      <c r="OW7" s="196"/>
      <c r="OX7" s="196"/>
      <c r="OY7" s="196"/>
      <c r="OZ7" s="228" t="s">
        <v>704</v>
      </c>
      <c r="PA7" s="196"/>
      <c r="PB7" s="196"/>
      <c r="PC7" s="196"/>
      <c r="PD7" s="228" t="s">
        <v>705</v>
      </c>
      <c r="PE7" s="196"/>
      <c r="PF7" s="196"/>
      <c r="PG7" s="196"/>
      <c r="PH7" s="228" t="s">
        <v>706</v>
      </c>
      <c r="PI7" s="196"/>
      <c r="PJ7" s="196"/>
      <c r="PK7" s="196"/>
      <c r="PL7" s="228" t="s">
        <v>707</v>
      </c>
      <c r="PM7" s="196"/>
      <c r="PN7" s="196"/>
      <c r="PO7" s="196"/>
      <c r="PP7" s="228" t="s">
        <v>708</v>
      </c>
      <c r="PQ7" s="196"/>
      <c r="PR7" s="196"/>
      <c r="PS7" s="196"/>
      <c r="PT7" s="228" t="s">
        <v>709</v>
      </c>
      <c r="PU7" s="196"/>
      <c r="PV7" s="196"/>
      <c r="PW7" s="196"/>
      <c r="PX7" s="228" t="s">
        <v>710</v>
      </c>
      <c r="PY7" s="196"/>
      <c r="PZ7" s="196"/>
      <c r="QA7" s="196"/>
      <c r="QB7" s="228" t="s">
        <v>711</v>
      </c>
      <c r="QC7" s="196"/>
      <c r="QD7" s="196"/>
      <c r="QE7" s="196"/>
      <c r="QF7" s="228" t="s">
        <v>712</v>
      </c>
      <c r="QG7" s="196"/>
      <c r="QH7" s="196"/>
      <c r="QI7" s="196"/>
      <c r="QJ7" s="228" t="s">
        <v>713</v>
      </c>
      <c r="QK7" s="196"/>
      <c r="QL7" s="196"/>
      <c r="QM7" s="196"/>
      <c r="QN7" s="228" t="s">
        <v>714</v>
      </c>
      <c r="QO7" s="196"/>
      <c r="QP7" s="196"/>
      <c r="QQ7" s="196"/>
      <c r="QR7" s="228" t="s">
        <v>715</v>
      </c>
      <c r="QS7" s="196"/>
      <c r="QT7" s="196"/>
      <c r="QU7" s="196"/>
      <c r="QV7" s="228" t="s">
        <v>716</v>
      </c>
      <c r="QW7" s="196"/>
      <c r="QX7" s="196"/>
      <c r="QY7" s="196"/>
      <c r="QZ7" s="228" t="s">
        <v>717</v>
      </c>
      <c r="RA7" s="196"/>
      <c r="RB7" s="196"/>
      <c r="RC7" s="196"/>
      <c r="RD7" s="228" t="s">
        <v>718</v>
      </c>
      <c r="RE7" s="196"/>
      <c r="RF7" s="196"/>
      <c r="RG7" s="196"/>
      <c r="RH7" s="228" t="s">
        <v>719</v>
      </c>
      <c r="RI7" s="196"/>
      <c r="RJ7" s="196"/>
      <c r="RK7" s="196"/>
      <c r="RL7" s="228" t="s">
        <v>720</v>
      </c>
      <c r="RM7" s="196"/>
      <c r="RN7" s="196"/>
      <c r="RO7" s="196"/>
      <c r="RP7" s="228" t="s">
        <v>721</v>
      </c>
      <c r="RQ7" s="196"/>
      <c r="RR7" s="196"/>
      <c r="RS7" s="196"/>
      <c r="RT7" s="228" t="s">
        <v>722</v>
      </c>
      <c r="RU7" s="196"/>
      <c r="RV7" s="196"/>
      <c r="RW7" s="196"/>
      <c r="RX7" s="228" t="s">
        <v>723</v>
      </c>
      <c r="RY7" s="196"/>
      <c r="RZ7" s="196"/>
      <c r="SA7" s="196"/>
      <c r="SB7" s="228" t="s">
        <v>724</v>
      </c>
      <c r="SC7" s="196"/>
      <c r="SD7" s="196"/>
      <c r="SE7" s="196"/>
      <c r="SF7" s="228" t="s">
        <v>725</v>
      </c>
      <c r="SG7" s="196"/>
      <c r="SH7" s="196"/>
      <c r="SI7" s="196"/>
      <c r="SJ7" s="228" t="s">
        <v>726</v>
      </c>
      <c r="SK7" s="196"/>
      <c r="SL7" s="196"/>
      <c r="SM7" s="196"/>
      <c r="SN7" s="228" t="s">
        <v>727</v>
      </c>
      <c r="SO7" s="196"/>
      <c r="SP7" s="196"/>
      <c r="SQ7" s="196"/>
      <c r="SR7" s="228" t="s">
        <v>728</v>
      </c>
      <c r="SS7" s="196"/>
      <c r="ST7" s="196"/>
      <c r="SU7" s="196"/>
      <c r="SV7" s="228" t="s">
        <v>729</v>
      </c>
      <c r="SW7" s="196"/>
      <c r="SX7" s="196"/>
      <c r="SY7" s="196"/>
      <c r="SZ7" s="228" t="s">
        <v>730</v>
      </c>
      <c r="TA7" s="196"/>
      <c r="TB7" s="196"/>
      <c r="TC7" s="196"/>
      <c r="TD7" s="228" t="s">
        <v>731</v>
      </c>
      <c r="TE7" s="196"/>
      <c r="TF7" s="196"/>
      <c r="TG7" s="196"/>
      <c r="TH7" s="228" t="s">
        <v>732</v>
      </c>
      <c r="TI7" s="196"/>
      <c r="TJ7" s="196"/>
      <c r="TK7" s="196"/>
      <c r="TL7" s="228" t="s">
        <v>733</v>
      </c>
      <c r="TM7" s="196"/>
      <c r="TN7" s="196"/>
      <c r="TO7" s="196"/>
      <c r="TP7" s="228" t="s">
        <v>734</v>
      </c>
      <c r="TQ7" s="196"/>
      <c r="TR7" s="196"/>
      <c r="TS7" s="196"/>
      <c r="TT7" s="228" t="s">
        <v>735</v>
      </c>
      <c r="TU7" s="196"/>
      <c r="TV7" s="196"/>
      <c r="TW7" s="196"/>
      <c r="TX7" s="228" t="s">
        <v>736</v>
      </c>
      <c r="TY7" s="196"/>
      <c r="TZ7" s="196"/>
      <c r="UA7" s="196"/>
      <c r="UB7" s="228" t="s">
        <v>737</v>
      </c>
      <c r="UC7" s="196"/>
      <c r="UD7" s="196"/>
      <c r="UE7" s="196"/>
      <c r="UF7" s="228" t="s">
        <v>738</v>
      </c>
      <c r="UG7" s="196"/>
      <c r="UH7" s="196"/>
      <c r="UI7" s="196"/>
      <c r="UJ7" s="228" t="s">
        <v>739</v>
      </c>
      <c r="UK7" s="196"/>
      <c r="UL7" s="196"/>
      <c r="UM7" s="196"/>
      <c r="UN7" s="228" t="s">
        <v>740</v>
      </c>
      <c r="UO7" s="196"/>
      <c r="UP7" s="196"/>
      <c r="UQ7" s="196"/>
      <c r="UR7" s="228" t="s">
        <v>741</v>
      </c>
      <c r="US7" s="196"/>
      <c r="UT7" s="196"/>
      <c r="UU7" s="196"/>
      <c r="UV7" s="228" t="s">
        <v>742</v>
      </c>
      <c r="UW7" s="196"/>
      <c r="UX7" s="196"/>
      <c r="UY7" s="196"/>
      <c r="UZ7" s="228" t="s">
        <v>743</v>
      </c>
      <c r="VA7" s="196"/>
      <c r="VB7" s="196"/>
      <c r="VC7" s="196"/>
      <c r="VD7" s="228" t="s">
        <v>744</v>
      </c>
      <c r="VE7" s="196"/>
      <c r="VF7" s="196"/>
      <c r="VG7" s="196"/>
      <c r="VH7" s="228" t="s">
        <v>745</v>
      </c>
      <c r="VI7" s="196"/>
      <c r="VJ7" s="196"/>
      <c r="VK7" s="196"/>
      <c r="VL7" s="228" t="s">
        <v>746</v>
      </c>
      <c r="VM7" s="196"/>
      <c r="VN7" s="196"/>
      <c r="VO7" s="196"/>
      <c r="VP7" s="228" t="s">
        <v>747</v>
      </c>
      <c r="VQ7" s="196"/>
      <c r="VR7" s="196"/>
      <c r="VS7" s="196"/>
      <c r="VT7" s="228" t="s">
        <v>748</v>
      </c>
      <c r="VU7" s="196"/>
      <c r="VV7" s="196"/>
      <c r="VW7" s="196"/>
      <c r="VX7" s="228" t="s">
        <v>749</v>
      </c>
      <c r="VY7" s="196"/>
      <c r="VZ7" s="196"/>
      <c r="WA7" s="196"/>
      <c r="WB7" s="228" t="s">
        <v>750</v>
      </c>
      <c r="WC7" s="196"/>
      <c r="WD7" s="196"/>
      <c r="WE7" s="196"/>
      <c r="WF7" s="228" t="s">
        <v>751</v>
      </c>
      <c r="WG7" s="196"/>
      <c r="WH7" s="196"/>
      <c r="WI7" s="196"/>
      <c r="WJ7" s="228" t="s">
        <v>752</v>
      </c>
      <c r="WK7" s="196"/>
      <c r="WL7" s="196"/>
      <c r="WM7" s="196"/>
      <c r="WN7" s="228" t="s">
        <v>753</v>
      </c>
      <c r="WO7" s="196"/>
      <c r="WP7" s="196"/>
      <c r="WQ7" s="196"/>
      <c r="WR7" s="228" t="s">
        <v>754</v>
      </c>
      <c r="WS7" s="196"/>
      <c r="WT7" s="196"/>
      <c r="WU7" s="196"/>
      <c r="WV7" s="228" t="s">
        <v>755</v>
      </c>
      <c r="WW7" s="196"/>
      <c r="WX7" s="196"/>
      <c r="WY7" s="196"/>
      <c r="WZ7" s="228" t="s">
        <v>756</v>
      </c>
      <c r="XA7" s="196"/>
      <c r="XB7" s="196"/>
      <c r="XC7" s="196"/>
      <c r="XD7" s="228" t="s">
        <v>757</v>
      </c>
      <c r="XE7" s="196"/>
      <c r="XF7" s="196"/>
      <c r="XG7" s="196"/>
      <c r="XH7" s="228" t="s">
        <v>758</v>
      </c>
      <c r="XI7" s="196"/>
      <c r="XJ7" s="196"/>
      <c r="XK7" s="196"/>
      <c r="XL7" s="228" t="s">
        <v>759</v>
      </c>
      <c r="XM7" s="196"/>
      <c r="XN7" s="196"/>
      <c r="XO7" s="196"/>
      <c r="XP7" s="228" t="s">
        <v>760</v>
      </c>
      <c r="XQ7" s="196"/>
      <c r="XR7" s="196"/>
      <c r="XS7" s="196"/>
      <c r="XT7" s="228" t="s">
        <v>761</v>
      </c>
      <c r="XU7" s="196"/>
      <c r="XV7" s="196"/>
      <c r="XW7" s="196"/>
      <c r="XX7" s="228" t="s">
        <v>762</v>
      </c>
      <c r="XY7" s="196"/>
      <c r="XZ7" s="196"/>
      <c r="YA7" s="196"/>
      <c r="YB7" s="228" t="s">
        <v>148</v>
      </c>
      <c r="YC7" s="196"/>
      <c r="YD7" s="196"/>
      <c r="YE7" s="196"/>
      <c r="YF7" s="228" t="s">
        <v>763</v>
      </c>
      <c r="YG7" s="196"/>
      <c r="YH7" s="196"/>
      <c r="YI7" s="196"/>
      <c r="YJ7" s="228" t="s">
        <v>764</v>
      </c>
      <c r="YK7" s="196"/>
      <c r="YL7" s="196"/>
      <c r="YM7" s="196"/>
      <c r="YN7" s="228" t="s">
        <v>165</v>
      </c>
      <c r="YO7" s="196"/>
      <c r="YP7" s="196"/>
      <c r="YQ7" s="196"/>
      <c r="YR7" s="228" t="s">
        <v>765</v>
      </c>
      <c r="YS7" s="196"/>
      <c r="YT7" s="196"/>
      <c r="YU7" s="196"/>
    </row>
    <row r="8" spans="1:671" ht="20.149999999999999" customHeight="1" x14ac:dyDescent="0.35">
      <c r="A8" s="1"/>
      <c r="B8" s="196"/>
      <c r="C8" s="196"/>
      <c r="D8" s="10" t="s">
        <v>2831</v>
      </c>
      <c r="E8" s="10" t="s">
        <v>2832</v>
      </c>
      <c r="F8" s="10" t="s">
        <v>2833</v>
      </c>
      <c r="G8" s="10" t="s">
        <v>2834</v>
      </c>
      <c r="H8" s="10" t="s">
        <v>2831</v>
      </c>
      <c r="I8" s="10" t="s">
        <v>2832</v>
      </c>
      <c r="J8" s="10" t="s">
        <v>2833</v>
      </c>
      <c r="K8" s="10" t="s">
        <v>2834</v>
      </c>
      <c r="L8" s="10" t="s">
        <v>2831</v>
      </c>
      <c r="M8" s="10" t="s">
        <v>2832</v>
      </c>
      <c r="N8" s="10" t="s">
        <v>2833</v>
      </c>
      <c r="O8" s="10" t="s">
        <v>2834</v>
      </c>
      <c r="P8" s="10" t="s">
        <v>2831</v>
      </c>
      <c r="Q8" s="10" t="s">
        <v>2832</v>
      </c>
      <c r="R8" s="10" t="s">
        <v>2833</v>
      </c>
      <c r="S8" s="10" t="s">
        <v>2834</v>
      </c>
      <c r="T8" s="10" t="s">
        <v>2831</v>
      </c>
      <c r="U8" s="10" t="s">
        <v>2832</v>
      </c>
      <c r="V8" s="10" t="s">
        <v>2833</v>
      </c>
      <c r="W8" s="10" t="s">
        <v>2834</v>
      </c>
      <c r="X8" s="10" t="s">
        <v>2831</v>
      </c>
      <c r="Y8" s="10" t="s">
        <v>2832</v>
      </c>
      <c r="Z8" s="10" t="s">
        <v>2833</v>
      </c>
      <c r="AA8" s="10" t="s">
        <v>2834</v>
      </c>
      <c r="AB8" s="10" t="s">
        <v>2831</v>
      </c>
      <c r="AC8" s="10" t="s">
        <v>2832</v>
      </c>
      <c r="AD8" s="10" t="s">
        <v>2833</v>
      </c>
      <c r="AE8" s="10" t="s">
        <v>2834</v>
      </c>
      <c r="AF8" s="10" t="s">
        <v>2831</v>
      </c>
      <c r="AG8" s="10" t="s">
        <v>2832</v>
      </c>
      <c r="AH8" s="10" t="s">
        <v>2833</v>
      </c>
      <c r="AI8" s="10" t="s">
        <v>2834</v>
      </c>
      <c r="AJ8" s="10" t="s">
        <v>2831</v>
      </c>
      <c r="AK8" s="10" t="s">
        <v>2832</v>
      </c>
      <c r="AL8" s="10" t="s">
        <v>2833</v>
      </c>
      <c r="AM8" s="10" t="s">
        <v>2834</v>
      </c>
      <c r="AN8" s="10" t="s">
        <v>2831</v>
      </c>
      <c r="AO8" s="10" t="s">
        <v>2832</v>
      </c>
      <c r="AP8" s="10" t="s">
        <v>2833</v>
      </c>
      <c r="AQ8" s="10" t="s">
        <v>2834</v>
      </c>
      <c r="AR8" s="10" t="s">
        <v>2831</v>
      </c>
      <c r="AS8" s="10" t="s">
        <v>2832</v>
      </c>
      <c r="AT8" s="10" t="s">
        <v>2833</v>
      </c>
      <c r="AU8" s="10" t="s">
        <v>2834</v>
      </c>
      <c r="AV8" s="10" t="s">
        <v>2831</v>
      </c>
      <c r="AW8" s="10" t="s">
        <v>2832</v>
      </c>
      <c r="AX8" s="10" t="s">
        <v>2833</v>
      </c>
      <c r="AY8" s="10" t="s">
        <v>2834</v>
      </c>
      <c r="AZ8" s="10" t="s">
        <v>2831</v>
      </c>
      <c r="BA8" s="10" t="s">
        <v>2832</v>
      </c>
      <c r="BB8" s="10" t="s">
        <v>2833</v>
      </c>
      <c r="BC8" s="10" t="s">
        <v>2834</v>
      </c>
      <c r="BD8" s="10" t="s">
        <v>2831</v>
      </c>
      <c r="BE8" s="10" t="s">
        <v>2832</v>
      </c>
      <c r="BF8" s="10" t="s">
        <v>2833</v>
      </c>
      <c r="BG8" s="10" t="s">
        <v>2834</v>
      </c>
      <c r="BH8" s="10" t="s">
        <v>2831</v>
      </c>
      <c r="BI8" s="10" t="s">
        <v>2832</v>
      </c>
      <c r="BJ8" s="10" t="s">
        <v>2833</v>
      </c>
      <c r="BK8" s="10" t="s">
        <v>2834</v>
      </c>
      <c r="BL8" s="10" t="s">
        <v>2831</v>
      </c>
      <c r="BM8" s="10" t="s">
        <v>2832</v>
      </c>
      <c r="BN8" s="10" t="s">
        <v>2833</v>
      </c>
      <c r="BO8" s="10" t="s">
        <v>2834</v>
      </c>
      <c r="BP8" s="10" t="s">
        <v>2831</v>
      </c>
      <c r="BQ8" s="10" t="s">
        <v>2832</v>
      </c>
      <c r="BR8" s="10" t="s">
        <v>2833</v>
      </c>
      <c r="BS8" s="10" t="s">
        <v>2834</v>
      </c>
      <c r="BT8" s="10" t="s">
        <v>2831</v>
      </c>
      <c r="BU8" s="10" t="s">
        <v>2832</v>
      </c>
      <c r="BV8" s="10" t="s">
        <v>2833</v>
      </c>
      <c r="BW8" s="10" t="s">
        <v>2834</v>
      </c>
      <c r="BX8" s="10" t="s">
        <v>2831</v>
      </c>
      <c r="BY8" s="10" t="s">
        <v>2832</v>
      </c>
      <c r="BZ8" s="10" t="s">
        <v>2833</v>
      </c>
      <c r="CA8" s="10" t="s">
        <v>2834</v>
      </c>
      <c r="CB8" s="10" t="s">
        <v>2831</v>
      </c>
      <c r="CC8" s="10" t="s">
        <v>2832</v>
      </c>
      <c r="CD8" s="10" t="s">
        <v>2833</v>
      </c>
      <c r="CE8" s="10" t="s">
        <v>2834</v>
      </c>
      <c r="CF8" s="10" t="s">
        <v>2831</v>
      </c>
      <c r="CG8" s="10" t="s">
        <v>2832</v>
      </c>
      <c r="CH8" s="10" t="s">
        <v>2833</v>
      </c>
      <c r="CI8" s="10" t="s">
        <v>2834</v>
      </c>
      <c r="CJ8" s="10" t="s">
        <v>2831</v>
      </c>
      <c r="CK8" s="10" t="s">
        <v>2832</v>
      </c>
      <c r="CL8" s="10" t="s">
        <v>2833</v>
      </c>
      <c r="CM8" s="10" t="s">
        <v>2834</v>
      </c>
      <c r="CN8" s="10" t="s">
        <v>2831</v>
      </c>
      <c r="CO8" s="10" t="s">
        <v>2832</v>
      </c>
      <c r="CP8" s="10" t="s">
        <v>2833</v>
      </c>
      <c r="CQ8" s="10" t="s">
        <v>2834</v>
      </c>
      <c r="CR8" s="10" t="s">
        <v>2831</v>
      </c>
      <c r="CS8" s="10" t="s">
        <v>2832</v>
      </c>
      <c r="CT8" s="10" t="s">
        <v>2833</v>
      </c>
      <c r="CU8" s="10" t="s">
        <v>2834</v>
      </c>
      <c r="CV8" s="10" t="s">
        <v>2831</v>
      </c>
      <c r="CW8" s="10" t="s">
        <v>2832</v>
      </c>
      <c r="CX8" s="10" t="s">
        <v>2833</v>
      </c>
      <c r="CY8" s="10" t="s">
        <v>2834</v>
      </c>
      <c r="CZ8" s="10" t="s">
        <v>2831</v>
      </c>
      <c r="DA8" s="10" t="s">
        <v>2832</v>
      </c>
      <c r="DB8" s="10" t="s">
        <v>2833</v>
      </c>
      <c r="DC8" s="10" t="s">
        <v>2834</v>
      </c>
      <c r="DD8" s="10" t="s">
        <v>2831</v>
      </c>
      <c r="DE8" s="10" t="s">
        <v>2832</v>
      </c>
      <c r="DF8" s="10" t="s">
        <v>2833</v>
      </c>
      <c r="DG8" s="10" t="s">
        <v>2834</v>
      </c>
      <c r="DH8" s="10" t="s">
        <v>2831</v>
      </c>
      <c r="DI8" s="10" t="s">
        <v>2832</v>
      </c>
      <c r="DJ8" s="10" t="s">
        <v>2833</v>
      </c>
      <c r="DK8" s="10" t="s">
        <v>2834</v>
      </c>
      <c r="DL8" s="10" t="s">
        <v>2831</v>
      </c>
      <c r="DM8" s="10" t="s">
        <v>2832</v>
      </c>
      <c r="DN8" s="10" t="s">
        <v>2833</v>
      </c>
      <c r="DO8" s="10" t="s">
        <v>2834</v>
      </c>
      <c r="DP8" s="10" t="s">
        <v>2831</v>
      </c>
      <c r="DQ8" s="10" t="s">
        <v>2832</v>
      </c>
      <c r="DR8" s="10" t="s">
        <v>2833</v>
      </c>
      <c r="DS8" s="10" t="s">
        <v>2834</v>
      </c>
      <c r="DT8" s="10" t="s">
        <v>2831</v>
      </c>
      <c r="DU8" s="10" t="s">
        <v>2832</v>
      </c>
      <c r="DV8" s="10" t="s">
        <v>2833</v>
      </c>
      <c r="DW8" s="10" t="s">
        <v>2834</v>
      </c>
      <c r="DX8" s="10" t="s">
        <v>2831</v>
      </c>
      <c r="DY8" s="10" t="s">
        <v>2832</v>
      </c>
      <c r="DZ8" s="10" t="s">
        <v>2833</v>
      </c>
      <c r="EA8" s="10" t="s">
        <v>2834</v>
      </c>
      <c r="EB8" s="10" t="s">
        <v>2831</v>
      </c>
      <c r="EC8" s="10" t="s">
        <v>2832</v>
      </c>
      <c r="ED8" s="10" t="s">
        <v>2833</v>
      </c>
      <c r="EE8" s="10" t="s">
        <v>2834</v>
      </c>
      <c r="EF8" s="10" t="s">
        <v>2831</v>
      </c>
      <c r="EG8" s="10" t="s">
        <v>2832</v>
      </c>
      <c r="EH8" s="10" t="s">
        <v>2833</v>
      </c>
      <c r="EI8" s="10" t="s">
        <v>2834</v>
      </c>
      <c r="EJ8" s="10" t="s">
        <v>2831</v>
      </c>
      <c r="EK8" s="10" t="s">
        <v>2832</v>
      </c>
      <c r="EL8" s="10" t="s">
        <v>2833</v>
      </c>
      <c r="EM8" s="10" t="s">
        <v>2834</v>
      </c>
      <c r="EN8" s="10" t="s">
        <v>2831</v>
      </c>
      <c r="EO8" s="10" t="s">
        <v>2832</v>
      </c>
      <c r="EP8" s="10" t="s">
        <v>2833</v>
      </c>
      <c r="EQ8" s="10" t="s">
        <v>2834</v>
      </c>
      <c r="ER8" s="10" t="s">
        <v>2831</v>
      </c>
      <c r="ES8" s="10" t="s">
        <v>2832</v>
      </c>
      <c r="ET8" s="10" t="s">
        <v>2833</v>
      </c>
      <c r="EU8" s="10" t="s">
        <v>2834</v>
      </c>
      <c r="EV8" s="10" t="s">
        <v>2831</v>
      </c>
      <c r="EW8" s="10" t="s">
        <v>2832</v>
      </c>
      <c r="EX8" s="10" t="s">
        <v>2833</v>
      </c>
      <c r="EY8" s="10" t="s">
        <v>2834</v>
      </c>
      <c r="EZ8" s="10" t="s">
        <v>2831</v>
      </c>
      <c r="FA8" s="10" t="s">
        <v>2832</v>
      </c>
      <c r="FB8" s="10" t="s">
        <v>2833</v>
      </c>
      <c r="FC8" s="10" t="s">
        <v>2834</v>
      </c>
      <c r="FD8" s="10" t="s">
        <v>2831</v>
      </c>
      <c r="FE8" s="10" t="s">
        <v>2832</v>
      </c>
      <c r="FF8" s="10" t="s">
        <v>2833</v>
      </c>
      <c r="FG8" s="10" t="s">
        <v>2834</v>
      </c>
      <c r="FH8" s="10" t="s">
        <v>2831</v>
      </c>
      <c r="FI8" s="10" t="s">
        <v>2832</v>
      </c>
      <c r="FJ8" s="10" t="s">
        <v>2833</v>
      </c>
      <c r="FK8" s="10" t="s">
        <v>2834</v>
      </c>
      <c r="FL8" s="10" t="s">
        <v>2831</v>
      </c>
      <c r="FM8" s="10" t="s">
        <v>2832</v>
      </c>
      <c r="FN8" s="10" t="s">
        <v>2833</v>
      </c>
      <c r="FO8" s="10" t="s">
        <v>2834</v>
      </c>
      <c r="FP8" s="10" t="s">
        <v>2831</v>
      </c>
      <c r="FQ8" s="10" t="s">
        <v>2832</v>
      </c>
      <c r="FR8" s="10" t="s">
        <v>2833</v>
      </c>
      <c r="FS8" s="10" t="s">
        <v>2834</v>
      </c>
      <c r="FT8" s="10" t="s">
        <v>2831</v>
      </c>
      <c r="FU8" s="10" t="s">
        <v>2832</v>
      </c>
      <c r="FV8" s="10" t="s">
        <v>2833</v>
      </c>
      <c r="FW8" s="10" t="s">
        <v>2834</v>
      </c>
      <c r="FX8" s="10" t="s">
        <v>2831</v>
      </c>
      <c r="FY8" s="10" t="s">
        <v>2832</v>
      </c>
      <c r="FZ8" s="10" t="s">
        <v>2833</v>
      </c>
      <c r="GA8" s="10" t="s">
        <v>2834</v>
      </c>
      <c r="GB8" s="10" t="s">
        <v>2831</v>
      </c>
      <c r="GC8" s="10" t="s">
        <v>2832</v>
      </c>
      <c r="GD8" s="10" t="s">
        <v>2833</v>
      </c>
      <c r="GE8" s="10" t="s">
        <v>2834</v>
      </c>
      <c r="GF8" s="10" t="s">
        <v>2831</v>
      </c>
      <c r="GG8" s="10" t="s">
        <v>2832</v>
      </c>
      <c r="GH8" s="10" t="s">
        <v>2833</v>
      </c>
      <c r="GI8" s="10" t="s">
        <v>2834</v>
      </c>
      <c r="GJ8" s="10" t="s">
        <v>2831</v>
      </c>
      <c r="GK8" s="10" t="s">
        <v>2832</v>
      </c>
      <c r="GL8" s="10" t="s">
        <v>2833</v>
      </c>
      <c r="GM8" s="10" t="s">
        <v>2834</v>
      </c>
      <c r="GN8" s="10" t="s">
        <v>2831</v>
      </c>
      <c r="GO8" s="10" t="s">
        <v>2832</v>
      </c>
      <c r="GP8" s="10" t="s">
        <v>2833</v>
      </c>
      <c r="GQ8" s="10" t="s">
        <v>2834</v>
      </c>
      <c r="GR8" s="10" t="s">
        <v>2831</v>
      </c>
      <c r="GS8" s="10" t="s">
        <v>2832</v>
      </c>
      <c r="GT8" s="10" t="s">
        <v>2833</v>
      </c>
      <c r="GU8" s="10" t="s">
        <v>2834</v>
      </c>
      <c r="GV8" s="10" t="s">
        <v>2831</v>
      </c>
      <c r="GW8" s="10" t="s">
        <v>2832</v>
      </c>
      <c r="GX8" s="10" t="s">
        <v>2833</v>
      </c>
      <c r="GY8" s="10" t="s">
        <v>2834</v>
      </c>
      <c r="GZ8" s="10" t="s">
        <v>2831</v>
      </c>
      <c r="HA8" s="10" t="s">
        <v>2832</v>
      </c>
      <c r="HB8" s="10" t="s">
        <v>2833</v>
      </c>
      <c r="HC8" s="10" t="s">
        <v>2834</v>
      </c>
      <c r="HD8" s="10" t="s">
        <v>2831</v>
      </c>
      <c r="HE8" s="10" t="s">
        <v>2832</v>
      </c>
      <c r="HF8" s="10" t="s">
        <v>2833</v>
      </c>
      <c r="HG8" s="10" t="s">
        <v>2834</v>
      </c>
      <c r="HH8" s="10" t="s">
        <v>2831</v>
      </c>
      <c r="HI8" s="10" t="s">
        <v>2832</v>
      </c>
      <c r="HJ8" s="10" t="s">
        <v>2833</v>
      </c>
      <c r="HK8" s="10" t="s">
        <v>2834</v>
      </c>
      <c r="HL8" s="10" t="s">
        <v>2831</v>
      </c>
      <c r="HM8" s="10" t="s">
        <v>2832</v>
      </c>
      <c r="HN8" s="10" t="s">
        <v>2833</v>
      </c>
      <c r="HO8" s="10" t="s">
        <v>2834</v>
      </c>
      <c r="HP8" s="10" t="s">
        <v>2831</v>
      </c>
      <c r="HQ8" s="10" t="s">
        <v>2832</v>
      </c>
      <c r="HR8" s="10" t="s">
        <v>2833</v>
      </c>
      <c r="HS8" s="10" t="s">
        <v>2834</v>
      </c>
      <c r="HT8" s="10" t="s">
        <v>2831</v>
      </c>
      <c r="HU8" s="10" t="s">
        <v>2832</v>
      </c>
      <c r="HV8" s="10" t="s">
        <v>2833</v>
      </c>
      <c r="HW8" s="10" t="s">
        <v>2834</v>
      </c>
      <c r="HX8" s="10" t="s">
        <v>2831</v>
      </c>
      <c r="HY8" s="10" t="s">
        <v>2832</v>
      </c>
      <c r="HZ8" s="10" t="s">
        <v>2833</v>
      </c>
      <c r="IA8" s="10" t="s">
        <v>2834</v>
      </c>
      <c r="IB8" s="10" t="s">
        <v>2831</v>
      </c>
      <c r="IC8" s="10" t="s">
        <v>2832</v>
      </c>
      <c r="ID8" s="10" t="s">
        <v>2833</v>
      </c>
      <c r="IE8" s="10" t="s">
        <v>2834</v>
      </c>
      <c r="IF8" s="10" t="s">
        <v>2831</v>
      </c>
      <c r="IG8" s="10" t="s">
        <v>2832</v>
      </c>
      <c r="IH8" s="10" t="s">
        <v>2833</v>
      </c>
      <c r="II8" s="10" t="s">
        <v>2834</v>
      </c>
      <c r="IJ8" s="10" t="s">
        <v>2831</v>
      </c>
      <c r="IK8" s="10" t="s">
        <v>2832</v>
      </c>
      <c r="IL8" s="10" t="s">
        <v>2833</v>
      </c>
      <c r="IM8" s="10" t="s">
        <v>2834</v>
      </c>
      <c r="IN8" s="10" t="s">
        <v>2831</v>
      </c>
      <c r="IO8" s="10" t="s">
        <v>2832</v>
      </c>
      <c r="IP8" s="10" t="s">
        <v>2833</v>
      </c>
      <c r="IQ8" s="10" t="s">
        <v>2834</v>
      </c>
      <c r="IR8" s="10" t="s">
        <v>2831</v>
      </c>
      <c r="IS8" s="10" t="s">
        <v>2832</v>
      </c>
      <c r="IT8" s="10" t="s">
        <v>2833</v>
      </c>
      <c r="IU8" s="10" t="s">
        <v>2834</v>
      </c>
      <c r="IV8" s="10" t="s">
        <v>2831</v>
      </c>
      <c r="IW8" s="10" t="s">
        <v>2832</v>
      </c>
      <c r="IX8" s="10" t="s">
        <v>2833</v>
      </c>
      <c r="IY8" s="10" t="s">
        <v>2834</v>
      </c>
      <c r="IZ8" s="10" t="s">
        <v>2831</v>
      </c>
      <c r="JA8" s="10" t="s">
        <v>2832</v>
      </c>
      <c r="JB8" s="10" t="s">
        <v>2833</v>
      </c>
      <c r="JC8" s="10" t="s">
        <v>2834</v>
      </c>
      <c r="JD8" s="10" t="s">
        <v>2831</v>
      </c>
      <c r="JE8" s="10" t="s">
        <v>2832</v>
      </c>
      <c r="JF8" s="10" t="s">
        <v>2833</v>
      </c>
      <c r="JG8" s="10" t="s">
        <v>2834</v>
      </c>
      <c r="JH8" s="10" t="s">
        <v>2831</v>
      </c>
      <c r="JI8" s="10" t="s">
        <v>2832</v>
      </c>
      <c r="JJ8" s="10" t="s">
        <v>2833</v>
      </c>
      <c r="JK8" s="10" t="s">
        <v>2834</v>
      </c>
      <c r="JL8" s="10" t="s">
        <v>2831</v>
      </c>
      <c r="JM8" s="10" t="s">
        <v>2832</v>
      </c>
      <c r="JN8" s="10" t="s">
        <v>2833</v>
      </c>
      <c r="JO8" s="10" t="s">
        <v>2834</v>
      </c>
      <c r="JP8" s="10" t="s">
        <v>2831</v>
      </c>
      <c r="JQ8" s="10" t="s">
        <v>2832</v>
      </c>
      <c r="JR8" s="10" t="s">
        <v>2833</v>
      </c>
      <c r="JS8" s="10" t="s">
        <v>2834</v>
      </c>
      <c r="JT8" s="10" t="s">
        <v>2831</v>
      </c>
      <c r="JU8" s="10" t="s">
        <v>2832</v>
      </c>
      <c r="JV8" s="10" t="s">
        <v>2833</v>
      </c>
      <c r="JW8" s="10" t="s">
        <v>2834</v>
      </c>
      <c r="JX8" s="10" t="s">
        <v>2831</v>
      </c>
      <c r="JY8" s="10" t="s">
        <v>2832</v>
      </c>
      <c r="JZ8" s="10" t="s">
        <v>2833</v>
      </c>
      <c r="KA8" s="10" t="s">
        <v>2834</v>
      </c>
      <c r="KB8" s="10" t="s">
        <v>2831</v>
      </c>
      <c r="KC8" s="10" t="s">
        <v>2832</v>
      </c>
      <c r="KD8" s="10" t="s">
        <v>2833</v>
      </c>
      <c r="KE8" s="10" t="s">
        <v>2834</v>
      </c>
      <c r="KF8" s="10" t="s">
        <v>2831</v>
      </c>
      <c r="KG8" s="10" t="s">
        <v>2832</v>
      </c>
      <c r="KH8" s="10" t="s">
        <v>2833</v>
      </c>
      <c r="KI8" s="10" t="s">
        <v>2834</v>
      </c>
      <c r="KJ8" s="10" t="s">
        <v>2831</v>
      </c>
      <c r="KK8" s="10" t="s">
        <v>2832</v>
      </c>
      <c r="KL8" s="10" t="s">
        <v>2833</v>
      </c>
      <c r="KM8" s="10" t="s">
        <v>2834</v>
      </c>
      <c r="KN8" s="10" t="s">
        <v>2831</v>
      </c>
      <c r="KO8" s="10" t="s">
        <v>2832</v>
      </c>
      <c r="KP8" s="10" t="s">
        <v>2833</v>
      </c>
      <c r="KQ8" s="10" t="s">
        <v>2834</v>
      </c>
      <c r="KR8" s="10" t="s">
        <v>2831</v>
      </c>
      <c r="KS8" s="10" t="s">
        <v>2832</v>
      </c>
      <c r="KT8" s="10" t="s">
        <v>2833</v>
      </c>
      <c r="KU8" s="10" t="s">
        <v>2834</v>
      </c>
      <c r="KV8" s="10" t="s">
        <v>2831</v>
      </c>
      <c r="KW8" s="10" t="s">
        <v>2832</v>
      </c>
      <c r="KX8" s="10" t="s">
        <v>2833</v>
      </c>
      <c r="KY8" s="10" t="s">
        <v>2834</v>
      </c>
      <c r="KZ8" s="10" t="s">
        <v>2831</v>
      </c>
      <c r="LA8" s="10" t="s">
        <v>2832</v>
      </c>
      <c r="LB8" s="10" t="s">
        <v>2833</v>
      </c>
      <c r="LC8" s="10" t="s">
        <v>2834</v>
      </c>
      <c r="LD8" s="10" t="s">
        <v>2831</v>
      </c>
      <c r="LE8" s="10" t="s">
        <v>2832</v>
      </c>
      <c r="LF8" s="10" t="s">
        <v>2833</v>
      </c>
      <c r="LG8" s="10" t="s">
        <v>2834</v>
      </c>
      <c r="LH8" s="10" t="s">
        <v>2831</v>
      </c>
      <c r="LI8" s="10" t="s">
        <v>2832</v>
      </c>
      <c r="LJ8" s="10" t="s">
        <v>2833</v>
      </c>
      <c r="LK8" s="10" t="s">
        <v>2834</v>
      </c>
      <c r="LL8" s="10" t="s">
        <v>2831</v>
      </c>
      <c r="LM8" s="10" t="s">
        <v>2832</v>
      </c>
      <c r="LN8" s="10" t="s">
        <v>2833</v>
      </c>
      <c r="LO8" s="10" t="s">
        <v>2834</v>
      </c>
      <c r="LP8" s="10" t="s">
        <v>2831</v>
      </c>
      <c r="LQ8" s="10" t="s">
        <v>2832</v>
      </c>
      <c r="LR8" s="10" t="s">
        <v>2833</v>
      </c>
      <c r="LS8" s="10" t="s">
        <v>2834</v>
      </c>
      <c r="LT8" s="10" t="s">
        <v>2831</v>
      </c>
      <c r="LU8" s="10" t="s">
        <v>2832</v>
      </c>
      <c r="LV8" s="10" t="s">
        <v>2833</v>
      </c>
      <c r="LW8" s="10" t="s">
        <v>2834</v>
      </c>
      <c r="LX8" s="10" t="s">
        <v>2831</v>
      </c>
      <c r="LY8" s="10" t="s">
        <v>2832</v>
      </c>
      <c r="LZ8" s="10" t="s">
        <v>2833</v>
      </c>
      <c r="MA8" s="10" t="s">
        <v>2834</v>
      </c>
      <c r="MB8" s="10" t="s">
        <v>2831</v>
      </c>
      <c r="MC8" s="10" t="s">
        <v>2832</v>
      </c>
      <c r="MD8" s="10" t="s">
        <v>2833</v>
      </c>
      <c r="ME8" s="10" t="s">
        <v>2834</v>
      </c>
      <c r="MF8" s="10" t="s">
        <v>2831</v>
      </c>
      <c r="MG8" s="10" t="s">
        <v>2832</v>
      </c>
      <c r="MH8" s="10" t="s">
        <v>2833</v>
      </c>
      <c r="MI8" s="10" t="s">
        <v>2834</v>
      </c>
      <c r="MJ8" s="10" t="s">
        <v>2831</v>
      </c>
      <c r="MK8" s="10" t="s">
        <v>2832</v>
      </c>
      <c r="ML8" s="10" t="s">
        <v>2833</v>
      </c>
      <c r="MM8" s="10" t="s">
        <v>2834</v>
      </c>
      <c r="MN8" s="10" t="s">
        <v>2831</v>
      </c>
      <c r="MO8" s="10" t="s">
        <v>2832</v>
      </c>
      <c r="MP8" s="10" t="s">
        <v>2833</v>
      </c>
      <c r="MQ8" s="10" t="s">
        <v>2834</v>
      </c>
      <c r="MR8" s="10" t="s">
        <v>2831</v>
      </c>
      <c r="MS8" s="10" t="s">
        <v>2832</v>
      </c>
      <c r="MT8" s="10" t="s">
        <v>2833</v>
      </c>
      <c r="MU8" s="10" t="s">
        <v>2834</v>
      </c>
      <c r="MV8" s="10" t="s">
        <v>2831</v>
      </c>
      <c r="MW8" s="10" t="s">
        <v>2832</v>
      </c>
      <c r="MX8" s="10" t="s">
        <v>2833</v>
      </c>
      <c r="MY8" s="10" t="s">
        <v>2834</v>
      </c>
      <c r="MZ8" s="10" t="s">
        <v>2831</v>
      </c>
      <c r="NA8" s="10" t="s">
        <v>2832</v>
      </c>
      <c r="NB8" s="10" t="s">
        <v>2833</v>
      </c>
      <c r="NC8" s="10" t="s">
        <v>2834</v>
      </c>
      <c r="ND8" s="10" t="s">
        <v>2831</v>
      </c>
      <c r="NE8" s="10" t="s">
        <v>2832</v>
      </c>
      <c r="NF8" s="10" t="s">
        <v>2833</v>
      </c>
      <c r="NG8" s="10" t="s">
        <v>2834</v>
      </c>
      <c r="NH8" s="10" t="s">
        <v>2831</v>
      </c>
      <c r="NI8" s="10" t="s">
        <v>2832</v>
      </c>
      <c r="NJ8" s="10" t="s">
        <v>2833</v>
      </c>
      <c r="NK8" s="10" t="s">
        <v>2834</v>
      </c>
      <c r="NL8" s="10" t="s">
        <v>2831</v>
      </c>
      <c r="NM8" s="10" t="s">
        <v>2832</v>
      </c>
      <c r="NN8" s="10" t="s">
        <v>2833</v>
      </c>
      <c r="NO8" s="10" t="s">
        <v>2834</v>
      </c>
      <c r="NP8" s="10" t="s">
        <v>2831</v>
      </c>
      <c r="NQ8" s="10" t="s">
        <v>2832</v>
      </c>
      <c r="NR8" s="10" t="s">
        <v>2833</v>
      </c>
      <c r="NS8" s="10" t="s">
        <v>2834</v>
      </c>
      <c r="NT8" s="10" t="s">
        <v>2831</v>
      </c>
      <c r="NU8" s="10" t="s">
        <v>2832</v>
      </c>
      <c r="NV8" s="10" t="s">
        <v>2833</v>
      </c>
      <c r="NW8" s="10" t="s">
        <v>2834</v>
      </c>
      <c r="NX8" s="10" t="s">
        <v>2831</v>
      </c>
      <c r="NY8" s="10" t="s">
        <v>2832</v>
      </c>
      <c r="NZ8" s="10" t="s">
        <v>2833</v>
      </c>
      <c r="OA8" s="10" t="s">
        <v>2834</v>
      </c>
      <c r="OB8" s="10" t="s">
        <v>2831</v>
      </c>
      <c r="OC8" s="10" t="s">
        <v>2832</v>
      </c>
      <c r="OD8" s="10" t="s">
        <v>2833</v>
      </c>
      <c r="OE8" s="10" t="s">
        <v>2834</v>
      </c>
      <c r="OF8" s="10" t="s">
        <v>2831</v>
      </c>
      <c r="OG8" s="10" t="s">
        <v>2832</v>
      </c>
      <c r="OH8" s="10" t="s">
        <v>2833</v>
      </c>
      <c r="OI8" s="10" t="s">
        <v>2834</v>
      </c>
      <c r="OJ8" s="10" t="s">
        <v>2831</v>
      </c>
      <c r="OK8" s="10" t="s">
        <v>2832</v>
      </c>
      <c r="OL8" s="10" t="s">
        <v>2833</v>
      </c>
      <c r="OM8" s="10" t="s">
        <v>2834</v>
      </c>
      <c r="ON8" s="10" t="s">
        <v>2831</v>
      </c>
      <c r="OO8" s="10" t="s">
        <v>2832</v>
      </c>
      <c r="OP8" s="10" t="s">
        <v>2833</v>
      </c>
      <c r="OQ8" s="10" t="s">
        <v>2834</v>
      </c>
      <c r="OR8" s="10" t="s">
        <v>2831</v>
      </c>
      <c r="OS8" s="10" t="s">
        <v>2832</v>
      </c>
      <c r="OT8" s="10" t="s">
        <v>2833</v>
      </c>
      <c r="OU8" s="10" t="s">
        <v>2834</v>
      </c>
      <c r="OV8" s="10" t="s">
        <v>2831</v>
      </c>
      <c r="OW8" s="10" t="s">
        <v>2832</v>
      </c>
      <c r="OX8" s="10" t="s">
        <v>2833</v>
      </c>
      <c r="OY8" s="10" t="s">
        <v>2834</v>
      </c>
      <c r="OZ8" s="10" t="s">
        <v>2831</v>
      </c>
      <c r="PA8" s="10" t="s">
        <v>2832</v>
      </c>
      <c r="PB8" s="10" t="s">
        <v>2833</v>
      </c>
      <c r="PC8" s="10" t="s">
        <v>2834</v>
      </c>
      <c r="PD8" s="10" t="s">
        <v>2831</v>
      </c>
      <c r="PE8" s="10" t="s">
        <v>2832</v>
      </c>
      <c r="PF8" s="10" t="s">
        <v>2833</v>
      </c>
      <c r="PG8" s="10" t="s">
        <v>2834</v>
      </c>
      <c r="PH8" s="10" t="s">
        <v>2831</v>
      </c>
      <c r="PI8" s="10" t="s">
        <v>2832</v>
      </c>
      <c r="PJ8" s="10" t="s">
        <v>2833</v>
      </c>
      <c r="PK8" s="10" t="s">
        <v>2834</v>
      </c>
      <c r="PL8" s="10" t="s">
        <v>2831</v>
      </c>
      <c r="PM8" s="10" t="s">
        <v>2832</v>
      </c>
      <c r="PN8" s="10" t="s">
        <v>2833</v>
      </c>
      <c r="PO8" s="10" t="s">
        <v>2834</v>
      </c>
      <c r="PP8" s="10" t="s">
        <v>2831</v>
      </c>
      <c r="PQ8" s="10" t="s">
        <v>2832</v>
      </c>
      <c r="PR8" s="10" t="s">
        <v>2833</v>
      </c>
      <c r="PS8" s="10" t="s">
        <v>2834</v>
      </c>
      <c r="PT8" s="10" t="s">
        <v>2831</v>
      </c>
      <c r="PU8" s="10" t="s">
        <v>2832</v>
      </c>
      <c r="PV8" s="10" t="s">
        <v>2833</v>
      </c>
      <c r="PW8" s="10" t="s">
        <v>2834</v>
      </c>
      <c r="PX8" s="10" t="s">
        <v>2831</v>
      </c>
      <c r="PY8" s="10" t="s">
        <v>2832</v>
      </c>
      <c r="PZ8" s="10" t="s">
        <v>2833</v>
      </c>
      <c r="QA8" s="10" t="s">
        <v>2834</v>
      </c>
      <c r="QB8" s="10" t="s">
        <v>2831</v>
      </c>
      <c r="QC8" s="10" t="s">
        <v>2832</v>
      </c>
      <c r="QD8" s="10" t="s">
        <v>2833</v>
      </c>
      <c r="QE8" s="10" t="s">
        <v>2834</v>
      </c>
      <c r="QF8" s="10" t="s">
        <v>2831</v>
      </c>
      <c r="QG8" s="10" t="s">
        <v>2832</v>
      </c>
      <c r="QH8" s="10" t="s">
        <v>2833</v>
      </c>
      <c r="QI8" s="10" t="s">
        <v>2834</v>
      </c>
      <c r="QJ8" s="10" t="s">
        <v>2831</v>
      </c>
      <c r="QK8" s="10" t="s">
        <v>2832</v>
      </c>
      <c r="QL8" s="10" t="s">
        <v>2833</v>
      </c>
      <c r="QM8" s="10" t="s">
        <v>2834</v>
      </c>
      <c r="QN8" s="10" t="s">
        <v>2831</v>
      </c>
      <c r="QO8" s="10" t="s">
        <v>2832</v>
      </c>
      <c r="QP8" s="10" t="s">
        <v>2833</v>
      </c>
      <c r="QQ8" s="10" t="s">
        <v>2834</v>
      </c>
      <c r="QR8" s="10" t="s">
        <v>2831</v>
      </c>
      <c r="QS8" s="10" t="s">
        <v>2832</v>
      </c>
      <c r="QT8" s="10" t="s">
        <v>2833</v>
      </c>
      <c r="QU8" s="10" t="s">
        <v>2834</v>
      </c>
      <c r="QV8" s="10" t="s">
        <v>2831</v>
      </c>
      <c r="QW8" s="10" t="s">
        <v>2832</v>
      </c>
      <c r="QX8" s="10" t="s">
        <v>2833</v>
      </c>
      <c r="QY8" s="10" t="s">
        <v>2834</v>
      </c>
      <c r="QZ8" s="10" t="s">
        <v>2831</v>
      </c>
      <c r="RA8" s="10" t="s">
        <v>2832</v>
      </c>
      <c r="RB8" s="10" t="s">
        <v>2833</v>
      </c>
      <c r="RC8" s="10" t="s">
        <v>2834</v>
      </c>
      <c r="RD8" s="10" t="s">
        <v>2831</v>
      </c>
      <c r="RE8" s="10" t="s">
        <v>2832</v>
      </c>
      <c r="RF8" s="10" t="s">
        <v>2833</v>
      </c>
      <c r="RG8" s="10" t="s">
        <v>2834</v>
      </c>
      <c r="RH8" s="10" t="s">
        <v>2831</v>
      </c>
      <c r="RI8" s="10" t="s">
        <v>2832</v>
      </c>
      <c r="RJ8" s="10" t="s">
        <v>2833</v>
      </c>
      <c r="RK8" s="10" t="s">
        <v>2834</v>
      </c>
      <c r="RL8" s="10" t="s">
        <v>2831</v>
      </c>
      <c r="RM8" s="10" t="s">
        <v>2832</v>
      </c>
      <c r="RN8" s="10" t="s">
        <v>2833</v>
      </c>
      <c r="RO8" s="10" t="s">
        <v>2834</v>
      </c>
      <c r="RP8" s="10" t="s">
        <v>2831</v>
      </c>
      <c r="RQ8" s="10" t="s">
        <v>2832</v>
      </c>
      <c r="RR8" s="10" t="s">
        <v>2833</v>
      </c>
      <c r="RS8" s="10" t="s">
        <v>2834</v>
      </c>
      <c r="RT8" s="10" t="s">
        <v>2831</v>
      </c>
      <c r="RU8" s="10" t="s">
        <v>2832</v>
      </c>
      <c r="RV8" s="10" t="s">
        <v>2833</v>
      </c>
      <c r="RW8" s="10" t="s">
        <v>2834</v>
      </c>
      <c r="RX8" s="10" t="s">
        <v>2831</v>
      </c>
      <c r="RY8" s="10" t="s">
        <v>2832</v>
      </c>
      <c r="RZ8" s="10" t="s">
        <v>2833</v>
      </c>
      <c r="SA8" s="10" t="s">
        <v>2834</v>
      </c>
      <c r="SB8" s="10" t="s">
        <v>2831</v>
      </c>
      <c r="SC8" s="10" t="s">
        <v>2832</v>
      </c>
      <c r="SD8" s="10" t="s">
        <v>2833</v>
      </c>
      <c r="SE8" s="10" t="s">
        <v>2834</v>
      </c>
      <c r="SF8" s="10" t="s">
        <v>2831</v>
      </c>
      <c r="SG8" s="10" t="s">
        <v>2832</v>
      </c>
      <c r="SH8" s="10" t="s">
        <v>2833</v>
      </c>
      <c r="SI8" s="10" t="s">
        <v>2834</v>
      </c>
      <c r="SJ8" s="10" t="s">
        <v>2831</v>
      </c>
      <c r="SK8" s="10" t="s">
        <v>2832</v>
      </c>
      <c r="SL8" s="10" t="s">
        <v>2833</v>
      </c>
      <c r="SM8" s="10" t="s">
        <v>2834</v>
      </c>
      <c r="SN8" s="10" t="s">
        <v>2831</v>
      </c>
      <c r="SO8" s="10" t="s">
        <v>2832</v>
      </c>
      <c r="SP8" s="10" t="s">
        <v>2833</v>
      </c>
      <c r="SQ8" s="10" t="s">
        <v>2834</v>
      </c>
      <c r="SR8" s="10" t="s">
        <v>2831</v>
      </c>
      <c r="SS8" s="10" t="s">
        <v>2832</v>
      </c>
      <c r="ST8" s="10" t="s">
        <v>2833</v>
      </c>
      <c r="SU8" s="10" t="s">
        <v>2834</v>
      </c>
      <c r="SV8" s="10" t="s">
        <v>2831</v>
      </c>
      <c r="SW8" s="10" t="s">
        <v>2832</v>
      </c>
      <c r="SX8" s="10" t="s">
        <v>2833</v>
      </c>
      <c r="SY8" s="10" t="s">
        <v>2834</v>
      </c>
      <c r="SZ8" s="10" t="s">
        <v>2831</v>
      </c>
      <c r="TA8" s="10" t="s">
        <v>2832</v>
      </c>
      <c r="TB8" s="10" t="s">
        <v>2833</v>
      </c>
      <c r="TC8" s="10" t="s">
        <v>2834</v>
      </c>
      <c r="TD8" s="10" t="s">
        <v>2831</v>
      </c>
      <c r="TE8" s="10" t="s">
        <v>2832</v>
      </c>
      <c r="TF8" s="10" t="s">
        <v>2833</v>
      </c>
      <c r="TG8" s="10" t="s">
        <v>2834</v>
      </c>
      <c r="TH8" s="10" t="s">
        <v>2831</v>
      </c>
      <c r="TI8" s="10" t="s">
        <v>2832</v>
      </c>
      <c r="TJ8" s="10" t="s">
        <v>2833</v>
      </c>
      <c r="TK8" s="10" t="s">
        <v>2834</v>
      </c>
      <c r="TL8" s="10" t="s">
        <v>2831</v>
      </c>
      <c r="TM8" s="10" t="s">
        <v>2832</v>
      </c>
      <c r="TN8" s="10" t="s">
        <v>2833</v>
      </c>
      <c r="TO8" s="10" t="s">
        <v>2834</v>
      </c>
      <c r="TP8" s="10" t="s">
        <v>2831</v>
      </c>
      <c r="TQ8" s="10" t="s">
        <v>2832</v>
      </c>
      <c r="TR8" s="10" t="s">
        <v>2833</v>
      </c>
      <c r="TS8" s="10" t="s">
        <v>2834</v>
      </c>
      <c r="TT8" s="10" t="s">
        <v>2831</v>
      </c>
      <c r="TU8" s="10" t="s">
        <v>2832</v>
      </c>
      <c r="TV8" s="10" t="s">
        <v>2833</v>
      </c>
      <c r="TW8" s="10" t="s">
        <v>2834</v>
      </c>
      <c r="TX8" s="10" t="s">
        <v>2831</v>
      </c>
      <c r="TY8" s="10" t="s">
        <v>2832</v>
      </c>
      <c r="TZ8" s="10" t="s">
        <v>2833</v>
      </c>
      <c r="UA8" s="10" t="s">
        <v>2834</v>
      </c>
      <c r="UB8" s="10" t="s">
        <v>2831</v>
      </c>
      <c r="UC8" s="10" t="s">
        <v>2832</v>
      </c>
      <c r="UD8" s="10" t="s">
        <v>2833</v>
      </c>
      <c r="UE8" s="10" t="s">
        <v>2834</v>
      </c>
      <c r="UF8" s="10" t="s">
        <v>2831</v>
      </c>
      <c r="UG8" s="10" t="s">
        <v>2832</v>
      </c>
      <c r="UH8" s="10" t="s">
        <v>2833</v>
      </c>
      <c r="UI8" s="10" t="s">
        <v>2834</v>
      </c>
      <c r="UJ8" s="10" t="s">
        <v>2831</v>
      </c>
      <c r="UK8" s="10" t="s">
        <v>2832</v>
      </c>
      <c r="UL8" s="10" t="s">
        <v>2833</v>
      </c>
      <c r="UM8" s="10" t="s">
        <v>2834</v>
      </c>
      <c r="UN8" s="10" t="s">
        <v>2831</v>
      </c>
      <c r="UO8" s="10" t="s">
        <v>2832</v>
      </c>
      <c r="UP8" s="10" t="s">
        <v>2833</v>
      </c>
      <c r="UQ8" s="10" t="s">
        <v>2834</v>
      </c>
      <c r="UR8" s="10" t="s">
        <v>2831</v>
      </c>
      <c r="US8" s="10" t="s">
        <v>2832</v>
      </c>
      <c r="UT8" s="10" t="s">
        <v>2833</v>
      </c>
      <c r="UU8" s="10" t="s">
        <v>2834</v>
      </c>
      <c r="UV8" s="10" t="s">
        <v>2831</v>
      </c>
      <c r="UW8" s="10" t="s">
        <v>2832</v>
      </c>
      <c r="UX8" s="10" t="s">
        <v>2833</v>
      </c>
      <c r="UY8" s="10" t="s">
        <v>2834</v>
      </c>
      <c r="UZ8" s="10" t="s">
        <v>2831</v>
      </c>
      <c r="VA8" s="10" t="s">
        <v>2832</v>
      </c>
      <c r="VB8" s="10" t="s">
        <v>2833</v>
      </c>
      <c r="VC8" s="10" t="s">
        <v>2834</v>
      </c>
      <c r="VD8" s="10" t="s">
        <v>2831</v>
      </c>
      <c r="VE8" s="10" t="s">
        <v>2832</v>
      </c>
      <c r="VF8" s="10" t="s">
        <v>2833</v>
      </c>
      <c r="VG8" s="10" t="s">
        <v>2834</v>
      </c>
      <c r="VH8" s="10" t="s">
        <v>2831</v>
      </c>
      <c r="VI8" s="10" t="s">
        <v>2832</v>
      </c>
      <c r="VJ8" s="10" t="s">
        <v>2833</v>
      </c>
      <c r="VK8" s="10" t="s">
        <v>2834</v>
      </c>
      <c r="VL8" s="10" t="s">
        <v>2831</v>
      </c>
      <c r="VM8" s="10" t="s">
        <v>2832</v>
      </c>
      <c r="VN8" s="10" t="s">
        <v>2833</v>
      </c>
      <c r="VO8" s="10" t="s">
        <v>2834</v>
      </c>
      <c r="VP8" s="10" t="s">
        <v>2831</v>
      </c>
      <c r="VQ8" s="10" t="s">
        <v>2832</v>
      </c>
      <c r="VR8" s="10" t="s">
        <v>2833</v>
      </c>
      <c r="VS8" s="10" t="s">
        <v>2834</v>
      </c>
      <c r="VT8" s="10" t="s">
        <v>2831</v>
      </c>
      <c r="VU8" s="10" t="s">
        <v>2832</v>
      </c>
      <c r="VV8" s="10" t="s">
        <v>2833</v>
      </c>
      <c r="VW8" s="10" t="s">
        <v>2834</v>
      </c>
      <c r="VX8" s="10" t="s">
        <v>2831</v>
      </c>
      <c r="VY8" s="10" t="s">
        <v>2832</v>
      </c>
      <c r="VZ8" s="10" t="s">
        <v>2833</v>
      </c>
      <c r="WA8" s="10" t="s">
        <v>2834</v>
      </c>
      <c r="WB8" s="10" t="s">
        <v>2831</v>
      </c>
      <c r="WC8" s="10" t="s">
        <v>2832</v>
      </c>
      <c r="WD8" s="10" t="s">
        <v>2833</v>
      </c>
      <c r="WE8" s="10" t="s">
        <v>2834</v>
      </c>
      <c r="WF8" s="10" t="s">
        <v>2831</v>
      </c>
      <c r="WG8" s="10" t="s">
        <v>2832</v>
      </c>
      <c r="WH8" s="10" t="s">
        <v>2833</v>
      </c>
      <c r="WI8" s="10" t="s">
        <v>2834</v>
      </c>
      <c r="WJ8" s="10" t="s">
        <v>2831</v>
      </c>
      <c r="WK8" s="10" t="s">
        <v>2832</v>
      </c>
      <c r="WL8" s="10" t="s">
        <v>2833</v>
      </c>
      <c r="WM8" s="10" t="s">
        <v>2834</v>
      </c>
      <c r="WN8" s="10" t="s">
        <v>2831</v>
      </c>
      <c r="WO8" s="10" t="s">
        <v>2832</v>
      </c>
      <c r="WP8" s="10" t="s">
        <v>2833</v>
      </c>
      <c r="WQ8" s="10" t="s">
        <v>2834</v>
      </c>
      <c r="WR8" s="10" t="s">
        <v>2831</v>
      </c>
      <c r="WS8" s="10" t="s">
        <v>2832</v>
      </c>
      <c r="WT8" s="10" t="s">
        <v>2833</v>
      </c>
      <c r="WU8" s="10" t="s">
        <v>2834</v>
      </c>
      <c r="WV8" s="10" t="s">
        <v>2831</v>
      </c>
      <c r="WW8" s="10" t="s">
        <v>2832</v>
      </c>
      <c r="WX8" s="10" t="s">
        <v>2833</v>
      </c>
      <c r="WY8" s="10" t="s">
        <v>2834</v>
      </c>
      <c r="WZ8" s="10" t="s">
        <v>2831</v>
      </c>
      <c r="XA8" s="10" t="s">
        <v>2832</v>
      </c>
      <c r="XB8" s="10" t="s">
        <v>2833</v>
      </c>
      <c r="XC8" s="10" t="s">
        <v>2834</v>
      </c>
      <c r="XD8" s="10" t="s">
        <v>2831</v>
      </c>
      <c r="XE8" s="10" t="s">
        <v>2832</v>
      </c>
      <c r="XF8" s="10" t="s">
        <v>2833</v>
      </c>
      <c r="XG8" s="10" t="s">
        <v>2834</v>
      </c>
      <c r="XH8" s="10" t="s">
        <v>2831</v>
      </c>
      <c r="XI8" s="10" t="s">
        <v>2832</v>
      </c>
      <c r="XJ8" s="10" t="s">
        <v>2833</v>
      </c>
      <c r="XK8" s="10" t="s">
        <v>2834</v>
      </c>
      <c r="XL8" s="10" t="s">
        <v>2831</v>
      </c>
      <c r="XM8" s="10" t="s">
        <v>2832</v>
      </c>
      <c r="XN8" s="10" t="s">
        <v>2833</v>
      </c>
      <c r="XO8" s="10" t="s">
        <v>2834</v>
      </c>
      <c r="XP8" s="10" t="s">
        <v>2831</v>
      </c>
      <c r="XQ8" s="10" t="s">
        <v>2832</v>
      </c>
      <c r="XR8" s="10" t="s">
        <v>2833</v>
      </c>
      <c r="XS8" s="10" t="s">
        <v>2834</v>
      </c>
      <c r="XT8" s="10" t="s">
        <v>2831</v>
      </c>
      <c r="XU8" s="10" t="s">
        <v>2832</v>
      </c>
      <c r="XV8" s="10" t="s">
        <v>2833</v>
      </c>
      <c r="XW8" s="10" t="s">
        <v>2834</v>
      </c>
      <c r="XX8" s="10" t="s">
        <v>2831</v>
      </c>
      <c r="XY8" s="10" t="s">
        <v>2832</v>
      </c>
      <c r="XZ8" s="10" t="s">
        <v>2833</v>
      </c>
      <c r="YA8" s="10" t="s">
        <v>2834</v>
      </c>
      <c r="YB8" s="10" t="s">
        <v>2831</v>
      </c>
      <c r="YC8" s="10" t="s">
        <v>2832</v>
      </c>
      <c r="YD8" s="10" t="s">
        <v>2833</v>
      </c>
      <c r="YE8" s="10" t="s">
        <v>2834</v>
      </c>
      <c r="YF8" s="10" t="s">
        <v>2831</v>
      </c>
      <c r="YG8" s="10" t="s">
        <v>2832</v>
      </c>
      <c r="YH8" s="10" t="s">
        <v>2833</v>
      </c>
      <c r="YI8" s="10" t="s">
        <v>2834</v>
      </c>
      <c r="YJ8" s="10" t="s">
        <v>2831</v>
      </c>
      <c r="YK8" s="10" t="s">
        <v>2832</v>
      </c>
      <c r="YL8" s="10" t="s">
        <v>2833</v>
      </c>
      <c r="YM8" s="10" t="s">
        <v>2834</v>
      </c>
      <c r="YN8" s="10" t="s">
        <v>2831</v>
      </c>
      <c r="YO8" s="10" t="s">
        <v>2832</v>
      </c>
      <c r="YP8" s="10" t="s">
        <v>2833</v>
      </c>
      <c r="YQ8" s="10" t="s">
        <v>2834</v>
      </c>
      <c r="YR8" s="10" t="s">
        <v>2831</v>
      </c>
      <c r="YS8" s="10" t="s">
        <v>2832</v>
      </c>
      <c r="YT8" s="10" t="s">
        <v>2833</v>
      </c>
      <c r="YU8" s="10" t="s">
        <v>2834</v>
      </c>
    </row>
    <row r="9" spans="1:671" ht="24" customHeight="1" x14ac:dyDescent="0.35">
      <c r="A9" s="1"/>
      <c r="B9" s="14" t="s">
        <v>35</v>
      </c>
      <c r="C9" s="14" t="s">
        <v>775</v>
      </c>
      <c r="D9" s="15">
        <v>206.8</v>
      </c>
      <c r="E9" s="15">
        <v>203.40136000000001</v>
      </c>
      <c r="F9" s="15">
        <v>203.40136000000001</v>
      </c>
      <c r="G9" s="15">
        <v>3.3986399999999999</v>
      </c>
      <c r="H9" s="15">
        <v>646.79999999999995</v>
      </c>
      <c r="I9" s="15">
        <v>649.69222000000002</v>
      </c>
      <c r="J9" s="15">
        <v>629.90463999999997</v>
      </c>
      <c r="K9" s="15">
        <v>16.89536</v>
      </c>
      <c r="L9" s="15"/>
      <c r="M9" s="15"/>
      <c r="N9" s="15"/>
      <c r="O9" s="15">
        <v>0</v>
      </c>
      <c r="P9" s="15"/>
      <c r="Q9" s="15"/>
      <c r="R9" s="15"/>
      <c r="S9" s="15">
        <v>0</v>
      </c>
      <c r="T9" s="15"/>
      <c r="U9" s="15"/>
      <c r="V9" s="15"/>
      <c r="W9" s="15">
        <v>0</v>
      </c>
      <c r="X9" s="15">
        <v>91.7</v>
      </c>
      <c r="Y9" s="15">
        <v>91.867829999999998</v>
      </c>
      <c r="Z9" s="15">
        <v>91.867829999999998</v>
      </c>
      <c r="AA9" s="15">
        <v>-0.16783000000000001</v>
      </c>
      <c r="AB9" s="15">
        <v>224.8</v>
      </c>
      <c r="AC9" s="15">
        <v>225</v>
      </c>
      <c r="AD9" s="15">
        <v>225</v>
      </c>
      <c r="AE9" s="15">
        <v>-0.2</v>
      </c>
      <c r="AF9" s="15"/>
      <c r="AG9" s="15"/>
      <c r="AH9" s="15"/>
      <c r="AI9" s="15">
        <v>0</v>
      </c>
      <c r="AJ9" s="15">
        <v>60.2</v>
      </c>
      <c r="AK9" s="15"/>
      <c r="AL9" s="15"/>
      <c r="AM9" s="15">
        <v>60.2</v>
      </c>
      <c r="AN9" s="15">
        <v>136.4</v>
      </c>
      <c r="AO9" s="15">
        <v>135.91999000000001</v>
      </c>
      <c r="AP9" s="15">
        <v>135.58384000000001</v>
      </c>
      <c r="AQ9" s="15">
        <v>0.81616</v>
      </c>
      <c r="AR9" s="15">
        <v>137.5</v>
      </c>
      <c r="AS9" s="15">
        <v>135.91999000000001</v>
      </c>
      <c r="AT9" s="15">
        <v>135.58384000000001</v>
      </c>
      <c r="AU9" s="15">
        <v>1.9161600000000001</v>
      </c>
      <c r="AV9" s="15">
        <v>136.5</v>
      </c>
      <c r="AW9" s="15">
        <v>135.91999000000001</v>
      </c>
      <c r="AX9" s="15">
        <v>135.58384000000001</v>
      </c>
      <c r="AY9" s="15">
        <v>0.91615999999999997</v>
      </c>
      <c r="AZ9" s="15">
        <v>235.2</v>
      </c>
      <c r="BA9" s="15">
        <v>204.49224000000001</v>
      </c>
      <c r="BB9" s="15">
        <v>203.98649</v>
      </c>
      <c r="BC9" s="15">
        <v>31.213509999999999</v>
      </c>
      <c r="BD9" s="15">
        <v>203.5</v>
      </c>
      <c r="BE9" s="15">
        <v>207.24285</v>
      </c>
      <c r="BF9" s="15">
        <v>207.24285</v>
      </c>
      <c r="BG9" s="15">
        <v>-3.7428499999999998</v>
      </c>
      <c r="BH9" s="15">
        <v>108.4</v>
      </c>
      <c r="BI9" s="15">
        <v>103.93259999999999</v>
      </c>
      <c r="BJ9" s="15">
        <v>103.93259999999999</v>
      </c>
      <c r="BK9" s="15">
        <v>4.4673999999999996</v>
      </c>
      <c r="BL9" s="15"/>
      <c r="BM9" s="15"/>
      <c r="BN9" s="15"/>
      <c r="BO9" s="15">
        <v>0</v>
      </c>
      <c r="BP9" s="15"/>
      <c r="BQ9" s="15"/>
      <c r="BR9" s="15"/>
      <c r="BS9" s="15">
        <v>0</v>
      </c>
      <c r="BT9" s="15"/>
      <c r="BU9" s="15"/>
      <c r="BV9" s="15"/>
      <c r="BW9" s="15">
        <v>0</v>
      </c>
      <c r="BX9" s="15"/>
      <c r="BY9" s="15"/>
      <c r="BZ9" s="15"/>
      <c r="CA9" s="15">
        <v>0</v>
      </c>
      <c r="CB9" s="15"/>
      <c r="CC9" s="15"/>
      <c r="CD9" s="15"/>
      <c r="CE9" s="15">
        <v>0</v>
      </c>
      <c r="CF9" s="15">
        <v>162.9</v>
      </c>
      <c r="CG9" s="15">
        <v>164.06706</v>
      </c>
      <c r="CH9" s="15">
        <v>164.06706</v>
      </c>
      <c r="CI9" s="15">
        <v>-1.16706</v>
      </c>
      <c r="CJ9" s="15">
        <v>6</v>
      </c>
      <c r="CK9" s="15">
        <v>5.8691399999999998</v>
      </c>
      <c r="CL9" s="15">
        <v>5.8691399999999998</v>
      </c>
      <c r="CM9" s="15">
        <v>0.13086</v>
      </c>
      <c r="CN9" s="15">
        <v>3.1</v>
      </c>
      <c r="CO9" s="15">
        <v>3.1515900000000001</v>
      </c>
      <c r="CP9" s="15">
        <v>3.1515900000000001</v>
      </c>
      <c r="CQ9" s="15">
        <v>-5.1589999999999997E-2</v>
      </c>
      <c r="CR9" s="15">
        <v>0</v>
      </c>
      <c r="CS9" s="15"/>
      <c r="CT9" s="15"/>
      <c r="CU9" s="15">
        <v>0</v>
      </c>
      <c r="CV9" s="15">
        <v>6.6</v>
      </c>
      <c r="CW9" s="15">
        <v>6.6860999999999997</v>
      </c>
      <c r="CX9" s="15">
        <v>6.6860999999999997</v>
      </c>
      <c r="CY9" s="15">
        <v>-8.6099999999999996E-2</v>
      </c>
      <c r="CZ9" s="15"/>
      <c r="DA9" s="15"/>
      <c r="DB9" s="15"/>
      <c r="DC9" s="15">
        <v>0</v>
      </c>
      <c r="DD9" s="15">
        <v>72.3</v>
      </c>
      <c r="DE9" s="15">
        <v>76.938550000000006</v>
      </c>
      <c r="DF9" s="15">
        <v>76.938550000000006</v>
      </c>
      <c r="DG9" s="15">
        <v>-4.6385500000000004</v>
      </c>
      <c r="DH9" s="15"/>
      <c r="DI9" s="15"/>
      <c r="DJ9" s="15"/>
      <c r="DK9" s="15">
        <v>0</v>
      </c>
      <c r="DL9" s="15"/>
      <c r="DM9" s="15"/>
      <c r="DN9" s="15"/>
      <c r="DO9" s="15">
        <v>0</v>
      </c>
      <c r="DP9" s="15"/>
      <c r="DQ9" s="15"/>
      <c r="DR9" s="15"/>
      <c r="DS9" s="15">
        <v>0</v>
      </c>
      <c r="DT9" s="15"/>
      <c r="DU9" s="15"/>
      <c r="DV9" s="15"/>
      <c r="DW9" s="15">
        <v>0</v>
      </c>
      <c r="DX9" s="15">
        <v>110</v>
      </c>
      <c r="DY9" s="15">
        <v>112.46647</v>
      </c>
      <c r="DZ9" s="15">
        <v>112.46647</v>
      </c>
      <c r="EA9" s="15">
        <v>-2.4664700000000002</v>
      </c>
      <c r="EB9" s="15">
        <v>199.7</v>
      </c>
      <c r="EC9" s="15">
        <v>220.69499999999999</v>
      </c>
      <c r="ED9" s="15">
        <v>220.69499999999999</v>
      </c>
      <c r="EE9" s="15">
        <v>-20.995000000000001</v>
      </c>
      <c r="EF9" s="15"/>
      <c r="EG9" s="15"/>
      <c r="EH9" s="15"/>
      <c r="EI9" s="15">
        <v>0</v>
      </c>
      <c r="EJ9" s="15"/>
      <c r="EK9" s="15"/>
      <c r="EL9" s="15"/>
      <c r="EM9" s="15">
        <v>0</v>
      </c>
      <c r="EN9" s="15"/>
      <c r="EO9" s="15"/>
      <c r="EP9" s="15"/>
      <c r="EQ9" s="15">
        <v>0</v>
      </c>
      <c r="ER9" s="15">
        <v>6.5</v>
      </c>
      <c r="ES9" s="15">
        <v>6.39</v>
      </c>
      <c r="ET9" s="15">
        <v>6.39</v>
      </c>
      <c r="EU9" s="15">
        <v>0.11</v>
      </c>
      <c r="EV9" s="15">
        <v>456.3</v>
      </c>
      <c r="EW9" s="15">
        <v>457.09426999999999</v>
      </c>
      <c r="EX9" s="15">
        <v>457.09426999999999</v>
      </c>
      <c r="EY9" s="15">
        <v>-0.79427000000000003</v>
      </c>
      <c r="EZ9" s="15">
        <v>81.400000000000006</v>
      </c>
      <c r="FA9" s="15">
        <v>81.635570000000001</v>
      </c>
      <c r="FB9" s="15">
        <v>81.635570000000001</v>
      </c>
      <c r="FC9" s="15">
        <v>-0.23557</v>
      </c>
      <c r="FD9" s="15">
        <v>152.1</v>
      </c>
      <c r="FE9" s="15">
        <v>151.36251999999999</v>
      </c>
      <c r="FF9" s="15">
        <v>151.36251999999999</v>
      </c>
      <c r="FG9" s="15">
        <v>0.73748000000000002</v>
      </c>
      <c r="FH9" s="15">
        <v>42</v>
      </c>
      <c r="FI9" s="15">
        <v>41.89893</v>
      </c>
      <c r="FJ9" s="15">
        <v>41.89893</v>
      </c>
      <c r="FK9" s="15">
        <v>0.10106999999999999</v>
      </c>
      <c r="FL9" s="15">
        <v>18.8</v>
      </c>
      <c r="FM9" s="15">
        <v>19.21088</v>
      </c>
      <c r="FN9" s="15">
        <v>19.21088</v>
      </c>
      <c r="FO9" s="15">
        <v>-0.41088000000000002</v>
      </c>
      <c r="FP9" s="15">
        <v>19.3</v>
      </c>
      <c r="FQ9" s="15">
        <v>18.27017</v>
      </c>
      <c r="FR9" s="15">
        <v>18.27017</v>
      </c>
      <c r="FS9" s="15">
        <v>1.02983</v>
      </c>
      <c r="FT9" s="15">
        <v>90.7</v>
      </c>
      <c r="FU9" s="15">
        <v>87.773570000000007</v>
      </c>
      <c r="FV9" s="15">
        <v>87.773570000000007</v>
      </c>
      <c r="FW9" s="15">
        <v>2.9264299999999999</v>
      </c>
      <c r="FX9" s="15"/>
      <c r="FY9" s="15"/>
      <c r="FZ9" s="15"/>
      <c r="GA9" s="15">
        <v>0</v>
      </c>
      <c r="GB9" s="15">
        <v>29.6</v>
      </c>
      <c r="GC9" s="15"/>
      <c r="GD9" s="15"/>
      <c r="GE9" s="15">
        <v>29.6</v>
      </c>
      <c r="GF9" s="15">
        <v>30.9</v>
      </c>
      <c r="GG9" s="15"/>
      <c r="GH9" s="15"/>
      <c r="GI9" s="15">
        <v>30.9</v>
      </c>
      <c r="GJ9" s="15">
        <v>107.4</v>
      </c>
      <c r="GK9" s="15">
        <v>110.48202000000001</v>
      </c>
      <c r="GL9" s="15">
        <v>110.48202000000001</v>
      </c>
      <c r="GM9" s="15">
        <v>-3.08202</v>
      </c>
      <c r="GN9" s="15">
        <v>46.2</v>
      </c>
      <c r="GO9" s="15">
        <v>47.082599999999999</v>
      </c>
      <c r="GP9" s="15">
        <v>47.082599999999999</v>
      </c>
      <c r="GQ9" s="15">
        <v>-0.88260000000000005</v>
      </c>
      <c r="GR9" s="15">
        <v>43.1</v>
      </c>
      <c r="GS9" s="15">
        <v>44.103009999999998</v>
      </c>
      <c r="GT9" s="15">
        <v>44.103009999999998</v>
      </c>
      <c r="GU9" s="15">
        <v>-1.00301</v>
      </c>
      <c r="GV9" s="15">
        <v>3.8</v>
      </c>
      <c r="GW9" s="15"/>
      <c r="GX9" s="15"/>
      <c r="GY9" s="15">
        <v>3.8</v>
      </c>
      <c r="GZ9" s="15">
        <v>26.5</v>
      </c>
      <c r="HA9" s="15">
        <v>33.414499999999997</v>
      </c>
      <c r="HB9" s="15">
        <v>33.414499999999997</v>
      </c>
      <c r="HC9" s="15">
        <v>-6.9145000000000003</v>
      </c>
      <c r="HD9" s="15">
        <v>170.2</v>
      </c>
      <c r="HE9" s="15">
        <v>174.55948000000001</v>
      </c>
      <c r="HF9" s="15">
        <v>174.55948000000001</v>
      </c>
      <c r="HG9" s="15">
        <v>-4.3594799999999996</v>
      </c>
      <c r="HH9" s="15"/>
      <c r="HI9" s="15"/>
      <c r="HJ9" s="15"/>
      <c r="HK9" s="15">
        <v>0</v>
      </c>
      <c r="HL9" s="15"/>
      <c r="HM9" s="15"/>
      <c r="HN9" s="15"/>
      <c r="HO9" s="15">
        <v>0</v>
      </c>
      <c r="HP9" s="15">
        <v>95.7</v>
      </c>
      <c r="HQ9" s="15">
        <v>95.545190000000005</v>
      </c>
      <c r="HR9" s="15">
        <v>95.545190000000005</v>
      </c>
      <c r="HS9" s="15">
        <v>0.15481</v>
      </c>
      <c r="HT9" s="15">
        <v>0</v>
      </c>
      <c r="HU9" s="15"/>
      <c r="HV9" s="15"/>
      <c r="HW9" s="15">
        <v>0</v>
      </c>
      <c r="HX9" s="15"/>
      <c r="HY9" s="15"/>
      <c r="HZ9" s="15"/>
      <c r="IA9" s="15">
        <v>0</v>
      </c>
      <c r="IB9" s="15">
        <v>45.1</v>
      </c>
      <c r="IC9" s="15">
        <v>45.265309999999999</v>
      </c>
      <c r="ID9" s="15"/>
      <c r="IE9" s="15">
        <v>45.1</v>
      </c>
      <c r="IF9" s="15"/>
      <c r="IG9" s="15"/>
      <c r="IH9" s="15"/>
      <c r="II9" s="15">
        <v>0</v>
      </c>
      <c r="IJ9" s="15"/>
      <c r="IK9" s="15"/>
      <c r="IL9" s="15"/>
      <c r="IM9" s="15">
        <v>0</v>
      </c>
      <c r="IN9" s="15"/>
      <c r="IO9" s="15"/>
      <c r="IP9" s="15"/>
      <c r="IQ9" s="15">
        <v>0</v>
      </c>
      <c r="IR9" s="15">
        <v>84.7</v>
      </c>
      <c r="IS9" s="15">
        <v>88.73603</v>
      </c>
      <c r="IT9" s="15">
        <v>88.73603</v>
      </c>
      <c r="IU9" s="15">
        <v>-4.0360300000000002</v>
      </c>
      <c r="IV9" s="15">
        <v>167.6</v>
      </c>
      <c r="IW9" s="15">
        <v>179.56246999999999</v>
      </c>
      <c r="IX9" s="15">
        <v>179.56246999999999</v>
      </c>
      <c r="IY9" s="15">
        <v>-11.96247</v>
      </c>
      <c r="IZ9" s="15">
        <v>165.6</v>
      </c>
      <c r="JA9" s="15">
        <v>179.56246999999999</v>
      </c>
      <c r="JB9" s="15">
        <v>179.56246999999999</v>
      </c>
      <c r="JC9" s="15">
        <v>-13.96247</v>
      </c>
      <c r="JD9" s="15">
        <v>198.5</v>
      </c>
      <c r="JE9" s="15">
        <v>179.56246999999999</v>
      </c>
      <c r="JF9" s="15">
        <v>179.56246999999999</v>
      </c>
      <c r="JG9" s="15">
        <v>18.937529999999999</v>
      </c>
      <c r="JH9" s="15">
        <v>266.5</v>
      </c>
      <c r="JI9" s="15">
        <v>270.15255000000002</v>
      </c>
      <c r="JJ9" s="15">
        <v>270.15255000000002</v>
      </c>
      <c r="JK9" s="15">
        <v>-3.6525500000000002</v>
      </c>
      <c r="JL9" s="15"/>
      <c r="JM9" s="15"/>
      <c r="JN9" s="15"/>
      <c r="JO9" s="15">
        <v>0</v>
      </c>
      <c r="JP9" s="15"/>
      <c r="JQ9" s="15"/>
      <c r="JR9" s="15"/>
      <c r="JS9" s="15">
        <v>0</v>
      </c>
      <c r="JT9" s="15"/>
      <c r="JU9" s="15"/>
      <c r="JV9" s="15"/>
      <c r="JW9" s="15">
        <v>0</v>
      </c>
      <c r="JX9" s="15"/>
      <c r="JY9" s="15"/>
      <c r="JZ9" s="15"/>
      <c r="KA9" s="15">
        <v>0</v>
      </c>
      <c r="KB9" s="15"/>
      <c r="KC9" s="15"/>
      <c r="KD9" s="15"/>
      <c r="KE9" s="15">
        <v>0</v>
      </c>
      <c r="KF9" s="15">
        <v>0</v>
      </c>
      <c r="KG9" s="15"/>
      <c r="KH9" s="15"/>
      <c r="KI9" s="15">
        <v>0</v>
      </c>
      <c r="KJ9" s="15">
        <v>0</v>
      </c>
      <c r="KK9" s="15"/>
      <c r="KL9" s="15"/>
      <c r="KM9" s="15">
        <v>0</v>
      </c>
      <c r="KN9" s="15"/>
      <c r="KO9" s="15"/>
      <c r="KP9" s="15"/>
      <c r="KQ9" s="15">
        <v>0</v>
      </c>
      <c r="KR9" s="15">
        <v>2.8</v>
      </c>
      <c r="KS9" s="15">
        <v>4.3018599999999996</v>
      </c>
      <c r="KT9" s="15">
        <v>4.3018599999999996</v>
      </c>
      <c r="KU9" s="15">
        <v>-1.50186</v>
      </c>
      <c r="KV9" s="15">
        <v>267.10000000000002</v>
      </c>
      <c r="KW9" s="15">
        <v>270.06803000000002</v>
      </c>
      <c r="KX9" s="15">
        <v>270.06803000000002</v>
      </c>
      <c r="KY9" s="15">
        <v>-2.9680300000000002</v>
      </c>
      <c r="KZ9" s="15">
        <v>132</v>
      </c>
      <c r="LA9" s="15">
        <v>133.16031000000001</v>
      </c>
      <c r="LB9" s="15">
        <v>133.16031000000001</v>
      </c>
      <c r="LC9" s="15">
        <v>-1.16031</v>
      </c>
      <c r="LD9" s="15">
        <v>62.8</v>
      </c>
      <c r="LE9" s="15">
        <v>67.199219999999997</v>
      </c>
      <c r="LF9" s="15">
        <v>67.199219999999997</v>
      </c>
      <c r="LG9" s="15">
        <v>-4.3992199999999997</v>
      </c>
      <c r="LH9" s="15">
        <v>77.599999999999994</v>
      </c>
      <c r="LI9" s="15">
        <v>78.567999999999998</v>
      </c>
      <c r="LJ9" s="15">
        <v>78.567999999999998</v>
      </c>
      <c r="LK9" s="15">
        <v>-0.96799999999999997</v>
      </c>
      <c r="LL9" s="15">
        <v>30.6</v>
      </c>
      <c r="LM9" s="15">
        <v>29.980560000000001</v>
      </c>
      <c r="LN9" s="15">
        <v>29.980560000000001</v>
      </c>
      <c r="LO9" s="15">
        <v>0.61943999999999999</v>
      </c>
      <c r="LP9" s="15"/>
      <c r="LQ9" s="15"/>
      <c r="LR9" s="15"/>
      <c r="LS9" s="15">
        <v>0</v>
      </c>
      <c r="LT9" s="15"/>
      <c r="LU9" s="15"/>
      <c r="LV9" s="15"/>
      <c r="LW9" s="15">
        <v>0</v>
      </c>
      <c r="LX9" s="15"/>
      <c r="LY9" s="15"/>
      <c r="LZ9" s="15"/>
      <c r="MA9" s="15">
        <v>0</v>
      </c>
      <c r="MB9" s="15">
        <v>140.19999999999999</v>
      </c>
      <c r="MC9" s="15">
        <v>142.56251</v>
      </c>
      <c r="MD9" s="15">
        <v>135.57662999999999</v>
      </c>
      <c r="ME9" s="15">
        <v>4.6233700000000004</v>
      </c>
      <c r="MF9" s="15"/>
      <c r="MG9" s="15"/>
      <c r="MH9" s="15"/>
      <c r="MI9" s="15">
        <v>0</v>
      </c>
      <c r="MJ9" s="15">
        <v>66.7</v>
      </c>
      <c r="MK9" s="15">
        <v>71.495310000000003</v>
      </c>
      <c r="ML9" s="15">
        <v>67.991879999999995</v>
      </c>
      <c r="MM9" s="15">
        <v>-1.2918799999999999</v>
      </c>
      <c r="MN9" s="15">
        <v>0</v>
      </c>
      <c r="MO9" s="15"/>
      <c r="MP9" s="15"/>
      <c r="MQ9" s="15">
        <v>0</v>
      </c>
      <c r="MR9" s="15"/>
      <c r="MS9" s="15"/>
      <c r="MT9" s="15"/>
      <c r="MU9" s="15">
        <v>0</v>
      </c>
      <c r="MV9" s="15"/>
      <c r="MW9" s="15"/>
      <c r="MX9" s="15"/>
      <c r="MY9" s="15">
        <v>0</v>
      </c>
      <c r="MZ9" s="15"/>
      <c r="NA9" s="15"/>
      <c r="NB9" s="15"/>
      <c r="NC9" s="15">
        <v>0</v>
      </c>
      <c r="ND9" s="15"/>
      <c r="NE9" s="15"/>
      <c r="NF9" s="15"/>
      <c r="NG9" s="15">
        <v>0</v>
      </c>
      <c r="NH9" s="15">
        <v>0</v>
      </c>
      <c r="NI9" s="15"/>
      <c r="NJ9" s="15"/>
      <c r="NK9" s="15">
        <v>0</v>
      </c>
      <c r="NL9" s="15">
        <v>0</v>
      </c>
      <c r="NM9" s="15"/>
      <c r="NN9" s="15"/>
      <c r="NO9" s="15">
        <v>0</v>
      </c>
      <c r="NP9" s="15"/>
      <c r="NQ9" s="15">
        <v>5.0783899999999997</v>
      </c>
      <c r="NR9" s="15">
        <v>5.0783899999999997</v>
      </c>
      <c r="NS9" s="15">
        <v>-5.0783899999999997</v>
      </c>
      <c r="NT9" s="15">
        <v>7</v>
      </c>
      <c r="NU9" s="15">
        <v>5.3277000000000001</v>
      </c>
      <c r="NV9" s="15">
        <v>5.3277000000000001</v>
      </c>
      <c r="NW9" s="15">
        <v>1.6722999999999999</v>
      </c>
      <c r="NX9" s="15">
        <v>19.59272</v>
      </c>
      <c r="NY9" s="15">
        <v>17.492709999999999</v>
      </c>
      <c r="NZ9" s="15">
        <v>17.492709999999999</v>
      </c>
      <c r="OA9" s="15">
        <v>2.1000100000000002</v>
      </c>
      <c r="OB9" s="15">
        <v>0</v>
      </c>
      <c r="OC9" s="15"/>
      <c r="OD9" s="15"/>
      <c r="OE9" s="15">
        <v>0</v>
      </c>
      <c r="OF9" s="15">
        <v>4.3</v>
      </c>
      <c r="OG9" s="15">
        <v>57.204999999999998</v>
      </c>
      <c r="OH9" s="15">
        <v>57.204999999999998</v>
      </c>
      <c r="OI9" s="15">
        <v>-52.905000000000001</v>
      </c>
      <c r="OJ9" s="15">
        <v>0</v>
      </c>
      <c r="OK9" s="15"/>
      <c r="OL9" s="15"/>
      <c r="OM9" s="15">
        <v>0</v>
      </c>
      <c r="ON9" s="15">
        <v>8.1</v>
      </c>
      <c r="OO9" s="15">
        <v>5.1870000000000003</v>
      </c>
      <c r="OP9" s="15">
        <v>5.1870000000000003</v>
      </c>
      <c r="OQ9" s="15">
        <v>2.9129999999999998</v>
      </c>
      <c r="OR9" s="15">
        <v>0</v>
      </c>
      <c r="OS9" s="15"/>
      <c r="OT9" s="15"/>
      <c r="OU9" s="15">
        <v>0</v>
      </c>
      <c r="OV9" s="15">
        <v>20.8</v>
      </c>
      <c r="OW9" s="15">
        <v>20.456230000000001</v>
      </c>
      <c r="OX9" s="15">
        <v>20.456230000000001</v>
      </c>
      <c r="OY9" s="15">
        <v>0.34377000000000002</v>
      </c>
      <c r="OZ9" s="15">
        <v>9.9</v>
      </c>
      <c r="PA9" s="15">
        <v>9.9830000000000005</v>
      </c>
      <c r="PB9" s="15">
        <v>9.9830000000000005</v>
      </c>
      <c r="PC9" s="15">
        <v>-8.3000000000000004E-2</v>
      </c>
      <c r="PD9" s="15">
        <v>5.6</v>
      </c>
      <c r="PE9" s="15">
        <v>5.67</v>
      </c>
      <c r="PF9" s="15">
        <v>5.67</v>
      </c>
      <c r="PG9" s="15">
        <v>-7.0000000000000007E-2</v>
      </c>
      <c r="PH9" s="15">
        <v>0</v>
      </c>
      <c r="PI9" s="15"/>
      <c r="PJ9" s="15"/>
      <c r="PK9" s="15">
        <v>0</v>
      </c>
      <c r="PL9" s="15">
        <v>0</v>
      </c>
      <c r="PM9" s="15"/>
      <c r="PN9" s="15"/>
      <c r="PO9" s="15">
        <v>0</v>
      </c>
      <c r="PP9" s="15">
        <v>1.4</v>
      </c>
      <c r="PQ9" s="15">
        <v>1.2</v>
      </c>
      <c r="PR9" s="15">
        <v>1.2</v>
      </c>
      <c r="PS9" s="15">
        <v>0.2</v>
      </c>
      <c r="PT9" s="15">
        <v>3.6</v>
      </c>
      <c r="PU9" s="15">
        <v>3.41</v>
      </c>
      <c r="PV9" s="15">
        <v>3.41</v>
      </c>
      <c r="PW9" s="15">
        <v>0.19</v>
      </c>
      <c r="PX9" s="15">
        <v>5.2</v>
      </c>
      <c r="PY9" s="15">
        <v>5</v>
      </c>
      <c r="PZ9" s="15">
        <v>5</v>
      </c>
      <c r="QA9" s="15">
        <v>0.2</v>
      </c>
      <c r="QB9" s="15">
        <v>21</v>
      </c>
      <c r="QC9" s="15">
        <v>20.422219999999999</v>
      </c>
      <c r="QD9" s="15">
        <v>20.422219999999999</v>
      </c>
      <c r="QE9" s="15">
        <v>0.57777999999999996</v>
      </c>
      <c r="QF9" s="15">
        <v>20</v>
      </c>
      <c r="QG9" s="15">
        <v>19.436350000000001</v>
      </c>
      <c r="QH9" s="15">
        <v>19.436350000000001</v>
      </c>
      <c r="QI9" s="15">
        <v>0.56364999999999998</v>
      </c>
      <c r="QJ9" s="15">
        <v>19.3</v>
      </c>
      <c r="QK9" s="15">
        <v>17.492709999999999</v>
      </c>
      <c r="QL9" s="15">
        <v>17.492709999999999</v>
      </c>
      <c r="QM9" s="15">
        <v>1.8072900000000001</v>
      </c>
      <c r="QN9" s="15">
        <v>3.5</v>
      </c>
      <c r="QO9" s="15">
        <v>3.4</v>
      </c>
      <c r="QP9" s="15">
        <v>3.4</v>
      </c>
      <c r="QQ9" s="15">
        <v>0.1</v>
      </c>
      <c r="QR9" s="15">
        <v>18.5</v>
      </c>
      <c r="QS9" s="15">
        <v>17.881440000000001</v>
      </c>
      <c r="QT9" s="15">
        <v>17.881440000000001</v>
      </c>
      <c r="QU9" s="15">
        <v>0.61856</v>
      </c>
      <c r="QV9" s="15">
        <v>0</v>
      </c>
      <c r="QW9" s="15"/>
      <c r="QX9" s="15"/>
      <c r="QY9" s="15">
        <v>0</v>
      </c>
      <c r="QZ9" s="15">
        <v>0</v>
      </c>
      <c r="RA9" s="15"/>
      <c r="RB9" s="15"/>
      <c r="RC9" s="15">
        <v>0</v>
      </c>
      <c r="RD9" s="15">
        <v>1.6</v>
      </c>
      <c r="RE9" s="15">
        <v>12.31</v>
      </c>
      <c r="RF9" s="15">
        <v>12.31</v>
      </c>
      <c r="RG9" s="15">
        <v>-10.71</v>
      </c>
      <c r="RH9" s="15">
        <v>10.1</v>
      </c>
      <c r="RI9" s="15">
        <v>38.061</v>
      </c>
      <c r="RJ9" s="15">
        <v>38.061</v>
      </c>
      <c r="RK9" s="15">
        <v>-27.960999999999999</v>
      </c>
      <c r="RL9" s="15">
        <v>0</v>
      </c>
      <c r="RM9" s="15"/>
      <c r="RN9" s="15"/>
      <c r="RO9" s="15">
        <v>0</v>
      </c>
      <c r="RP9" s="15">
        <v>3.5</v>
      </c>
      <c r="RQ9" s="15">
        <v>3.45</v>
      </c>
      <c r="RR9" s="15">
        <v>3.45</v>
      </c>
      <c r="RS9" s="15">
        <v>0.05</v>
      </c>
      <c r="RT9" s="15">
        <v>20.100000000000001</v>
      </c>
      <c r="RU9" s="15">
        <v>19.792000000000002</v>
      </c>
      <c r="RV9" s="15">
        <v>19.792000000000002</v>
      </c>
      <c r="RW9" s="15">
        <v>0.308</v>
      </c>
      <c r="RX9" s="15">
        <v>2.7</v>
      </c>
      <c r="RY9" s="15">
        <v>2</v>
      </c>
      <c r="RZ9" s="15">
        <v>2</v>
      </c>
      <c r="SA9" s="15">
        <v>0.7</v>
      </c>
      <c r="SB9" s="15"/>
      <c r="SC9" s="15">
        <v>0.4</v>
      </c>
      <c r="SD9" s="15">
        <v>0.4</v>
      </c>
      <c r="SE9" s="15">
        <v>-0.4</v>
      </c>
      <c r="SF9" s="15">
        <v>0</v>
      </c>
      <c r="SG9" s="15"/>
      <c r="SH9" s="15"/>
      <c r="SI9" s="15">
        <v>0</v>
      </c>
      <c r="SJ9" s="15">
        <v>19.8</v>
      </c>
      <c r="SK9" s="15">
        <v>19.1448</v>
      </c>
      <c r="SL9" s="15">
        <v>19.1448</v>
      </c>
      <c r="SM9" s="15">
        <v>0.6552</v>
      </c>
      <c r="SN9" s="15">
        <v>12.4</v>
      </c>
      <c r="SO9" s="15">
        <v>9.8000000000000007</v>
      </c>
      <c r="SP9" s="15">
        <v>9.8000000000000007</v>
      </c>
      <c r="SQ9" s="15">
        <v>2.6</v>
      </c>
      <c r="SR9" s="15">
        <v>20</v>
      </c>
      <c r="SS9" s="15">
        <v>19.436350000000001</v>
      </c>
      <c r="ST9" s="15">
        <v>19.436350000000001</v>
      </c>
      <c r="SU9" s="15">
        <v>0.56364999999999998</v>
      </c>
      <c r="SV9" s="15">
        <v>20.3</v>
      </c>
      <c r="SW9" s="15">
        <v>19.436350000000001</v>
      </c>
      <c r="SX9" s="15">
        <v>19.436350000000001</v>
      </c>
      <c r="SY9" s="15">
        <v>0.86365000000000003</v>
      </c>
      <c r="SZ9" s="15">
        <v>9.6</v>
      </c>
      <c r="TA9" s="15">
        <v>8.7780000000000005</v>
      </c>
      <c r="TB9" s="15">
        <v>8.7780000000000005</v>
      </c>
      <c r="TC9" s="15">
        <v>0.82199999999999995</v>
      </c>
      <c r="TD9" s="15">
        <v>35.700000000000003</v>
      </c>
      <c r="TE9" s="15">
        <v>28.350999999999999</v>
      </c>
      <c r="TF9" s="15">
        <v>28.350999999999999</v>
      </c>
      <c r="TG9" s="15">
        <v>7.3490000000000002</v>
      </c>
      <c r="TH9" s="15">
        <v>0</v>
      </c>
      <c r="TI9" s="15"/>
      <c r="TJ9" s="15"/>
      <c r="TK9" s="15">
        <v>0</v>
      </c>
      <c r="TL9" s="15">
        <v>52.4</v>
      </c>
      <c r="TM9" s="15">
        <v>34.497999999999998</v>
      </c>
      <c r="TN9" s="15">
        <v>34.497999999999998</v>
      </c>
      <c r="TO9" s="15">
        <v>17.902000000000001</v>
      </c>
      <c r="TP9" s="15">
        <v>76.900000000000006</v>
      </c>
      <c r="TQ9" s="15">
        <v>64.191999999999993</v>
      </c>
      <c r="TR9" s="15">
        <v>64.191999999999993</v>
      </c>
      <c r="TS9" s="15">
        <v>12.708</v>
      </c>
      <c r="TT9" s="15">
        <v>4.2</v>
      </c>
      <c r="TU9" s="15">
        <v>1.085</v>
      </c>
      <c r="TV9" s="15">
        <v>1.085</v>
      </c>
      <c r="TW9" s="15">
        <v>3.1150000000000002</v>
      </c>
      <c r="TX9" s="15">
        <v>2.4</v>
      </c>
      <c r="TY9" s="15">
        <v>1.1180000000000001</v>
      </c>
      <c r="TZ9" s="15">
        <v>1.1180000000000001</v>
      </c>
      <c r="UA9" s="15">
        <v>1.282</v>
      </c>
      <c r="UB9" s="15">
        <v>0</v>
      </c>
      <c r="UC9" s="15"/>
      <c r="UD9" s="15"/>
      <c r="UE9" s="15">
        <v>0</v>
      </c>
      <c r="UF9" s="15">
        <v>21</v>
      </c>
      <c r="UG9" s="15">
        <v>20.408159999999999</v>
      </c>
      <c r="UH9" s="15">
        <v>20.408159999999999</v>
      </c>
      <c r="UI9" s="15">
        <v>0.59184000000000003</v>
      </c>
      <c r="UJ9" s="15">
        <v>8</v>
      </c>
      <c r="UK9" s="15">
        <v>8</v>
      </c>
      <c r="UL9" s="15">
        <v>8</v>
      </c>
      <c r="UM9" s="15">
        <v>0</v>
      </c>
      <c r="UN9" s="15">
        <v>7.2</v>
      </c>
      <c r="UO9" s="15">
        <v>7.5</v>
      </c>
      <c r="UP9" s="15">
        <v>7.5</v>
      </c>
      <c r="UQ9" s="15">
        <v>-0.3</v>
      </c>
      <c r="UR9" s="15">
        <v>20.399999999999999</v>
      </c>
      <c r="US9" s="15">
        <v>19.436350000000001</v>
      </c>
      <c r="UT9" s="15">
        <v>19.436350000000001</v>
      </c>
      <c r="UU9" s="15">
        <v>0.96365000000000001</v>
      </c>
      <c r="UV9" s="15">
        <v>20.399999999999999</v>
      </c>
      <c r="UW9" s="15">
        <v>19.436350000000001</v>
      </c>
      <c r="UX9" s="15">
        <v>19.436350000000001</v>
      </c>
      <c r="UY9" s="15">
        <v>0.96365000000000001</v>
      </c>
      <c r="UZ9" s="15">
        <v>20</v>
      </c>
      <c r="VA9" s="15">
        <v>19.436350000000001</v>
      </c>
      <c r="VB9" s="15">
        <v>19.436350000000001</v>
      </c>
      <c r="VC9" s="15">
        <v>0.56364999999999998</v>
      </c>
      <c r="VD9" s="15">
        <v>6.7</v>
      </c>
      <c r="VE9" s="15">
        <v>4.3609999999999998</v>
      </c>
      <c r="VF9" s="15">
        <v>4.3609999999999998</v>
      </c>
      <c r="VG9" s="15">
        <v>2.339</v>
      </c>
      <c r="VH9" s="15">
        <v>0</v>
      </c>
      <c r="VI9" s="15"/>
      <c r="VJ9" s="15"/>
      <c r="VK9" s="15">
        <v>0</v>
      </c>
      <c r="VL9" s="15">
        <v>0</v>
      </c>
      <c r="VM9" s="15"/>
      <c r="VN9" s="15"/>
      <c r="VO9" s="15">
        <v>0</v>
      </c>
      <c r="VP9" s="15">
        <v>0</v>
      </c>
      <c r="VQ9" s="15"/>
      <c r="VR9" s="15"/>
      <c r="VS9" s="15">
        <v>0</v>
      </c>
      <c r="VT9" s="15">
        <v>0.6</v>
      </c>
      <c r="VU9" s="15">
        <v>0.6</v>
      </c>
      <c r="VV9" s="15">
        <v>0.6</v>
      </c>
      <c r="VW9" s="15">
        <v>0</v>
      </c>
      <c r="VX9" s="15">
        <v>23.3</v>
      </c>
      <c r="VY9" s="15">
        <v>13.856</v>
      </c>
      <c r="VZ9" s="15">
        <v>13.856</v>
      </c>
      <c r="WA9" s="15">
        <v>9.4440000000000008</v>
      </c>
      <c r="WB9" s="15">
        <v>16.100000000000001</v>
      </c>
      <c r="WC9" s="15">
        <v>14.861000000000001</v>
      </c>
      <c r="WD9" s="15">
        <v>14.861000000000001</v>
      </c>
      <c r="WE9" s="15">
        <v>1.2390000000000001</v>
      </c>
      <c r="WF9" s="15">
        <v>0</v>
      </c>
      <c r="WG9" s="15"/>
      <c r="WH9" s="15"/>
      <c r="WI9" s="15">
        <v>0</v>
      </c>
      <c r="WJ9" s="15">
        <v>4.8</v>
      </c>
      <c r="WK9" s="15">
        <v>4.2</v>
      </c>
      <c r="WL9" s="15">
        <v>4.2</v>
      </c>
      <c r="WM9" s="15">
        <v>0.6</v>
      </c>
      <c r="WN9" s="15">
        <v>2.4</v>
      </c>
      <c r="WO9" s="15">
        <v>2.4</v>
      </c>
      <c r="WP9" s="15">
        <v>2.4</v>
      </c>
      <c r="WQ9" s="15">
        <v>0</v>
      </c>
      <c r="WR9" s="15">
        <v>1</v>
      </c>
      <c r="WS9" s="15">
        <v>1.2</v>
      </c>
      <c r="WT9" s="15">
        <v>1.2</v>
      </c>
      <c r="WU9" s="15">
        <v>-0.2</v>
      </c>
      <c r="WV9" s="15">
        <v>3</v>
      </c>
      <c r="WW9" s="15">
        <v>2.8</v>
      </c>
      <c r="WX9" s="15">
        <v>2.8</v>
      </c>
      <c r="WY9" s="15">
        <v>0.2</v>
      </c>
      <c r="WZ9" s="15">
        <v>0</v>
      </c>
      <c r="XA9" s="15"/>
      <c r="XB9" s="15"/>
      <c r="XC9" s="15">
        <v>0</v>
      </c>
      <c r="XD9" s="15">
        <v>5.4</v>
      </c>
      <c r="XE9" s="15">
        <v>5.3</v>
      </c>
      <c r="XF9" s="15">
        <v>5.3</v>
      </c>
      <c r="XG9" s="15">
        <v>0.1</v>
      </c>
      <c r="XH9" s="15">
        <v>20</v>
      </c>
      <c r="XI9" s="15">
        <v>19.241980000000002</v>
      </c>
      <c r="XJ9" s="15">
        <v>19.241980000000002</v>
      </c>
      <c r="XK9" s="15">
        <v>0.75802000000000003</v>
      </c>
      <c r="XL9" s="15">
        <v>20</v>
      </c>
      <c r="XM9" s="15">
        <v>19.241980000000002</v>
      </c>
      <c r="XN9" s="15">
        <v>19.241980000000002</v>
      </c>
      <c r="XO9" s="15">
        <v>0.75802000000000003</v>
      </c>
      <c r="XP9" s="15">
        <v>9.1</v>
      </c>
      <c r="XQ9" s="15">
        <v>10</v>
      </c>
      <c r="XR9" s="15">
        <v>10</v>
      </c>
      <c r="XS9" s="15">
        <v>-0.9</v>
      </c>
      <c r="XT9" s="15"/>
      <c r="XU9" s="15"/>
      <c r="XV9" s="15"/>
      <c r="XW9" s="15">
        <v>0</v>
      </c>
      <c r="XX9" s="15"/>
      <c r="XY9" s="15"/>
      <c r="XZ9" s="15"/>
      <c r="YA9" s="15">
        <v>0</v>
      </c>
      <c r="YB9" s="15">
        <v>10.5</v>
      </c>
      <c r="YC9" s="15">
        <v>14</v>
      </c>
      <c r="YD9" s="15">
        <v>14</v>
      </c>
      <c r="YE9" s="15">
        <v>-3.5</v>
      </c>
      <c r="YF9" s="15"/>
      <c r="YG9" s="15"/>
      <c r="YH9" s="15"/>
      <c r="YI9" s="15">
        <v>0</v>
      </c>
      <c r="YJ9" s="15">
        <v>8.4</v>
      </c>
      <c r="YK9" s="15">
        <v>8.11</v>
      </c>
      <c r="YL9" s="15">
        <v>8.11</v>
      </c>
      <c r="YM9" s="15">
        <v>0.28999999999999998</v>
      </c>
      <c r="YN9" s="15"/>
      <c r="YO9" s="15"/>
      <c r="YP9" s="15"/>
      <c r="YQ9" s="15">
        <v>0</v>
      </c>
      <c r="YR9" s="15">
        <v>18.2</v>
      </c>
      <c r="YS9" s="15">
        <v>20</v>
      </c>
      <c r="YT9" s="15">
        <v>20</v>
      </c>
      <c r="YU9" s="15">
        <v>-1.8</v>
      </c>
    </row>
    <row r="10" spans="1:671" ht="24" customHeight="1" x14ac:dyDescent="0.35">
      <c r="A10" s="1"/>
      <c r="B10" s="17" t="s">
        <v>35</v>
      </c>
      <c r="C10" s="17" t="s">
        <v>776</v>
      </c>
      <c r="D10" s="18">
        <v>199.8</v>
      </c>
      <c r="E10" s="18">
        <v>203.40136000000001</v>
      </c>
      <c r="F10" s="18">
        <v>203.40136000000001</v>
      </c>
      <c r="G10" s="18">
        <v>-3.6013600000000001</v>
      </c>
      <c r="H10" s="18">
        <v>655.8</v>
      </c>
      <c r="I10" s="18">
        <v>649.69222000000002</v>
      </c>
      <c r="J10" s="18">
        <v>629.90463999999997</v>
      </c>
      <c r="K10" s="18">
        <v>25.89536</v>
      </c>
      <c r="L10" s="18"/>
      <c r="M10" s="18"/>
      <c r="N10" s="18"/>
      <c r="O10" s="18">
        <v>0</v>
      </c>
      <c r="P10" s="18"/>
      <c r="Q10" s="18"/>
      <c r="R10" s="18"/>
      <c r="S10" s="18">
        <v>0</v>
      </c>
      <c r="T10" s="18"/>
      <c r="U10" s="18"/>
      <c r="V10" s="18"/>
      <c r="W10" s="18">
        <v>0</v>
      </c>
      <c r="X10" s="18">
        <v>89.4</v>
      </c>
      <c r="Y10" s="18">
        <v>91.867829999999998</v>
      </c>
      <c r="Z10" s="18">
        <v>91.867829999999998</v>
      </c>
      <c r="AA10" s="18">
        <v>-2.4678300000000002</v>
      </c>
      <c r="AB10" s="18">
        <v>225.7</v>
      </c>
      <c r="AC10" s="18">
        <v>225</v>
      </c>
      <c r="AD10" s="18">
        <v>225</v>
      </c>
      <c r="AE10" s="18">
        <v>0.7</v>
      </c>
      <c r="AF10" s="18"/>
      <c r="AG10" s="18"/>
      <c r="AH10" s="18"/>
      <c r="AI10" s="18">
        <v>0</v>
      </c>
      <c r="AJ10" s="18">
        <v>17.899999999999999</v>
      </c>
      <c r="AK10" s="18"/>
      <c r="AL10" s="18"/>
      <c r="AM10" s="18">
        <v>17.899999999999999</v>
      </c>
      <c r="AN10" s="18">
        <v>170.9</v>
      </c>
      <c r="AO10" s="18">
        <v>135.58384000000001</v>
      </c>
      <c r="AP10" s="18">
        <v>135.58384000000001</v>
      </c>
      <c r="AQ10" s="18">
        <v>35.316160000000004</v>
      </c>
      <c r="AR10" s="18">
        <v>173.3</v>
      </c>
      <c r="AS10" s="18">
        <v>135.58384000000001</v>
      </c>
      <c r="AT10" s="18">
        <v>135.58384000000001</v>
      </c>
      <c r="AU10" s="18">
        <v>37.716160000000002</v>
      </c>
      <c r="AV10" s="18">
        <v>173</v>
      </c>
      <c r="AW10" s="18">
        <v>135.58384000000001</v>
      </c>
      <c r="AX10" s="18">
        <v>135.58384000000001</v>
      </c>
      <c r="AY10" s="18">
        <v>37.416159999999998</v>
      </c>
      <c r="AZ10" s="18">
        <v>251.8</v>
      </c>
      <c r="BA10" s="18">
        <v>203.98649</v>
      </c>
      <c r="BB10" s="18">
        <v>203.98649</v>
      </c>
      <c r="BC10" s="18">
        <v>47.813510000000001</v>
      </c>
      <c r="BD10" s="18">
        <v>207.2</v>
      </c>
      <c r="BE10" s="18">
        <v>207.24285</v>
      </c>
      <c r="BF10" s="18">
        <v>207.24285</v>
      </c>
      <c r="BG10" s="18">
        <v>-4.2849999999999999E-2</v>
      </c>
      <c r="BH10" s="18">
        <v>108.6</v>
      </c>
      <c r="BI10" s="18">
        <v>103.93259999999999</v>
      </c>
      <c r="BJ10" s="18">
        <v>103.93259999999999</v>
      </c>
      <c r="BK10" s="18">
        <v>4.6673999999999998</v>
      </c>
      <c r="BL10" s="18"/>
      <c r="BM10" s="18"/>
      <c r="BN10" s="18"/>
      <c r="BO10" s="18">
        <v>0</v>
      </c>
      <c r="BP10" s="18"/>
      <c r="BQ10" s="18"/>
      <c r="BR10" s="18"/>
      <c r="BS10" s="18">
        <v>0</v>
      </c>
      <c r="BT10" s="18"/>
      <c r="BU10" s="18"/>
      <c r="BV10" s="18"/>
      <c r="BW10" s="18">
        <v>0</v>
      </c>
      <c r="BX10" s="18"/>
      <c r="BY10" s="18"/>
      <c r="BZ10" s="18"/>
      <c r="CA10" s="18">
        <v>0</v>
      </c>
      <c r="CB10" s="18"/>
      <c r="CC10" s="18"/>
      <c r="CD10" s="18"/>
      <c r="CE10" s="18">
        <v>0</v>
      </c>
      <c r="CF10" s="18">
        <v>154.6</v>
      </c>
      <c r="CG10" s="18">
        <v>164.06706</v>
      </c>
      <c r="CH10" s="18">
        <v>164.06706</v>
      </c>
      <c r="CI10" s="18">
        <v>-9.46706</v>
      </c>
      <c r="CJ10" s="18">
        <v>5.9</v>
      </c>
      <c r="CK10" s="18">
        <v>5.8691399999999998</v>
      </c>
      <c r="CL10" s="18">
        <v>5.8691399999999998</v>
      </c>
      <c r="CM10" s="18">
        <v>3.0859999999999999E-2</v>
      </c>
      <c r="CN10" s="18">
        <v>3.2</v>
      </c>
      <c r="CO10" s="18">
        <v>3.1515900000000001</v>
      </c>
      <c r="CP10" s="18">
        <v>3.1515900000000001</v>
      </c>
      <c r="CQ10" s="18">
        <v>4.8410000000000002E-2</v>
      </c>
      <c r="CR10" s="18">
        <v>0</v>
      </c>
      <c r="CS10" s="18"/>
      <c r="CT10" s="18"/>
      <c r="CU10" s="18">
        <v>0</v>
      </c>
      <c r="CV10" s="18">
        <v>6.6</v>
      </c>
      <c r="CW10" s="18">
        <v>6.6860999999999997</v>
      </c>
      <c r="CX10" s="18">
        <v>6.6860999999999997</v>
      </c>
      <c r="CY10" s="18">
        <v>-8.6099999999999996E-2</v>
      </c>
      <c r="CZ10" s="18"/>
      <c r="DA10" s="18"/>
      <c r="DB10" s="18"/>
      <c r="DC10" s="18">
        <v>0</v>
      </c>
      <c r="DD10" s="18">
        <v>73.5</v>
      </c>
      <c r="DE10" s="18">
        <v>72.477699999999999</v>
      </c>
      <c r="DF10" s="18">
        <v>75.823599999999999</v>
      </c>
      <c r="DG10" s="18">
        <v>-2.3235999999999999</v>
      </c>
      <c r="DH10" s="18"/>
      <c r="DI10" s="18"/>
      <c r="DJ10" s="18"/>
      <c r="DK10" s="18">
        <v>0</v>
      </c>
      <c r="DL10" s="18"/>
      <c r="DM10" s="18"/>
      <c r="DN10" s="18"/>
      <c r="DO10" s="18">
        <v>0</v>
      </c>
      <c r="DP10" s="18"/>
      <c r="DQ10" s="18"/>
      <c r="DR10" s="18"/>
      <c r="DS10" s="18">
        <v>0</v>
      </c>
      <c r="DT10" s="18"/>
      <c r="DU10" s="18"/>
      <c r="DV10" s="18"/>
      <c r="DW10" s="18">
        <v>0</v>
      </c>
      <c r="DX10" s="18">
        <v>110.6</v>
      </c>
      <c r="DY10" s="18">
        <v>112.46647</v>
      </c>
      <c r="DZ10" s="18">
        <v>112.46647</v>
      </c>
      <c r="EA10" s="18">
        <v>-1.8664700000000001</v>
      </c>
      <c r="EB10" s="18">
        <v>222.2</v>
      </c>
      <c r="EC10" s="18">
        <v>220.69499999999999</v>
      </c>
      <c r="ED10" s="18">
        <v>220.69499999999999</v>
      </c>
      <c r="EE10" s="18">
        <v>1.5049999999999999</v>
      </c>
      <c r="EF10" s="18"/>
      <c r="EG10" s="18"/>
      <c r="EH10" s="18"/>
      <c r="EI10" s="18">
        <v>0</v>
      </c>
      <c r="EJ10" s="18"/>
      <c r="EK10" s="18"/>
      <c r="EL10" s="18"/>
      <c r="EM10" s="18">
        <v>0</v>
      </c>
      <c r="EN10" s="18"/>
      <c r="EO10" s="18"/>
      <c r="EP10" s="18"/>
      <c r="EQ10" s="18">
        <v>0</v>
      </c>
      <c r="ER10" s="18">
        <v>6.5</v>
      </c>
      <c r="ES10" s="18">
        <v>6.39</v>
      </c>
      <c r="ET10" s="18">
        <v>6.39</v>
      </c>
      <c r="EU10" s="18">
        <v>0.11</v>
      </c>
      <c r="EV10" s="18">
        <v>460.8</v>
      </c>
      <c r="EW10" s="18">
        <v>457.09426999999999</v>
      </c>
      <c r="EX10" s="18">
        <v>457.09426999999999</v>
      </c>
      <c r="EY10" s="18">
        <v>3.70573</v>
      </c>
      <c r="EZ10" s="18">
        <v>81.400000000000006</v>
      </c>
      <c r="FA10" s="18">
        <v>81.635570000000001</v>
      </c>
      <c r="FB10" s="18">
        <v>81.635570000000001</v>
      </c>
      <c r="FC10" s="18">
        <v>-0.23557</v>
      </c>
      <c r="FD10" s="18">
        <v>151.80000000000001</v>
      </c>
      <c r="FE10" s="18">
        <v>151.36251999999999</v>
      </c>
      <c r="FF10" s="18">
        <v>151.36251999999999</v>
      </c>
      <c r="FG10" s="18">
        <v>0.43747999999999998</v>
      </c>
      <c r="FH10" s="18">
        <v>42.3</v>
      </c>
      <c r="FI10" s="18">
        <v>41.89893</v>
      </c>
      <c r="FJ10" s="18">
        <v>41.89893</v>
      </c>
      <c r="FK10" s="18">
        <v>0.40106999999999998</v>
      </c>
      <c r="FL10" s="18">
        <v>18.8</v>
      </c>
      <c r="FM10" s="18">
        <v>19.21088</v>
      </c>
      <c r="FN10" s="18">
        <v>19.21088</v>
      </c>
      <c r="FO10" s="18">
        <v>-0.41088000000000002</v>
      </c>
      <c r="FP10" s="18">
        <v>19.3</v>
      </c>
      <c r="FQ10" s="18">
        <v>18.27017</v>
      </c>
      <c r="FR10" s="18">
        <v>18.27017</v>
      </c>
      <c r="FS10" s="18">
        <v>1.02983</v>
      </c>
      <c r="FT10" s="18">
        <v>93</v>
      </c>
      <c r="FU10" s="18">
        <v>87.773570000000007</v>
      </c>
      <c r="FV10" s="18">
        <v>87.773570000000007</v>
      </c>
      <c r="FW10" s="18">
        <v>5.2264299999999997</v>
      </c>
      <c r="FX10" s="18"/>
      <c r="FY10" s="18"/>
      <c r="FZ10" s="18"/>
      <c r="GA10" s="18">
        <v>0</v>
      </c>
      <c r="GB10" s="18">
        <v>0</v>
      </c>
      <c r="GC10" s="18"/>
      <c r="GD10" s="18"/>
      <c r="GE10" s="18">
        <v>0</v>
      </c>
      <c r="GF10" s="18">
        <v>0</v>
      </c>
      <c r="GG10" s="18"/>
      <c r="GH10" s="18"/>
      <c r="GI10" s="18">
        <v>0</v>
      </c>
      <c r="GJ10" s="18">
        <v>107.5</v>
      </c>
      <c r="GK10" s="18">
        <v>110.48202000000001</v>
      </c>
      <c r="GL10" s="18">
        <v>110.48202000000001</v>
      </c>
      <c r="GM10" s="18">
        <v>-2.9820199999999999</v>
      </c>
      <c r="GN10" s="18">
        <v>45.4</v>
      </c>
      <c r="GO10" s="18">
        <v>47.082599999999999</v>
      </c>
      <c r="GP10" s="18">
        <v>47.082599999999999</v>
      </c>
      <c r="GQ10" s="18">
        <v>-1.6826000000000001</v>
      </c>
      <c r="GR10" s="18">
        <v>42.7</v>
      </c>
      <c r="GS10" s="18">
        <v>44.103009999999998</v>
      </c>
      <c r="GT10" s="18">
        <v>44.103009999999998</v>
      </c>
      <c r="GU10" s="18">
        <v>-1.4030100000000001</v>
      </c>
      <c r="GV10" s="18">
        <v>3.8</v>
      </c>
      <c r="GW10" s="18"/>
      <c r="GX10" s="18"/>
      <c r="GY10" s="18">
        <v>3.8</v>
      </c>
      <c r="GZ10" s="18">
        <v>25.4</v>
      </c>
      <c r="HA10" s="18">
        <v>33.414499999999997</v>
      </c>
      <c r="HB10" s="18">
        <v>33.414499999999997</v>
      </c>
      <c r="HC10" s="18">
        <v>-8.0145</v>
      </c>
      <c r="HD10" s="18">
        <v>172.3</v>
      </c>
      <c r="HE10" s="18">
        <v>174.55948000000001</v>
      </c>
      <c r="HF10" s="18">
        <v>174.55948000000001</v>
      </c>
      <c r="HG10" s="18">
        <v>-2.2594799999999999</v>
      </c>
      <c r="HH10" s="18"/>
      <c r="HI10" s="18"/>
      <c r="HJ10" s="18"/>
      <c r="HK10" s="18">
        <v>0</v>
      </c>
      <c r="HL10" s="18"/>
      <c r="HM10" s="18"/>
      <c r="HN10" s="18"/>
      <c r="HO10" s="18">
        <v>0</v>
      </c>
      <c r="HP10" s="18">
        <v>95.7</v>
      </c>
      <c r="HQ10" s="18">
        <v>95.545190000000005</v>
      </c>
      <c r="HR10" s="18">
        <v>95.545190000000005</v>
      </c>
      <c r="HS10" s="18">
        <v>0.15481</v>
      </c>
      <c r="HT10" s="18">
        <v>0</v>
      </c>
      <c r="HU10" s="18"/>
      <c r="HV10" s="18"/>
      <c r="HW10" s="18">
        <v>0</v>
      </c>
      <c r="HX10" s="18"/>
      <c r="HY10" s="18"/>
      <c r="HZ10" s="18"/>
      <c r="IA10" s="18">
        <v>0</v>
      </c>
      <c r="IB10" s="18">
        <v>44.9</v>
      </c>
      <c r="IC10" s="18">
        <v>45.265309999999999</v>
      </c>
      <c r="ID10" s="18"/>
      <c r="IE10" s="18">
        <v>44.9</v>
      </c>
      <c r="IF10" s="18"/>
      <c r="IG10" s="18"/>
      <c r="IH10" s="18"/>
      <c r="II10" s="18">
        <v>0</v>
      </c>
      <c r="IJ10" s="18"/>
      <c r="IK10" s="18"/>
      <c r="IL10" s="18"/>
      <c r="IM10" s="18">
        <v>0</v>
      </c>
      <c r="IN10" s="18"/>
      <c r="IO10" s="18"/>
      <c r="IP10" s="18"/>
      <c r="IQ10" s="18">
        <v>0</v>
      </c>
      <c r="IR10" s="18">
        <v>83.9</v>
      </c>
      <c r="IS10" s="18">
        <v>88.73603</v>
      </c>
      <c r="IT10" s="18">
        <v>88.73603</v>
      </c>
      <c r="IU10" s="18">
        <v>-4.8360300000000001</v>
      </c>
      <c r="IV10" s="18">
        <v>168.8</v>
      </c>
      <c r="IW10" s="18">
        <v>171.26505</v>
      </c>
      <c r="IX10" s="18">
        <v>172.45939999999999</v>
      </c>
      <c r="IY10" s="18">
        <v>-3.6594000000000002</v>
      </c>
      <c r="IZ10" s="18">
        <v>166.7</v>
      </c>
      <c r="JA10" s="18">
        <v>171.26505</v>
      </c>
      <c r="JB10" s="18">
        <v>172.45939999999999</v>
      </c>
      <c r="JC10" s="18">
        <v>-5.7594000000000003</v>
      </c>
      <c r="JD10" s="18">
        <v>198.9</v>
      </c>
      <c r="JE10" s="18">
        <v>171.26505</v>
      </c>
      <c r="JF10" s="18">
        <v>172.45939999999999</v>
      </c>
      <c r="JG10" s="18">
        <v>26.4406</v>
      </c>
      <c r="JH10" s="18">
        <v>266.3</v>
      </c>
      <c r="JI10" s="18">
        <v>257.66903000000002</v>
      </c>
      <c r="JJ10" s="18">
        <v>259.46593999999999</v>
      </c>
      <c r="JK10" s="18">
        <v>6.83406</v>
      </c>
      <c r="JL10" s="18"/>
      <c r="JM10" s="18"/>
      <c r="JN10" s="18"/>
      <c r="JO10" s="18">
        <v>0</v>
      </c>
      <c r="JP10" s="18"/>
      <c r="JQ10" s="18"/>
      <c r="JR10" s="18"/>
      <c r="JS10" s="18">
        <v>0</v>
      </c>
      <c r="JT10" s="18"/>
      <c r="JU10" s="18"/>
      <c r="JV10" s="18"/>
      <c r="JW10" s="18">
        <v>0</v>
      </c>
      <c r="JX10" s="18"/>
      <c r="JY10" s="18"/>
      <c r="JZ10" s="18"/>
      <c r="KA10" s="18">
        <v>0</v>
      </c>
      <c r="KB10" s="18"/>
      <c r="KC10" s="18"/>
      <c r="KD10" s="18"/>
      <c r="KE10" s="18">
        <v>0</v>
      </c>
      <c r="KF10" s="18">
        <v>0</v>
      </c>
      <c r="KG10" s="18"/>
      <c r="KH10" s="18"/>
      <c r="KI10" s="18">
        <v>0</v>
      </c>
      <c r="KJ10" s="18">
        <v>0</v>
      </c>
      <c r="KK10" s="18"/>
      <c r="KL10" s="18"/>
      <c r="KM10" s="18">
        <v>0</v>
      </c>
      <c r="KN10" s="18"/>
      <c r="KO10" s="18"/>
      <c r="KP10" s="18"/>
      <c r="KQ10" s="18">
        <v>0</v>
      </c>
      <c r="KR10" s="18">
        <v>2.8</v>
      </c>
      <c r="KS10" s="18">
        <v>4.3018599999999996</v>
      </c>
      <c r="KT10" s="18">
        <v>4.3018599999999996</v>
      </c>
      <c r="KU10" s="18">
        <v>-1.50186</v>
      </c>
      <c r="KV10" s="18">
        <v>274.39999999999998</v>
      </c>
      <c r="KW10" s="18">
        <v>270.06803000000002</v>
      </c>
      <c r="KX10" s="18">
        <v>270.06803000000002</v>
      </c>
      <c r="KY10" s="18">
        <v>4.3319700000000001</v>
      </c>
      <c r="KZ10" s="18">
        <v>131.69999999999999</v>
      </c>
      <c r="LA10" s="18">
        <v>133.16031000000001</v>
      </c>
      <c r="LB10" s="18">
        <v>133.16031000000001</v>
      </c>
      <c r="LC10" s="18">
        <v>-1.46031</v>
      </c>
      <c r="LD10" s="18">
        <v>62.1</v>
      </c>
      <c r="LE10" s="18">
        <v>67.199219999999997</v>
      </c>
      <c r="LF10" s="18">
        <v>67.199219999999997</v>
      </c>
      <c r="LG10" s="18">
        <v>-5.0992199999999999</v>
      </c>
      <c r="LH10" s="18">
        <v>77.599999999999994</v>
      </c>
      <c r="LI10" s="18">
        <v>78.567999999999998</v>
      </c>
      <c r="LJ10" s="18">
        <v>78.567999999999998</v>
      </c>
      <c r="LK10" s="18">
        <v>-0.96799999999999997</v>
      </c>
      <c r="LL10" s="18">
        <v>30</v>
      </c>
      <c r="LM10" s="18">
        <v>29.980560000000001</v>
      </c>
      <c r="LN10" s="18">
        <v>29.980560000000001</v>
      </c>
      <c r="LO10" s="18">
        <v>1.9439999999999999E-2</v>
      </c>
      <c r="LP10" s="18"/>
      <c r="LQ10" s="18"/>
      <c r="LR10" s="18"/>
      <c r="LS10" s="18">
        <v>0</v>
      </c>
      <c r="LT10" s="18"/>
      <c r="LU10" s="18"/>
      <c r="LV10" s="18"/>
      <c r="LW10" s="18">
        <v>0</v>
      </c>
      <c r="LX10" s="18"/>
      <c r="LY10" s="18"/>
      <c r="LZ10" s="18"/>
      <c r="MA10" s="18">
        <v>0</v>
      </c>
      <c r="MB10" s="18">
        <v>141.6</v>
      </c>
      <c r="MC10" s="18">
        <v>115.218</v>
      </c>
      <c r="MD10" s="18">
        <v>114.55200000000001</v>
      </c>
      <c r="ME10" s="18">
        <v>27.047999999999998</v>
      </c>
      <c r="MF10" s="18"/>
      <c r="MG10" s="18"/>
      <c r="MH10" s="18"/>
      <c r="MI10" s="18">
        <v>0</v>
      </c>
      <c r="MJ10" s="18">
        <v>68.3</v>
      </c>
      <c r="MK10" s="18">
        <v>57.781999999999996</v>
      </c>
      <c r="ML10" s="18">
        <v>57.448</v>
      </c>
      <c r="MM10" s="18">
        <v>10.852</v>
      </c>
      <c r="MN10" s="18">
        <v>0</v>
      </c>
      <c r="MO10" s="18"/>
      <c r="MP10" s="18"/>
      <c r="MQ10" s="18">
        <v>0</v>
      </c>
      <c r="MR10" s="18"/>
      <c r="MS10" s="18"/>
      <c r="MT10" s="18"/>
      <c r="MU10" s="18">
        <v>0</v>
      </c>
      <c r="MV10" s="18"/>
      <c r="MW10" s="18"/>
      <c r="MX10" s="18"/>
      <c r="MY10" s="18">
        <v>0</v>
      </c>
      <c r="MZ10" s="18"/>
      <c r="NA10" s="18"/>
      <c r="NB10" s="18"/>
      <c r="NC10" s="18">
        <v>0</v>
      </c>
      <c r="ND10" s="18"/>
      <c r="NE10" s="18"/>
      <c r="NF10" s="18"/>
      <c r="NG10" s="18">
        <v>0</v>
      </c>
      <c r="NH10" s="18">
        <v>0</v>
      </c>
      <c r="NI10" s="18"/>
      <c r="NJ10" s="18"/>
      <c r="NK10" s="18">
        <v>0</v>
      </c>
      <c r="NL10" s="18">
        <v>0</v>
      </c>
      <c r="NM10" s="18"/>
      <c r="NN10" s="18"/>
      <c r="NO10" s="18">
        <v>0</v>
      </c>
      <c r="NP10" s="18"/>
      <c r="NQ10" s="18">
        <v>5.0783899999999997</v>
      </c>
      <c r="NR10" s="18">
        <v>5.0783899999999997</v>
      </c>
      <c r="NS10" s="18">
        <v>-5.0783899999999997</v>
      </c>
      <c r="NT10" s="18">
        <v>7</v>
      </c>
      <c r="NU10" s="18">
        <v>5.3277000000000001</v>
      </c>
      <c r="NV10" s="18">
        <v>5.3277000000000001</v>
      </c>
      <c r="NW10" s="18">
        <v>1.6722999999999999</v>
      </c>
      <c r="NX10" s="18">
        <v>19.115100000000002</v>
      </c>
      <c r="NY10" s="18">
        <v>17.492709999999999</v>
      </c>
      <c r="NZ10" s="18">
        <v>17.492709999999999</v>
      </c>
      <c r="OA10" s="18">
        <v>1.62239</v>
      </c>
      <c r="OB10" s="18">
        <v>0</v>
      </c>
      <c r="OC10" s="18"/>
      <c r="OD10" s="18"/>
      <c r="OE10" s="18">
        <v>0</v>
      </c>
      <c r="OF10" s="18">
        <v>3</v>
      </c>
      <c r="OG10" s="18">
        <v>51.253</v>
      </c>
      <c r="OH10" s="18">
        <v>51.253</v>
      </c>
      <c r="OI10" s="18">
        <v>-48.253</v>
      </c>
      <c r="OJ10" s="18">
        <v>0</v>
      </c>
      <c r="OK10" s="18"/>
      <c r="OL10" s="18"/>
      <c r="OM10" s="18">
        <v>0</v>
      </c>
      <c r="ON10" s="18">
        <v>7.8</v>
      </c>
      <c r="OO10" s="18">
        <v>5.7329999999999997</v>
      </c>
      <c r="OP10" s="18">
        <v>5.7329999999999997</v>
      </c>
      <c r="OQ10" s="18">
        <v>2.0670000000000002</v>
      </c>
      <c r="OR10" s="18">
        <v>0</v>
      </c>
      <c r="OS10" s="18"/>
      <c r="OT10" s="18"/>
      <c r="OU10" s="18">
        <v>0</v>
      </c>
      <c r="OV10" s="18">
        <v>0</v>
      </c>
      <c r="OW10" s="18">
        <v>20.456230000000001</v>
      </c>
      <c r="OX10" s="18">
        <v>20.456230000000001</v>
      </c>
      <c r="OY10" s="18">
        <v>-20.456230000000001</v>
      </c>
      <c r="OZ10" s="18">
        <v>9.8000000000000007</v>
      </c>
      <c r="PA10" s="18">
        <v>9.9830000000000005</v>
      </c>
      <c r="PB10" s="18">
        <v>9.9830000000000005</v>
      </c>
      <c r="PC10" s="18">
        <v>-0.183</v>
      </c>
      <c r="PD10" s="18">
        <v>5.5</v>
      </c>
      <c r="PE10" s="18">
        <v>5.67</v>
      </c>
      <c r="PF10" s="18">
        <v>5.67</v>
      </c>
      <c r="PG10" s="18">
        <v>-0.17</v>
      </c>
      <c r="PH10" s="18">
        <v>0</v>
      </c>
      <c r="PI10" s="18"/>
      <c r="PJ10" s="18"/>
      <c r="PK10" s="18">
        <v>0</v>
      </c>
      <c r="PL10" s="18">
        <v>0</v>
      </c>
      <c r="PM10" s="18"/>
      <c r="PN10" s="18"/>
      <c r="PO10" s="18">
        <v>0</v>
      </c>
      <c r="PP10" s="18">
        <v>1.5</v>
      </c>
      <c r="PQ10" s="18">
        <v>1.2</v>
      </c>
      <c r="PR10" s="18">
        <v>1.2</v>
      </c>
      <c r="PS10" s="18">
        <v>0.3</v>
      </c>
      <c r="PT10" s="18">
        <v>3.6</v>
      </c>
      <c r="PU10" s="18">
        <v>3.41</v>
      </c>
      <c r="PV10" s="18">
        <v>3.41</v>
      </c>
      <c r="PW10" s="18">
        <v>0.19</v>
      </c>
      <c r="PX10" s="18">
        <v>5.2</v>
      </c>
      <c r="PY10" s="18">
        <v>5</v>
      </c>
      <c r="PZ10" s="18">
        <v>5</v>
      </c>
      <c r="QA10" s="18">
        <v>0.2</v>
      </c>
      <c r="QB10" s="18">
        <v>2.4</v>
      </c>
      <c r="QC10" s="18">
        <v>20.422219999999999</v>
      </c>
      <c r="QD10" s="18">
        <v>20.422219999999999</v>
      </c>
      <c r="QE10" s="18">
        <v>-18.022220000000001</v>
      </c>
      <c r="QF10" s="18">
        <v>20</v>
      </c>
      <c r="QG10" s="18">
        <v>19.436350000000001</v>
      </c>
      <c r="QH10" s="18">
        <v>19.436350000000001</v>
      </c>
      <c r="QI10" s="18">
        <v>0.56364999999999998</v>
      </c>
      <c r="QJ10" s="18">
        <v>19.3</v>
      </c>
      <c r="QK10" s="18">
        <v>17.492709999999999</v>
      </c>
      <c r="QL10" s="18">
        <v>17.492709999999999</v>
      </c>
      <c r="QM10" s="18">
        <v>1.8072900000000001</v>
      </c>
      <c r="QN10" s="18">
        <v>3.5</v>
      </c>
      <c r="QO10" s="18">
        <v>3.4</v>
      </c>
      <c r="QP10" s="18">
        <v>3.4</v>
      </c>
      <c r="QQ10" s="18">
        <v>0.1</v>
      </c>
      <c r="QR10" s="18">
        <v>18.5</v>
      </c>
      <c r="QS10" s="18">
        <v>17.881440000000001</v>
      </c>
      <c r="QT10" s="18">
        <v>17.881440000000001</v>
      </c>
      <c r="QU10" s="18">
        <v>0.61856</v>
      </c>
      <c r="QV10" s="18">
        <v>0</v>
      </c>
      <c r="QW10" s="18"/>
      <c r="QX10" s="18"/>
      <c r="QY10" s="18">
        <v>0</v>
      </c>
      <c r="QZ10" s="18">
        <v>0</v>
      </c>
      <c r="RA10" s="18"/>
      <c r="RB10" s="18"/>
      <c r="RC10" s="18">
        <v>0</v>
      </c>
      <c r="RD10" s="18">
        <v>2.2999999999999998</v>
      </c>
      <c r="RE10" s="18">
        <v>11.124000000000001</v>
      </c>
      <c r="RF10" s="18">
        <v>11.124000000000001</v>
      </c>
      <c r="RG10" s="18">
        <v>-8.8239999999999998</v>
      </c>
      <c r="RH10" s="18">
        <v>7.4</v>
      </c>
      <c r="RI10" s="18">
        <v>33.595999999999997</v>
      </c>
      <c r="RJ10" s="18">
        <v>33.595999999999997</v>
      </c>
      <c r="RK10" s="18">
        <v>-26.196000000000002</v>
      </c>
      <c r="RL10" s="18">
        <v>0</v>
      </c>
      <c r="RM10" s="18"/>
      <c r="RN10" s="18"/>
      <c r="RO10" s="18">
        <v>0</v>
      </c>
      <c r="RP10" s="18">
        <v>3.5</v>
      </c>
      <c r="RQ10" s="18">
        <v>3.45</v>
      </c>
      <c r="RR10" s="18">
        <v>3.45</v>
      </c>
      <c r="RS10" s="18">
        <v>0.05</v>
      </c>
      <c r="RT10" s="18">
        <v>20.100000000000001</v>
      </c>
      <c r="RU10" s="18">
        <v>19.792000000000002</v>
      </c>
      <c r="RV10" s="18">
        <v>19.792000000000002</v>
      </c>
      <c r="RW10" s="18">
        <v>0.308</v>
      </c>
      <c r="RX10" s="18">
        <v>2.6</v>
      </c>
      <c r="RY10" s="18">
        <v>2</v>
      </c>
      <c r="RZ10" s="18">
        <v>2</v>
      </c>
      <c r="SA10" s="18">
        <v>0.6</v>
      </c>
      <c r="SB10" s="18"/>
      <c r="SC10" s="18">
        <v>0.4</v>
      </c>
      <c r="SD10" s="18">
        <v>0.4</v>
      </c>
      <c r="SE10" s="18">
        <v>-0.4</v>
      </c>
      <c r="SF10" s="18">
        <v>0</v>
      </c>
      <c r="SG10" s="18"/>
      <c r="SH10" s="18"/>
      <c r="SI10" s="18">
        <v>0</v>
      </c>
      <c r="SJ10" s="18">
        <v>19.8</v>
      </c>
      <c r="SK10" s="18">
        <v>19.1448</v>
      </c>
      <c r="SL10" s="18">
        <v>19.1448</v>
      </c>
      <c r="SM10" s="18">
        <v>0.6552</v>
      </c>
      <c r="SN10" s="18">
        <v>12.4</v>
      </c>
      <c r="SO10" s="18">
        <v>9.8000000000000007</v>
      </c>
      <c r="SP10" s="18">
        <v>9.8000000000000007</v>
      </c>
      <c r="SQ10" s="18">
        <v>2.6</v>
      </c>
      <c r="SR10" s="18">
        <v>19.7</v>
      </c>
      <c r="SS10" s="18">
        <v>19.436350000000001</v>
      </c>
      <c r="ST10" s="18">
        <v>19.436350000000001</v>
      </c>
      <c r="SU10" s="18">
        <v>0.26365</v>
      </c>
      <c r="SV10" s="18">
        <v>20.3</v>
      </c>
      <c r="SW10" s="18">
        <v>19.436350000000001</v>
      </c>
      <c r="SX10" s="18">
        <v>19.436350000000001</v>
      </c>
      <c r="SY10" s="18">
        <v>0.86365000000000003</v>
      </c>
      <c r="SZ10" s="18">
        <v>8.6</v>
      </c>
      <c r="TA10" s="18">
        <v>9.1470000000000002</v>
      </c>
      <c r="TB10" s="18">
        <v>9.1470000000000002</v>
      </c>
      <c r="TC10" s="18">
        <v>-0.54700000000000004</v>
      </c>
      <c r="TD10" s="18">
        <v>30</v>
      </c>
      <c r="TE10" s="18">
        <v>23.855</v>
      </c>
      <c r="TF10" s="18">
        <v>23.855</v>
      </c>
      <c r="TG10" s="18">
        <v>6.1449999999999996</v>
      </c>
      <c r="TH10" s="18">
        <v>0</v>
      </c>
      <c r="TI10" s="18"/>
      <c r="TJ10" s="18"/>
      <c r="TK10" s="18">
        <v>0</v>
      </c>
      <c r="TL10" s="18">
        <v>39.6</v>
      </c>
      <c r="TM10" s="18">
        <v>28.526</v>
      </c>
      <c r="TN10" s="18">
        <v>28.526</v>
      </c>
      <c r="TO10" s="18">
        <v>11.074</v>
      </c>
      <c r="TP10" s="18">
        <v>65.900000000000006</v>
      </c>
      <c r="TQ10" s="18">
        <v>56.527999999999999</v>
      </c>
      <c r="TR10" s="18">
        <v>56.527999999999999</v>
      </c>
      <c r="TS10" s="18">
        <v>9.3719999999999999</v>
      </c>
      <c r="TT10" s="18">
        <v>2.4</v>
      </c>
      <c r="TU10" s="18">
        <v>0.755</v>
      </c>
      <c r="TV10" s="18">
        <v>0.755</v>
      </c>
      <c r="TW10" s="18">
        <v>1.645</v>
      </c>
      <c r="TX10" s="18">
        <v>1.3</v>
      </c>
      <c r="TY10" s="18">
        <v>0.83</v>
      </c>
      <c r="TZ10" s="18">
        <v>0.83</v>
      </c>
      <c r="UA10" s="18">
        <v>0.47</v>
      </c>
      <c r="UB10" s="18">
        <v>0</v>
      </c>
      <c r="UC10" s="18"/>
      <c r="UD10" s="18"/>
      <c r="UE10" s="18">
        <v>0</v>
      </c>
      <c r="UF10" s="18">
        <v>20.9</v>
      </c>
      <c r="UG10" s="18">
        <v>20.408159999999999</v>
      </c>
      <c r="UH10" s="18">
        <v>20.408159999999999</v>
      </c>
      <c r="UI10" s="18">
        <v>0.49184</v>
      </c>
      <c r="UJ10" s="18">
        <v>8</v>
      </c>
      <c r="UK10" s="18">
        <v>8</v>
      </c>
      <c r="UL10" s="18">
        <v>8</v>
      </c>
      <c r="UM10" s="18">
        <v>0</v>
      </c>
      <c r="UN10" s="18">
        <v>7.2</v>
      </c>
      <c r="UO10" s="18">
        <v>7.5</v>
      </c>
      <c r="UP10" s="18">
        <v>7.5</v>
      </c>
      <c r="UQ10" s="18">
        <v>-0.3</v>
      </c>
      <c r="UR10" s="18">
        <v>20.399999999999999</v>
      </c>
      <c r="US10" s="18">
        <v>19.436350000000001</v>
      </c>
      <c r="UT10" s="18">
        <v>19.436350000000001</v>
      </c>
      <c r="UU10" s="18">
        <v>0.96365000000000001</v>
      </c>
      <c r="UV10" s="18">
        <v>20.399999999999999</v>
      </c>
      <c r="UW10" s="18">
        <v>19.436350000000001</v>
      </c>
      <c r="UX10" s="18">
        <v>19.436350000000001</v>
      </c>
      <c r="UY10" s="18">
        <v>0.96365000000000001</v>
      </c>
      <c r="UZ10" s="18">
        <v>20</v>
      </c>
      <c r="VA10" s="18">
        <v>19.436350000000001</v>
      </c>
      <c r="VB10" s="18">
        <v>19.436350000000001</v>
      </c>
      <c r="VC10" s="18">
        <v>0.56364999999999998</v>
      </c>
      <c r="VD10" s="18">
        <v>7.5</v>
      </c>
      <c r="VE10" s="18">
        <v>5.0380000000000003</v>
      </c>
      <c r="VF10" s="18">
        <v>5.0380000000000003</v>
      </c>
      <c r="VG10" s="18">
        <v>2.4620000000000002</v>
      </c>
      <c r="VH10" s="18">
        <v>0</v>
      </c>
      <c r="VI10" s="18"/>
      <c r="VJ10" s="18"/>
      <c r="VK10" s="18">
        <v>0</v>
      </c>
      <c r="VL10" s="18">
        <v>0</v>
      </c>
      <c r="VM10" s="18"/>
      <c r="VN10" s="18"/>
      <c r="VO10" s="18">
        <v>0</v>
      </c>
      <c r="VP10" s="18">
        <v>0</v>
      </c>
      <c r="VQ10" s="18"/>
      <c r="VR10" s="18"/>
      <c r="VS10" s="18">
        <v>0</v>
      </c>
      <c r="VT10" s="18">
        <v>0.6</v>
      </c>
      <c r="VU10" s="18">
        <v>0.6</v>
      </c>
      <c r="VV10" s="18">
        <v>0.6</v>
      </c>
      <c r="VW10" s="18">
        <v>0</v>
      </c>
      <c r="VX10" s="18">
        <v>11.2</v>
      </c>
      <c r="VY10" s="18">
        <v>9.3260000000000005</v>
      </c>
      <c r="VZ10" s="18">
        <v>9.3260000000000005</v>
      </c>
      <c r="WA10" s="18">
        <v>1.8740000000000001</v>
      </c>
      <c r="WB10" s="18">
        <v>5.4</v>
      </c>
      <c r="WC10" s="18">
        <v>9.7230000000000008</v>
      </c>
      <c r="WD10" s="18">
        <v>9.7230000000000008</v>
      </c>
      <c r="WE10" s="18">
        <v>-4.3230000000000004</v>
      </c>
      <c r="WF10" s="18">
        <v>0</v>
      </c>
      <c r="WG10" s="18"/>
      <c r="WH10" s="18"/>
      <c r="WI10" s="18">
        <v>0</v>
      </c>
      <c r="WJ10" s="18">
        <v>4.8</v>
      </c>
      <c r="WK10" s="18">
        <v>4.2</v>
      </c>
      <c r="WL10" s="18">
        <v>4.2</v>
      </c>
      <c r="WM10" s="18">
        <v>0.6</v>
      </c>
      <c r="WN10" s="18">
        <v>2.4</v>
      </c>
      <c r="WO10" s="18">
        <v>2.4</v>
      </c>
      <c r="WP10" s="18">
        <v>2.4</v>
      </c>
      <c r="WQ10" s="18">
        <v>0</v>
      </c>
      <c r="WR10" s="18">
        <v>1</v>
      </c>
      <c r="WS10" s="18">
        <v>1.2</v>
      </c>
      <c r="WT10" s="18">
        <v>1.2</v>
      </c>
      <c r="WU10" s="18">
        <v>-0.2</v>
      </c>
      <c r="WV10" s="18">
        <v>3</v>
      </c>
      <c r="WW10" s="18">
        <v>2.8</v>
      </c>
      <c r="WX10" s="18">
        <v>2.8</v>
      </c>
      <c r="WY10" s="18">
        <v>0.2</v>
      </c>
      <c r="WZ10" s="18">
        <v>0</v>
      </c>
      <c r="XA10" s="18"/>
      <c r="XB10" s="18"/>
      <c r="XC10" s="18">
        <v>0</v>
      </c>
      <c r="XD10" s="18">
        <v>5.4</v>
      </c>
      <c r="XE10" s="18">
        <v>5.3</v>
      </c>
      <c r="XF10" s="18">
        <v>5.3</v>
      </c>
      <c r="XG10" s="18">
        <v>0.1</v>
      </c>
      <c r="XH10" s="18">
        <v>20.100000000000001</v>
      </c>
      <c r="XI10" s="18">
        <v>19.241980000000002</v>
      </c>
      <c r="XJ10" s="18">
        <v>19.241980000000002</v>
      </c>
      <c r="XK10" s="18">
        <v>0.85802</v>
      </c>
      <c r="XL10" s="18">
        <v>20</v>
      </c>
      <c r="XM10" s="18">
        <v>19.241980000000002</v>
      </c>
      <c r="XN10" s="18">
        <v>19.241980000000002</v>
      </c>
      <c r="XO10" s="18">
        <v>0.75802000000000003</v>
      </c>
      <c r="XP10" s="18">
        <v>9.1999999999999993</v>
      </c>
      <c r="XQ10" s="18">
        <v>10.8</v>
      </c>
      <c r="XR10" s="18">
        <v>10.8</v>
      </c>
      <c r="XS10" s="18">
        <v>-1.6</v>
      </c>
      <c r="XT10" s="18"/>
      <c r="XU10" s="18"/>
      <c r="XV10" s="18"/>
      <c r="XW10" s="18">
        <v>0</v>
      </c>
      <c r="XX10" s="18"/>
      <c r="XY10" s="18"/>
      <c r="XZ10" s="18"/>
      <c r="YA10" s="18">
        <v>0</v>
      </c>
      <c r="YB10" s="18">
        <v>10.5</v>
      </c>
      <c r="YC10" s="18">
        <v>14</v>
      </c>
      <c r="YD10" s="18">
        <v>14</v>
      </c>
      <c r="YE10" s="18">
        <v>-3.5</v>
      </c>
      <c r="YF10" s="18"/>
      <c r="YG10" s="18"/>
      <c r="YH10" s="18"/>
      <c r="YI10" s="18">
        <v>0</v>
      </c>
      <c r="YJ10" s="18">
        <v>8.6</v>
      </c>
      <c r="YK10" s="18">
        <v>8.11</v>
      </c>
      <c r="YL10" s="18">
        <v>8.11</v>
      </c>
      <c r="YM10" s="18">
        <v>0.49</v>
      </c>
      <c r="YN10" s="18"/>
      <c r="YO10" s="18"/>
      <c r="YP10" s="18"/>
      <c r="YQ10" s="18">
        <v>0</v>
      </c>
      <c r="YR10" s="18">
        <v>18.100000000000001</v>
      </c>
      <c r="YS10" s="18">
        <v>20</v>
      </c>
      <c r="YT10" s="18">
        <v>20</v>
      </c>
      <c r="YU10" s="18">
        <v>-1.9</v>
      </c>
    </row>
    <row r="11" spans="1:671" ht="24" customHeight="1" x14ac:dyDescent="0.35">
      <c r="A11" s="1"/>
      <c r="B11" s="17" t="s">
        <v>35</v>
      </c>
      <c r="C11" s="17" t="s">
        <v>777</v>
      </c>
      <c r="D11" s="18">
        <v>206.8</v>
      </c>
      <c r="E11" s="18">
        <v>203.40136000000001</v>
      </c>
      <c r="F11" s="18">
        <v>203.40136000000001</v>
      </c>
      <c r="G11" s="18">
        <v>3.3986399999999999</v>
      </c>
      <c r="H11" s="18">
        <v>648.70000000000005</v>
      </c>
      <c r="I11" s="18">
        <v>649.69222000000002</v>
      </c>
      <c r="J11" s="18">
        <v>629.90463999999997</v>
      </c>
      <c r="K11" s="18">
        <v>18.795359999999999</v>
      </c>
      <c r="L11" s="18"/>
      <c r="M11" s="18"/>
      <c r="N11" s="18"/>
      <c r="O11" s="18">
        <v>0</v>
      </c>
      <c r="P11" s="18"/>
      <c r="Q11" s="18"/>
      <c r="R11" s="18"/>
      <c r="S11" s="18">
        <v>0</v>
      </c>
      <c r="T11" s="18"/>
      <c r="U11" s="18"/>
      <c r="V11" s="18"/>
      <c r="W11" s="18">
        <v>0</v>
      </c>
      <c r="X11" s="18">
        <v>92.3</v>
      </c>
      <c r="Y11" s="18">
        <v>91.867829999999998</v>
      </c>
      <c r="Z11" s="18">
        <v>91.867829999999998</v>
      </c>
      <c r="AA11" s="18">
        <v>0.43217</v>
      </c>
      <c r="AB11" s="18">
        <v>228.3</v>
      </c>
      <c r="AC11" s="18">
        <v>225</v>
      </c>
      <c r="AD11" s="18">
        <v>225</v>
      </c>
      <c r="AE11" s="18">
        <v>3.3</v>
      </c>
      <c r="AF11" s="18"/>
      <c r="AG11" s="18"/>
      <c r="AH11" s="18"/>
      <c r="AI11" s="18">
        <v>0</v>
      </c>
      <c r="AJ11" s="18">
        <v>0</v>
      </c>
      <c r="AK11" s="18"/>
      <c r="AL11" s="18"/>
      <c r="AM11" s="18">
        <v>0</v>
      </c>
      <c r="AN11" s="18">
        <v>135.6</v>
      </c>
      <c r="AO11" s="18">
        <v>135.58384000000001</v>
      </c>
      <c r="AP11" s="18">
        <v>135.58384000000001</v>
      </c>
      <c r="AQ11" s="18">
        <v>1.6160000000000001E-2</v>
      </c>
      <c r="AR11" s="18">
        <v>136</v>
      </c>
      <c r="AS11" s="18">
        <v>135.58384000000001</v>
      </c>
      <c r="AT11" s="18">
        <v>135.58384000000001</v>
      </c>
      <c r="AU11" s="18">
        <v>0.41615999999999997</v>
      </c>
      <c r="AV11" s="18">
        <v>135.30000000000001</v>
      </c>
      <c r="AW11" s="18">
        <v>135.58384000000001</v>
      </c>
      <c r="AX11" s="18">
        <v>135.58384000000001</v>
      </c>
      <c r="AY11" s="18">
        <v>-0.28383999999999998</v>
      </c>
      <c r="AZ11" s="18">
        <v>249.3</v>
      </c>
      <c r="BA11" s="18">
        <v>203.98649</v>
      </c>
      <c r="BB11" s="18">
        <v>203.98649</v>
      </c>
      <c r="BC11" s="18">
        <v>45.313510000000001</v>
      </c>
      <c r="BD11" s="18">
        <v>203.7</v>
      </c>
      <c r="BE11" s="18">
        <v>207.24285</v>
      </c>
      <c r="BF11" s="18">
        <v>207.24285</v>
      </c>
      <c r="BG11" s="18">
        <v>-3.5428500000000001</v>
      </c>
      <c r="BH11" s="18">
        <v>107.8</v>
      </c>
      <c r="BI11" s="18">
        <v>103.93259999999999</v>
      </c>
      <c r="BJ11" s="18">
        <v>103.93259999999999</v>
      </c>
      <c r="BK11" s="18">
        <v>3.8673999999999999</v>
      </c>
      <c r="BL11" s="18"/>
      <c r="BM11" s="18"/>
      <c r="BN11" s="18"/>
      <c r="BO11" s="18">
        <v>0</v>
      </c>
      <c r="BP11" s="18"/>
      <c r="BQ11" s="18"/>
      <c r="BR11" s="18"/>
      <c r="BS11" s="18">
        <v>0</v>
      </c>
      <c r="BT11" s="18"/>
      <c r="BU11" s="18"/>
      <c r="BV11" s="18"/>
      <c r="BW11" s="18">
        <v>0</v>
      </c>
      <c r="BX11" s="18"/>
      <c r="BY11" s="18"/>
      <c r="BZ11" s="18"/>
      <c r="CA11" s="18">
        <v>0</v>
      </c>
      <c r="CB11" s="18"/>
      <c r="CC11" s="18"/>
      <c r="CD11" s="18"/>
      <c r="CE11" s="18">
        <v>0</v>
      </c>
      <c r="CF11" s="18">
        <v>170.8</v>
      </c>
      <c r="CG11" s="18">
        <v>164.06706</v>
      </c>
      <c r="CH11" s="18">
        <v>164.06706</v>
      </c>
      <c r="CI11" s="18">
        <v>6.7329400000000001</v>
      </c>
      <c r="CJ11" s="18">
        <v>6.1</v>
      </c>
      <c r="CK11" s="18">
        <v>5.8691399999999998</v>
      </c>
      <c r="CL11" s="18">
        <v>5.8691399999999998</v>
      </c>
      <c r="CM11" s="18">
        <v>0.23086000000000001</v>
      </c>
      <c r="CN11" s="18">
        <v>3.2</v>
      </c>
      <c r="CO11" s="18">
        <v>3.1515900000000001</v>
      </c>
      <c r="CP11" s="18">
        <v>3.1515900000000001</v>
      </c>
      <c r="CQ11" s="18">
        <v>4.8410000000000002E-2</v>
      </c>
      <c r="CR11" s="18">
        <v>0</v>
      </c>
      <c r="CS11" s="18"/>
      <c r="CT11" s="18"/>
      <c r="CU11" s="18">
        <v>0</v>
      </c>
      <c r="CV11" s="18">
        <v>6.6</v>
      </c>
      <c r="CW11" s="18">
        <v>6.6860999999999997</v>
      </c>
      <c r="CX11" s="18">
        <v>6.6860999999999997</v>
      </c>
      <c r="CY11" s="18">
        <v>-8.6099999999999996E-2</v>
      </c>
      <c r="CZ11" s="18"/>
      <c r="DA11" s="18"/>
      <c r="DB11" s="18"/>
      <c r="DC11" s="18">
        <v>0</v>
      </c>
      <c r="DD11" s="18">
        <v>72.5</v>
      </c>
      <c r="DE11" s="18">
        <v>74.706950000000006</v>
      </c>
      <c r="DF11" s="18">
        <v>78.053449999999998</v>
      </c>
      <c r="DG11" s="18">
        <v>-5.5534499999999998</v>
      </c>
      <c r="DH11" s="18"/>
      <c r="DI11" s="18"/>
      <c r="DJ11" s="18"/>
      <c r="DK11" s="18">
        <v>0</v>
      </c>
      <c r="DL11" s="18"/>
      <c r="DM11" s="18"/>
      <c r="DN11" s="18"/>
      <c r="DO11" s="18">
        <v>0</v>
      </c>
      <c r="DP11" s="18"/>
      <c r="DQ11" s="18"/>
      <c r="DR11" s="18"/>
      <c r="DS11" s="18">
        <v>0</v>
      </c>
      <c r="DT11" s="18"/>
      <c r="DU11" s="18"/>
      <c r="DV11" s="18"/>
      <c r="DW11" s="18">
        <v>0</v>
      </c>
      <c r="DX11" s="18">
        <v>110.3</v>
      </c>
      <c r="DY11" s="18">
        <v>112.46647</v>
      </c>
      <c r="DZ11" s="18">
        <v>112.46647</v>
      </c>
      <c r="EA11" s="18">
        <v>-2.1664699999999999</v>
      </c>
      <c r="EB11" s="18">
        <v>221.2</v>
      </c>
      <c r="EC11" s="18">
        <v>220.69499999999999</v>
      </c>
      <c r="ED11" s="18">
        <v>220.69499999999999</v>
      </c>
      <c r="EE11" s="18">
        <v>0.505</v>
      </c>
      <c r="EF11" s="18"/>
      <c r="EG11" s="18"/>
      <c r="EH11" s="18"/>
      <c r="EI11" s="18">
        <v>0</v>
      </c>
      <c r="EJ11" s="18"/>
      <c r="EK11" s="18"/>
      <c r="EL11" s="18"/>
      <c r="EM11" s="18">
        <v>0</v>
      </c>
      <c r="EN11" s="18"/>
      <c r="EO11" s="18"/>
      <c r="EP11" s="18"/>
      <c r="EQ11" s="18">
        <v>0</v>
      </c>
      <c r="ER11" s="18">
        <v>6.5</v>
      </c>
      <c r="ES11" s="18">
        <v>6.39</v>
      </c>
      <c r="ET11" s="18">
        <v>6.39</v>
      </c>
      <c r="EU11" s="18">
        <v>0.11</v>
      </c>
      <c r="EV11" s="18">
        <v>465.9</v>
      </c>
      <c r="EW11" s="18">
        <v>457.09426999999999</v>
      </c>
      <c r="EX11" s="18">
        <v>457.09426999999999</v>
      </c>
      <c r="EY11" s="18">
        <v>8.8057300000000005</v>
      </c>
      <c r="EZ11" s="18">
        <v>81.2</v>
      </c>
      <c r="FA11" s="18">
        <v>81.635570000000001</v>
      </c>
      <c r="FB11" s="18">
        <v>81.635570000000001</v>
      </c>
      <c r="FC11" s="18">
        <v>-0.43557000000000001</v>
      </c>
      <c r="FD11" s="18">
        <v>152.30000000000001</v>
      </c>
      <c r="FE11" s="18">
        <v>151.36251999999999</v>
      </c>
      <c r="FF11" s="18">
        <v>151.36251999999999</v>
      </c>
      <c r="FG11" s="18">
        <v>0.93747999999999998</v>
      </c>
      <c r="FH11" s="18">
        <v>42</v>
      </c>
      <c r="FI11" s="18">
        <v>41.89893</v>
      </c>
      <c r="FJ11" s="18">
        <v>41.89893</v>
      </c>
      <c r="FK11" s="18">
        <v>0.10106999999999999</v>
      </c>
      <c r="FL11" s="18">
        <v>18.600000000000001</v>
      </c>
      <c r="FM11" s="18">
        <v>19.21088</v>
      </c>
      <c r="FN11" s="18">
        <v>19.21088</v>
      </c>
      <c r="FO11" s="18">
        <v>-0.61087999999999998</v>
      </c>
      <c r="FP11" s="18">
        <v>19.3</v>
      </c>
      <c r="FQ11" s="18">
        <v>18.27017</v>
      </c>
      <c r="FR11" s="18">
        <v>18.27017</v>
      </c>
      <c r="FS11" s="18">
        <v>1.02983</v>
      </c>
      <c r="FT11" s="18">
        <v>93.3</v>
      </c>
      <c r="FU11" s="18">
        <v>87.773570000000007</v>
      </c>
      <c r="FV11" s="18">
        <v>87.773570000000007</v>
      </c>
      <c r="FW11" s="18">
        <v>5.5264300000000004</v>
      </c>
      <c r="FX11" s="18"/>
      <c r="FY11" s="18"/>
      <c r="FZ11" s="18"/>
      <c r="GA11" s="18">
        <v>0</v>
      </c>
      <c r="GB11" s="18">
        <v>0</v>
      </c>
      <c r="GC11" s="18"/>
      <c r="GD11" s="18"/>
      <c r="GE11" s="18">
        <v>0</v>
      </c>
      <c r="GF11" s="18">
        <v>0</v>
      </c>
      <c r="GG11" s="18"/>
      <c r="GH11" s="18"/>
      <c r="GI11" s="18">
        <v>0</v>
      </c>
      <c r="GJ11" s="18">
        <v>106.7</v>
      </c>
      <c r="GK11" s="18">
        <v>110.48202000000001</v>
      </c>
      <c r="GL11" s="18">
        <v>110.48202000000001</v>
      </c>
      <c r="GM11" s="18">
        <v>-3.7820200000000002</v>
      </c>
      <c r="GN11" s="18">
        <v>46.3</v>
      </c>
      <c r="GO11" s="18">
        <v>47.082599999999999</v>
      </c>
      <c r="GP11" s="18">
        <v>47.082599999999999</v>
      </c>
      <c r="GQ11" s="18">
        <v>-0.78259999999999996</v>
      </c>
      <c r="GR11" s="18">
        <v>42.8</v>
      </c>
      <c r="GS11" s="18">
        <v>44.103009999999998</v>
      </c>
      <c r="GT11" s="18">
        <v>44.103009999999998</v>
      </c>
      <c r="GU11" s="18">
        <v>-1.30301</v>
      </c>
      <c r="GV11" s="18">
        <v>3.8</v>
      </c>
      <c r="GW11" s="18"/>
      <c r="GX11" s="18"/>
      <c r="GY11" s="18">
        <v>3.8</v>
      </c>
      <c r="GZ11" s="18">
        <v>28</v>
      </c>
      <c r="HA11" s="18">
        <v>33.414499999999997</v>
      </c>
      <c r="HB11" s="18">
        <v>33.414499999999997</v>
      </c>
      <c r="HC11" s="18">
        <v>-5.4145000000000003</v>
      </c>
      <c r="HD11" s="18">
        <v>169.7</v>
      </c>
      <c r="HE11" s="18">
        <v>174.55948000000001</v>
      </c>
      <c r="HF11" s="18">
        <v>174.55948000000001</v>
      </c>
      <c r="HG11" s="18">
        <v>-4.8594799999999996</v>
      </c>
      <c r="HH11" s="18"/>
      <c r="HI11" s="18"/>
      <c r="HJ11" s="18"/>
      <c r="HK11" s="18">
        <v>0</v>
      </c>
      <c r="HL11" s="18"/>
      <c r="HM11" s="18"/>
      <c r="HN11" s="18"/>
      <c r="HO11" s="18">
        <v>0</v>
      </c>
      <c r="HP11" s="18">
        <v>95.7</v>
      </c>
      <c r="HQ11" s="18">
        <v>95.545190000000005</v>
      </c>
      <c r="HR11" s="18">
        <v>95.545180000000002</v>
      </c>
      <c r="HS11" s="18">
        <v>0.15482000000000001</v>
      </c>
      <c r="HT11" s="18">
        <v>0</v>
      </c>
      <c r="HU11" s="18"/>
      <c r="HV11" s="18"/>
      <c r="HW11" s="18">
        <v>0</v>
      </c>
      <c r="HX11" s="18"/>
      <c r="HY11" s="18"/>
      <c r="HZ11" s="18"/>
      <c r="IA11" s="18">
        <v>0</v>
      </c>
      <c r="IB11" s="18">
        <v>45</v>
      </c>
      <c r="IC11" s="18">
        <v>45.265309999999999</v>
      </c>
      <c r="ID11" s="18"/>
      <c r="IE11" s="18">
        <v>45</v>
      </c>
      <c r="IF11" s="18"/>
      <c r="IG11" s="18"/>
      <c r="IH11" s="18"/>
      <c r="II11" s="18">
        <v>0</v>
      </c>
      <c r="IJ11" s="18"/>
      <c r="IK11" s="18"/>
      <c r="IL11" s="18"/>
      <c r="IM11" s="18">
        <v>0</v>
      </c>
      <c r="IN11" s="18"/>
      <c r="IO11" s="18"/>
      <c r="IP11" s="18"/>
      <c r="IQ11" s="18">
        <v>0</v>
      </c>
      <c r="IR11" s="18">
        <v>84.8</v>
      </c>
      <c r="IS11" s="18">
        <v>88.73603</v>
      </c>
      <c r="IT11" s="18">
        <v>88.73603</v>
      </c>
      <c r="IU11" s="18">
        <v>-3.9360300000000001</v>
      </c>
      <c r="IV11" s="18">
        <v>167.9</v>
      </c>
      <c r="IW11" s="18">
        <v>161.35069999999999</v>
      </c>
      <c r="IX11" s="18">
        <v>162.54674</v>
      </c>
      <c r="IY11" s="18">
        <v>5.3532599999999997</v>
      </c>
      <c r="IZ11" s="18">
        <v>165.4</v>
      </c>
      <c r="JA11" s="18">
        <v>161.35069999999999</v>
      </c>
      <c r="JB11" s="18">
        <v>162.54674</v>
      </c>
      <c r="JC11" s="18">
        <v>2.8532600000000001</v>
      </c>
      <c r="JD11" s="18">
        <v>198.3</v>
      </c>
      <c r="JE11" s="18">
        <v>161.35069999999999</v>
      </c>
      <c r="JF11" s="18">
        <v>162.54674</v>
      </c>
      <c r="JG11" s="18">
        <v>35.753259999999997</v>
      </c>
      <c r="JH11" s="18">
        <v>266.8</v>
      </c>
      <c r="JI11" s="18">
        <v>242.75286</v>
      </c>
      <c r="JJ11" s="18">
        <v>244.55231000000001</v>
      </c>
      <c r="JK11" s="18">
        <v>22.247689999999999</v>
      </c>
      <c r="JL11" s="18"/>
      <c r="JM11" s="18"/>
      <c r="JN11" s="18"/>
      <c r="JO11" s="18">
        <v>0</v>
      </c>
      <c r="JP11" s="18"/>
      <c r="JQ11" s="18"/>
      <c r="JR11" s="18"/>
      <c r="JS11" s="18">
        <v>0</v>
      </c>
      <c r="JT11" s="18"/>
      <c r="JU11" s="18"/>
      <c r="JV11" s="18"/>
      <c r="JW11" s="18">
        <v>0</v>
      </c>
      <c r="JX11" s="18"/>
      <c r="JY11" s="18"/>
      <c r="JZ11" s="18"/>
      <c r="KA11" s="18">
        <v>0</v>
      </c>
      <c r="KB11" s="18"/>
      <c r="KC11" s="18"/>
      <c r="KD11" s="18"/>
      <c r="KE11" s="18">
        <v>0</v>
      </c>
      <c r="KF11" s="18">
        <v>0</v>
      </c>
      <c r="KG11" s="18"/>
      <c r="KH11" s="18"/>
      <c r="KI11" s="18">
        <v>0</v>
      </c>
      <c r="KJ11" s="18">
        <v>0</v>
      </c>
      <c r="KK11" s="18"/>
      <c r="KL11" s="18"/>
      <c r="KM11" s="18">
        <v>0</v>
      </c>
      <c r="KN11" s="18"/>
      <c r="KO11" s="18"/>
      <c r="KP11" s="18"/>
      <c r="KQ11" s="18">
        <v>0</v>
      </c>
      <c r="KR11" s="18">
        <v>2.8</v>
      </c>
      <c r="KS11" s="18">
        <v>4.3018599999999996</v>
      </c>
      <c r="KT11" s="18">
        <v>4.3018599999999996</v>
      </c>
      <c r="KU11" s="18">
        <v>-1.50186</v>
      </c>
      <c r="KV11" s="18">
        <v>266.10000000000002</v>
      </c>
      <c r="KW11" s="18">
        <v>270.06803000000002</v>
      </c>
      <c r="KX11" s="18">
        <v>270.06803000000002</v>
      </c>
      <c r="KY11" s="18">
        <v>-3.9680300000000002</v>
      </c>
      <c r="KZ11" s="18">
        <v>133.19999999999999</v>
      </c>
      <c r="LA11" s="18">
        <v>133.16031000000001</v>
      </c>
      <c r="LB11" s="18">
        <v>133.16031000000001</v>
      </c>
      <c r="LC11" s="18">
        <v>3.9690000000000003E-2</v>
      </c>
      <c r="LD11" s="18">
        <v>63</v>
      </c>
      <c r="LE11" s="18">
        <v>67.199219999999997</v>
      </c>
      <c r="LF11" s="18">
        <v>67.199219999999997</v>
      </c>
      <c r="LG11" s="18">
        <v>-4.1992200000000004</v>
      </c>
      <c r="LH11" s="18">
        <v>78.099999999999994</v>
      </c>
      <c r="LI11" s="18">
        <v>78.567999999999998</v>
      </c>
      <c r="LJ11" s="18">
        <v>78.567999999999998</v>
      </c>
      <c r="LK11" s="18">
        <v>-0.46800000000000003</v>
      </c>
      <c r="LL11" s="18">
        <v>30.6</v>
      </c>
      <c r="LM11" s="18">
        <v>29.980560000000001</v>
      </c>
      <c r="LN11" s="18">
        <v>29.980560000000001</v>
      </c>
      <c r="LO11" s="18">
        <v>0.61943999999999999</v>
      </c>
      <c r="LP11" s="18"/>
      <c r="LQ11" s="18"/>
      <c r="LR11" s="18"/>
      <c r="LS11" s="18">
        <v>0</v>
      </c>
      <c r="LT11" s="18"/>
      <c r="LU11" s="18"/>
      <c r="LV11" s="18"/>
      <c r="LW11" s="18">
        <v>0</v>
      </c>
      <c r="LX11" s="18"/>
      <c r="LY11" s="18"/>
      <c r="LZ11" s="18"/>
      <c r="MA11" s="18">
        <v>0</v>
      </c>
      <c r="MB11" s="18">
        <v>140</v>
      </c>
      <c r="MC11" s="18">
        <v>115.218</v>
      </c>
      <c r="MD11" s="18">
        <v>114.55200000000001</v>
      </c>
      <c r="ME11" s="18">
        <v>25.448</v>
      </c>
      <c r="MF11" s="18"/>
      <c r="MG11" s="18"/>
      <c r="MH11" s="18"/>
      <c r="MI11" s="18">
        <v>0</v>
      </c>
      <c r="MJ11" s="18">
        <v>66.900000000000006</v>
      </c>
      <c r="MK11" s="18">
        <v>57.781999999999996</v>
      </c>
      <c r="ML11" s="18">
        <v>57.448</v>
      </c>
      <c r="MM11" s="18">
        <v>9.452</v>
      </c>
      <c r="MN11" s="18">
        <v>0</v>
      </c>
      <c r="MO11" s="18"/>
      <c r="MP11" s="18"/>
      <c r="MQ11" s="18">
        <v>0</v>
      </c>
      <c r="MR11" s="18"/>
      <c r="MS11" s="18"/>
      <c r="MT11" s="18"/>
      <c r="MU11" s="18">
        <v>0</v>
      </c>
      <c r="MV11" s="18"/>
      <c r="MW11" s="18"/>
      <c r="MX11" s="18"/>
      <c r="MY11" s="18">
        <v>0</v>
      </c>
      <c r="MZ11" s="18"/>
      <c r="NA11" s="18"/>
      <c r="NB11" s="18"/>
      <c r="NC11" s="18">
        <v>0</v>
      </c>
      <c r="ND11" s="18"/>
      <c r="NE11" s="18"/>
      <c r="NF11" s="18"/>
      <c r="NG11" s="18">
        <v>0</v>
      </c>
      <c r="NH11" s="18">
        <v>0</v>
      </c>
      <c r="NI11" s="18"/>
      <c r="NJ11" s="18"/>
      <c r="NK11" s="18">
        <v>0</v>
      </c>
      <c r="NL11" s="18">
        <v>0</v>
      </c>
      <c r="NM11" s="18"/>
      <c r="NN11" s="18"/>
      <c r="NO11" s="18">
        <v>0</v>
      </c>
      <c r="NP11" s="18"/>
      <c r="NQ11" s="18">
        <v>5.0783899999999997</v>
      </c>
      <c r="NR11" s="18">
        <v>5.0783899999999997</v>
      </c>
      <c r="NS11" s="18">
        <v>-5.0783899999999997</v>
      </c>
      <c r="NT11" s="18">
        <v>7.1</v>
      </c>
      <c r="NU11" s="18">
        <v>5.3277000000000001</v>
      </c>
      <c r="NV11" s="18">
        <v>5.3277000000000001</v>
      </c>
      <c r="NW11" s="18">
        <v>1.7723</v>
      </c>
      <c r="NX11" s="18">
        <v>19.036860000000001</v>
      </c>
      <c r="NY11" s="18">
        <v>17.492709999999999</v>
      </c>
      <c r="NZ11" s="18">
        <v>17.492709999999999</v>
      </c>
      <c r="OA11" s="18">
        <v>1.5441499999999999</v>
      </c>
      <c r="OB11" s="18">
        <v>0</v>
      </c>
      <c r="OC11" s="18"/>
      <c r="OD11" s="18"/>
      <c r="OE11" s="18">
        <v>0</v>
      </c>
      <c r="OF11" s="18">
        <v>7.1</v>
      </c>
      <c r="OG11" s="18">
        <v>47.762999999999998</v>
      </c>
      <c r="OH11" s="18">
        <v>47.762999999999998</v>
      </c>
      <c r="OI11" s="18">
        <v>-40.662999999999997</v>
      </c>
      <c r="OJ11" s="18">
        <v>0</v>
      </c>
      <c r="OK11" s="18"/>
      <c r="OL11" s="18"/>
      <c r="OM11" s="18">
        <v>0</v>
      </c>
      <c r="ON11" s="18">
        <v>5</v>
      </c>
      <c r="OO11" s="18">
        <v>6.1740000000000004</v>
      </c>
      <c r="OP11" s="18">
        <v>6.1740000000000004</v>
      </c>
      <c r="OQ11" s="18">
        <v>-1.1739999999999999</v>
      </c>
      <c r="OR11" s="18">
        <v>0</v>
      </c>
      <c r="OS11" s="18"/>
      <c r="OT11" s="18"/>
      <c r="OU11" s="18">
        <v>0</v>
      </c>
      <c r="OV11" s="18">
        <v>0</v>
      </c>
      <c r="OW11" s="18">
        <v>20.456230000000001</v>
      </c>
      <c r="OX11" s="18">
        <v>20.456230000000001</v>
      </c>
      <c r="OY11" s="18">
        <v>-20.456230000000001</v>
      </c>
      <c r="OZ11" s="18">
        <v>9.9</v>
      </c>
      <c r="PA11" s="18">
        <v>9.9830000000000005</v>
      </c>
      <c r="PB11" s="18">
        <v>9.9830000000000005</v>
      </c>
      <c r="PC11" s="18">
        <v>-8.3000000000000004E-2</v>
      </c>
      <c r="PD11" s="18">
        <v>5.6</v>
      </c>
      <c r="PE11" s="18">
        <v>5.67</v>
      </c>
      <c r="PF11" s="18">
        <v>5.67</v>
      </c>
      <c r="PG11" s="18">
        <v>-7.0000000000000007E-2</v>
      </c>
      <c r="PH11" s="18">
        <v>0</v>
      </c>
      <c r="PI11" s="18"/>
      <c r="PJ11" s="18"/>
      <c r="PK11" s="18">
        <v>0</v>
      </c>
      <c r="PL11" s="18">
        <v>0</v>
      </c>
      <c r="PM11" s="18"/>
      <c r="PN11" s="18"/>
      <c r="PO11" s="18">
        <v>0</v>
      </c>
      <c r="PP11" s="18">
        <v>1.5</v>
      </c>
      <c r="PQ11" s="18">
        <v>1.2</v>
      </c>
      <c r="PR11" s="18">
        <v>1.2</v>
      </c>
      <c r="PS11" s="18">
        <v>0.3</v>
      </c>
      <c r="PT11" s="18">
        <v>3.6</v>
      </c>
      <c r="PU11" s="18">
        <v>3.41</v>
      </c>
      <c r="PV11" s="18">
        <v>3.41</v>
      </c>
      <c r="PW11" s="18">
        <v>0.19</v>
      </c>
      <c r="PX11" s="18">
        <v>5</v>
      </c>
      <c r="PY11" s="18">
        <v>5</v>
      </c>
      <c r="PZ11" s="18">
        <v>5</v>
      </c>
      <c r="QA11" s="18">
        <v>0</v>
      </c>
      <c r="QB11" s="18">
        <v>0</v>
      </c>
      <c r="QC11" s="18">
        <v>20.422219999999999</v>
      </c>
      <c r="QD11" s="18">
        <v>20.422219999999999</v>
      </c>
      <c r="QE11" s="18">
        <v>-20.422219999999999</v>
      </c>
      <c r="QF11" s="18">
        <v>20</v>
      </c>
      <c r="QG11" s="18">
        <v>19.436350000000001</v>
      </c>
      <c r="QH11" s="18">
        <v>19.436350000000001</v>
      </c>
      <c r="QI11" s="18">
        <v>0.56364999999999998</v>
      </c>
      <c r="QJ11" s="18">
        <v>19.3</v>
      </c>
      <c r="QK11" s="18">
        <v>17.492709999999999</v>
      </c>
      <c r="QL11" s="18">
        <v>17.492709999999999</v>
      </c>
      <c r="QM11" s="18">
        <v>1.8072900000000001</v>
      </c>
      <c r="QN11" s="18">
        <v>3.5</v>
      </c>
      <c r="QO11" s="18">
        <v>3.4</v>
      </c>
      <c r="QP11" s="18">
        <v>3.4</v>
      </c>
      <c r="QQ11" s="18">
        <v>0.1</v>
      </c>
      <c r="QR11" s="18">
        <v>18.5</v>
      </c>
      <c r="QS11" s="18">
        <v>17.881440000000001</v>
      </c>
      <c r="QT11" s="18">
        <v>17.881440000000001</v>
      </c>
      <c r="QU11" s="18">
        <v>0.61856</v>
      </c>
      <c r="QV11" s="18">
        <v>0</v>
      </c>
      <c r="QW11" s="18"/>
      <c r="QX11" s="18"/>
      <c r="QY11" s="18">
        <v>0</v>
      </c>
      <c r="QZ11" s="18">
        <v>0</v>
      </c>
      <c r="RA11" s="18"/>
      <c r="RB11" s="18"/>
      <c r="RC11" s="18">
        <v>0</v>
      </c>
      <c r="RD11" s="18">
        <v>3</v>
      </c>
      <c r="RE11" s="18">
        <v>10.221</v>
      </c>
      <c r="RF11" s="18">
        <v>10.221</v>
      </c>
      <c r="RG11" s="18">
        <v>-7.2210000000000001</v>
      </c>
      <c r="RH11" s="18">
        <v>6</v>
      </c>
      <c r="RI11" s="18">
        <v>29.802</v>
      </c>
      <c r="RJ11" s="18">
        <v>29.802</v>
      </c>
      <c r="RK11" s="18">
        <v>-23.802</v>
      </c>
      <c r="RL11" s="18">
        <v>0</v>
      </c>
      <c r="RM11" s="18"/>
      <c r="RN11" s="18"/>
      <c r="RO11" s="18">
        <v>0</v>
      </c>
      <c r="RP11" s="18">
        <v>3.5</v>
      </c>
      <c r="RQ11" s="18">
        <v>3.45</v>
      </c>
      <c r="RR11" s="18">
        <v>3.45</v>
      </c>
      <c r="RS11" s="18">
        <v>0.05</v>
      </c>
      <c r="RT11" s="18">
        <v>20.100000000000001</v>
      </c>
      <c r="RU11" s="18">
        <v>19.792000000000002</v>
      </c>
      <c r="RV11" s="18">
        <v>19.792000000000002</v>
      </c>
      <c r="RW11" s="18">
        <v>0.308</v>
      </c>
      <c r="RX11" s="18">
        <v>2.6</v>
      </c>
      <c r="RY11" s="18">
        <v>2</v>
      </c>
      <c r="RZ11" s="18">
        <v>2</v>
      </c>
      <c r="SA11" s="18">
        <v>0.6</v>
      </c>
      <c r="SB11" s="18"/>
      <c r="SC11" s="18">
        <v>0.4</v>
      </c>
      <c r="SD11" s="18">
        <v>0.4</v>
      </c>
      <c r="SE11" s="18">
        <v>-0.4</v>
      </c>
      <c r="SF11" s="18">
        <v>0</v>
      </c>
      <c r="SG11" s="18"/>
      <c r="SH11" s="18"/>
      <c r="SI11" s="18">
        <v>0</v>
      </c>
      <c r="SJ11" s="18">
        <v>19.8</v>
      </c>
      <c r="SK11" s="18">
        <v>19.1448</v>
      </c>
      <c r="SL11" s="18">
        <v>19.1448</v>
      </c>
      <c r="SM11" s="18">
        <v>0.6552</v>
      </c>
      <c r="SN11" s="18">
        <v>12.4</v>
      </c>
      <c r="SO11" s="18">
        <v>9.8000000000000007</v>
      </c>
      <c r="SP11" s="18">
        <v>9.8000000000000007</v>
      </c>
      <c r="SQ11" s="18">
        <v>2.6</v>
      </c>
      <c r="SR11" s="18">
        <v>19.8</v>
      </c>
      <c r="SS11" s="18">
        <v>19.436350000000001</v>
      </c>
      <c r="ST11" s="18">
        <v>19.436350000000001</v>
      </c>
      <c r="SU11" s="18">
        <v>0.36364999999999997</v>
      </c>
      <c r="SV11" s="18">
        <v>20.3</v>
      </c>
      <c r="SW11" s="18">
        <v>19.436350000000001</v>
      </c>
      <c r="SX11" s="18">
        <v>19.436350000000001</v>
      </c>
      <c r="SY11" s="18">
        <v>0.86365000000000003</v>
      </c>
      <c r="SZ11" s="18">
        <v>8.6</v>
      </c>
      <c r="TA11" s="18">
        <v>8.6120000000000001</v>
      </c>
      <c r="TB11" s="18">
        <v>8.6120000000000001</v>
      </c>
      <c r="TC11" s="18">
        <v>-1.2E-2</v>
      </c>
      <c r="TD11" s="18">
        <v>22.2</v>
      </c>
      <c r="TE11" s="18">
        <v>20.646000000000001</v>
      </c>
      <c r="TF11" s="18">
        <v>20.646000000000001</v>
      </c>
      <c r="TG11" s="18">
        <v>1.554</v>
      </c>
      <c r="TH11" s="18">
        <v>0</v>
      </c>
      <c r="TI11" s="18"/>
      <c r="TJ11" s="18"/>
      <c r="TK11" s="18">
        <v>0</v>
      </c>
      <c r="TL11" s="18">
        <v>34.9</v>
      </c>
      <c r="TM11" s="18">
        <v>24.638999999999999</v>
      </c>
      <c r="TN11" s="18">
        <v>24.638999999999999</v>
      </c>
      <c r="TO11" s="18">
        <v>10.260999999999999</v>
      </c>
      <c r="TP11" s="18">
        <v>68.900000000000006</v>
      </c>
      <c r="TQ11" s="18">
        <v>50.753</v>
      </c>
      <c r="TR11" s="18">
        <v>50.753</v>
      </c>
      <c r="TS11" s="18">
        <v>18.146999999999998</v>
      </c>
      <c r="TT11" s="18">
        <v>2.1</v>
      </c>
      <c r="TU11" s="18">
        <v>0.58799999999999997</v>
      </c>
      <c r="TV11" s="18">
        <v>0.58799999999999997</v>
      </c>
      <c r="TW11" s="18">
        <v>1.512</v>
      </c>
      <c r="TX11" s="18">
        <v>1</v>
      </c>
      <c r="TY11" s="18">
        <v>0.73</v>
      </c>
      <c r="TZ11" s="18">
        <v>0.73</v>
      </c>
      <c r="UA11" s="18">
        <v>0.27</v>
      </c>
      <c r="UB11" s="18">
        <v>0</v>
      </c>
      <c r="UC11" s="18"/>
      <c r="UD11" s="18"/>
      <c r="UE11" s="18">
        <v>0</v>
      </c>
      <c r="UF11" s="18">
        <v>20.9</v>
      </c>
      <c r="UG11" s="18">
        <v>20.408159999999999</v>
      </c>
      <c r="UH11" s="18">
        <v>20.408159999999999</v>
      </c>
      <c r="UI11" s="18">
        <v>0.49184</v>
      </c>
      <c r="UJ11" s="18">
        <v>7.8</v>
      </c>
      <c r="UK11" s="18">
        <v>8</v>
      </c>
      <c r="UL11" s="18">
        <v>8</v>
      </c>
      <c r="UM11" s="18">
        <v>-0.2</v>
      </c>
      <c r="UN11" s="18">
        <v>7.2</v>
      </c>
      <c r="UO11" s="18">
        <v>7.5</v>
      </c>
      <c r="UP11" s="18">
        <v>7.5</v>
      </c>
      <c r="UQ11" s="18">
        <v>-0.3</v>
      </c>
      <c r="UR11" s="18">
        <v>20.399999999999999</v>
      </c>
      <c r="US11" s="18">
        <v>19.436350000000001</v>
      </c>
      <c r="UT11" s="18">
        <v>19.436350000000001</v>
      </c>
      <c r="UU11" s="18">
        <v>0.96365000000000001</v>
      </c>
      <c r="UV11" s="18">
        <v>20.399999999999999</v>
      </c>
      <c r="UW11" s="18">
        <v>19.436350000000001</v>
      </c>
      <c r="UX11" s="18">
        <v>19.436350000000001</v>
      </c>
      <c r="UY11" s="18">
        <v>0.96365000000000001</v>
      </c>
      <c r="UZ11" s="18">
        <v>20</v>
      </c>
      <c r="VA11" s="18">
        <v>19.436350000000001</v>
      </c>
      <c r="VB11" s="18">
        <v>19.436350000000001</v>
      </c>
      <c r="VC11" s="18">
        <v>0.56364999999999998</v>
      </c>
      <c r="VD11" s="18">
        <v>4.8</v>
      </c>
      <c r="VE11" s="18">
        <v>5.5659999999999998</v>
      </c>
      <c r="VF11" s="18">
        <v>5.5659999999999998</v>
      </c>
      <c r="VG11" s="18">
        <v>-0.76600000000000001</v>
      </c>
      <c r="VH11" s="18">
        <v>0</v>
      </c>
      <c r="VI11" s="18"/>
      <c r="VJ11" s="18"/>
      <c r="VK11" s="18">
        <v>0</v>
      </c>
      <c r="VL11" s="18">
        <v>0</v>
      </c>
      <c r="VM11" s="18"/>
      <c r="VN11" s="18"/>
      <c r="VO11" s="18">
        <v>0</v>
      </c>
      <c r="VP11" s="18">
        <v>0</v>
      </c>
      <c r="VQ11" s="18"/>
      <c r="VR11" s="18"/>
      <c r="VS11" s="18">
        <v>0</v>
      </c>
      <c r="VT11" s="18">
        <v>0.6</v>
      </c>
      <c r="VU11" s="18">
        <v>0.6</v>
      </c>
      <c r="VV11" s="18">
        <v>0.6</v>
      </c>
      <c r="VW11" s="18">
        <v>0</v>
      </c>
      <c r="VX11" s="18">
        <v>1.8</v>
      </c>
      <c r="VY11" s="18">
        <v>7.85</v>
      </c>
      <c r="VZ11" s="18">
        <v>7.85</v>
      </c>
      <c r="WA11" s="18">
        <v>-6.05</v>
      </c>
      <c r="WB11" s="18">
        <v>0.4</v>
      </c>
      <c r="WC11" s="18">
        <v>7.5460000000000003</v>
      </c>
      <c r="WD11" s="18">
        <v>7.5460000000000003</v>
      </c>
      <c r="WE11" s="18">
        <v>-7.1459999999999999</v>
      </c>
      <c r="WF11" s="18">
        <v>0</v>
      </c>
      <c r="WG11" s="18"/>
      <c r="WH11" s="18"/>
      <c r="WI11" s="18">
        <v>0</v>
      </c>
      <c r="WJ11" s="18">
        <v>4.8</v>
      </c>
      <c r="WK11" s="18">
        <v>4.2</v>
      </c>
      <c r="WL11" s="18">
        <v>4.2</v>
      </c>
      <c r="WM11" s="18">
        <v>0.6</v>
      </c>
      <c r="WN11" s="18">
        <v>2.4</v>
      </c>
      <c r="WO11" s="18">
        <v>2.4</v>
      </c>
      <c r="WP11" s="18">
        <v>2.4</v>
      </c>
      <c r="WQ11" s="18">
        <v>0</v>
      </c>
      <c r="WR11" s="18">
        <v>1</v>
      </c>
      <c r="WS11" s="18">
        <v>1.2</v>
      </c>
      <c r="WT11" s="18">
        <v>1.2</v>
      </c>
      <c r="WU11" s="18">
        <v>-0.2</v>
      </c>
      <c r="WV11" s="18">
        <v>3</v>
      </c>
      <c r="WW11" s="18">
        <v>2.8</v>
      </c>
      <c r="WX11" s="18">
        <v>2.8</v>
      </c>
      <c r="WY11" s="18">
        <v>0.2</v>
      </c>
      <c r="WZ11" s="18">
        <v>0</v>
      </c>
      <c r="XA11" s="18"/>
      <c r="XB11" s="18"/>
      <c r="XC11" s="18">
        <v>0</v>
      </c>
      <c r="XD11" s="18">
        <v>5.4</v>
      </c>
      <c r="XE11" s="18">
        <v>5.3</v>
      </c>
      <c r="XF11" s="18">
        <v>5.3</v>
      </c>
      <c r="XG11" s="18">
        <v>0.1</v>
      </c>
      <c r="XH11" s="18">
        <v>20</v>
      </c>
      <c r="XI11" s="18">
        <v>19.241980000000002</v>
      </c>
      <c r="XJ11" s="18">
        <v>19.241980000000002</v>
      </c>
      <c r="XK11" s="18">
        <v>0.75802000000000003</v>
      </c>
      <c r="XL11" s="18">
        <v>19.899999999999999</v>
      </c>
      <c r="XM11" s="18">
        <v>19.241980000000002</v>
      </c>
      <c r="XN11" s="18">
        <v>19.241980000000002</v>
      </c>
      <c r="XO11" s="18">
        <v>0.65802000000000005</v>
      </c>
      <c r="XP11" s="18">
        <v>8.6999999999999993</v>
      </c>
      <c r="XQ11" s="18">
        <v>10.8</v>
      </c>
      <c r="XR11" s="18">
        <v>10.8</v>
      </c>
      <c r="XS11" s="18">
        <v>-2.1</v>
      </c>
      <c r="XT11" s="18"/>
      <c r="XU11" s="18"/>
      <c r="XV11" s="18"/>
      <c r="XW11" s="18">
        <v>0</v>
      </c>
      <c r="XX11" s="18"/>
      <c r="XY11" s="18"/>
      <c r="XZ11" s="18"/>
      <c r="YA11" s="18">
        <v>0</v>
      </c>
      <c r="YB11" s="18">
        <v>0</v>
      </c>
      <c r="YC11" s="18"/>
      <c r="YD11" s="18"/>
      <c r="YE11" s="18">
        <v>0</v>
      </c>
      <c r="YF11" s="18"/>
      <c r="YG11" s="18"/>
      <c r="YH11" s="18"/>
      <c r="YI11" s="18">
        <v>0</v>
      </c>
      <c r="YJ11" s="18">
        <v>8.8000000000000007</v>
      </c>
      <c r="YK11" s="18">
        <v>8.11</v>
      </c>
      <c r="YL11" s="18">
        <v>8.11</v>
      </c>
      <c r="YM11" s="18">
        <v>0.69</v>
      </c>
      <c r="YN11" s="18"/>
      <c r="YO11" s="18"/>
      <c r="YP11" s="18"/>
      <c r="YQ11" s="18">
        <v>0</v>
      </c>
      <c r="YR11" s="18">
        <v>18.8</v>
      </c>
      <c r="YS11" s="18">
        <v>20</v>
      </c>
      <c r="YT11" s="18">
        <v>20</v>
      </c>
      <c r="YU11" s="18">
        <v>-1.2</v>
      </c>
    </row>
    <row r="12" spans="1:671" ht="24" customHeight="1" x14ac:dyDescent="0.35">
      <c r="A12" s="1"/>
      <c r="B12" s="17" t="s">
        <v>35</v>
      </c>
      <c r="C12" s="17" t="s">
        <v>778</v>
      </c>
      <c r="D12" s="18">
        <v>197.2</v>
      </c>
      <c r="E12" s="18">
        <v>203.40136000000001</v>
      </c>
      <c r="F12" s="18">
        <v>203.40136000000001</v>
      </c>
      <c r="G12" s="18">
        <v>-6.2013600000000002</v>
      </c>
      <c r="H12" s="18">
        <v>643.4</v>
      </c>
      <c r="I12" s="18">
        <v>649.69222000000002</v>
      </c>
      <c r="J12" s="18">
        <v>629.90463999999997</v>
      </c>
      <c r="K12" s="18">
        <v>13.49536</v>
      </c>
      <c r="L12" s="18"/>
      <c r="M12" s="18"/>
      <c r="N12" s="18"/>
      <c r="O12" s="18">
        <v>0</v>
      </c>
      <c r="P12" s="18"/>
      <c r="Q12" s="18"/>
      <c r="R12" s="18"/>
      <c r="S12" s="18">
        <v>0</v>
      </c>
      <c r="T12" s="18"/>
      <c r="U12" s="18"/>
      <c r="V12" s="18"/>
      <c r="W12" s="18">
        <v>0</v>
      </c>
      <c r="X12" s="18">
        <v>86.9</v>
      </c>
      <c r="Y12" s="18">
        <v>91.867829999999998</v>
      </c>
      <c r="Z12" s="18">
        <v>91.867829999999998</v>
      </c>
      <c r="AA12" s="18">
        <v>-4.9678300000000002</v>
      </c>
      <c r="AB12" s="18">
        <v>220.8</v>
      </c>
      <c r="AC12" s="18">
        <v>225</v>
      </c>
      <c r="AD12" s="18">
        <v>225</v>
      </c>
      <c r="AE12" s="18">
        <v>-4.2</v>
      </c>
      <c r="AF12" s="18"/>
      <c r="AG12" s="18"/>
      <c r="AH12" s="18"/>
      <c r="AI12" s="18">
        <v>0</v>
      </c>
      <c r="AJ12" s="18">
        <v>0</v>
      </c>
      <c r="AK12" s="18"/>
      <c r="AL12" s="18"/>
      <c r="AM12" s="18">
        <v>0</v>
      </c>
      <c r="AN12" s="18">
        <v>142.30000000000001</v>
      </c>
      <c r="AO12" s="18">
        <v>135.58384000000001</v>
      </c>
      <c r="AP12" s="18">
        <v>135.58384000000001</v>
      </c>
      <c r="AQ12" s="18">
        <v>6.7161600000000004</v>
      </c>
      <c r="AR12" s="18">
        <v>142.69999999999999</v>
      </c>
      <c r="AS12" s="18">
        <v>135.58384000000001</v>
      </c>
      <c r="AT12" s="18">
        <v>135.58384000000001</v>
      </c>
      <c r="AU12" s="18">
        <v>7.1161599999999998</v>
      </c>
      <c r="AV12" s="18">
        <v>142.5</v>
      </c>
      <c r="AW12" s="18">
        <v>135.58384000000001</v>
      </c>
      <c r="AX12" s="18">
        <v>135.58384000000001</v>
      </c>
      <c r="AY12" s="18">
        <v>6.9161599999999996</v>
      </c>
      <c r="AZ12" s="18">
        <v>244.8</v>
      </c>
      <c r="BA12" s="18">
        <v>203.98649</v>
      </c>
      <c r="BB12" s="18">
        <v>203.98649</v>
      </c>
      <c r="BC12" s="18">
        <v>40.813510000000001</v>
      </c>
      <c r="BD12" s="18">
        <v>204.9</v>
      </c>
      <c r="BE12" s="18">
        <v>207.24285</v>
      </c>
      <c r="BF12" s="18">
        <v>207.24285</v>
      </c>
      <c r="BG12" s="18">
        <v>-2.3428499999999999</v>
      </c>
      <c r="BH12" s="18">
        <v>108.2</v>
      </c>
      <c r="BI12" s="18">
        <v>103.93259999999999</v>
      </c>
      <c r="BJ12" s="18">
        <v>103.93259999999999</v>
      </c>
      <c r="BK12" s="18">
        <v>4.2674000000000003</v>
      </c>
      <c r="BL12" s="18"/>
      <c r="BM12" s="18"/>
      <c r="BN12" s="18"/>
      <c r="BO12" s="18">
        <v>0</v>
      </c>
      <c r="BP12" s="18"/>
      <c r="BQ12" s="18"/>
      <c r="BR12" s="18"/>
      <c r="BS12" s="18">
        <v>0</v>
      </c>
      <c r="BT12" s="18"/>
      <c r="BU12" s="18"/>
      <c r="BV12" s="18"/>
      <c r="BW12" s="18">
        <v>0</v>
      </c>
      <c r="BX12" s="18"/>
      <c r="BY12" s="18"/>
      <c r="BZ12" s="18"/>
      <c r="CA12" s="18">
        <v>0</v>
      </c>
      <c r="CB12" s="18"/>
      <c r="CC12" s="18"/>
      <c r="CD12" s="18"/>
      <c r="CE12" s="18">
        <v>0</v>
      </c>
      <c r="CF12" s="18">
        <v>157</v>
      </c>
      <c r="CG12" s="18">
        <v>164.06706</v>
      </c>
      <c r="CH12" s="18">
        <v>164.06706</v>
      </c>
      <c r="CI12" s="18">
        <v>-7.0670599999999997</v>
      </c>
      <c r="CJ12" s="18">
        <v>6.4</v>
      </c>
      <c r="CK12" s="18">
        <v>5.8691399999999998</v>
      </c>
      <c r="CL12" s="18">
        <v>5.8691399999999998</v>
      </c>
      <c r="CM12" s="18">
        <v>0.53086</v>
      </c>
      <c r="CN12" s="18">
        <v>2.9</v>
      </c>
      <c r="CO12" s="18">
        <v>3.1515900000000001</v>
      </c>
      <c r="CP12" s="18">
        <v>3.1515900000000001</v>
      </c>
      <c r="CQ12" s="18">
        <v>-0.25158999999999998</v>
      </c>
      <c r="CR12" s="18">
        <v>0</v>
      </c>
      <c r="CS12" s="18"/>
      <c r="CT12" s="18"/>
      <c r="CU12" s="18">
        <v>0</v>
      </c>
      <c r="CV12" s="18">
        <v>6.6</v>
      </c>
      <c r="CW12" s="18">
        <v>6.6860999999999997</v>
      </c>
      <c r="CX12" s="18">
        <v>6.6860999999999997</v>
      </c>
      <c r="CY12" s="18">
        <v>-8.6099999999999996E-2</v>
      </c>
      <c r="CZ12" s="18"/>
      <c r="DA12" s="18"/>
      <c r="DB12" s="18"/>
      <c r="DC12" s="18">
        <v>0</v>
      </c>
      <c r="DD12" s="18">
        <v>71.8</v>
      </c>
      <c r="DE12" s="18">
        <v>71.823759999999993</v>
      </c>
      <c r="DF12" s="18">
        <v>75.392690000000002</v>
      </c>
      <c r="DG12" s="18">
        <v>-3.5926900000000002</v>
      </c>
      <c r="DH12" s="18"/>
      <c r="DI12" s="18"/>
      <c r="DJ12" s="18"/>
      <c r="DK12" s="18">
        <v>0</v>
      </c>
      <c r="DL12" s="18"/>
      <c r="DM12" s="18"/>
      <c r="DN12" s="18"/>
      <c r="DO12" s="18">
        <v>0</v>
      </c>
      <c r="DP12" s="18"/>
      <c r="DQ12" s="18"/>
      <c r="DR12" s="18"/>
      <c r="DS12" s="18">
        <v>0</v>
      </c>
      <c r="DT12" s="18"/>
      <c r="DU12" s="18"/>
      <c r="DV12" s="18"/>
      <c r="DW12" s="18">
        <v>0</v>
      </c>
      <c r="DX12" s="18">
        <v>108.6</v>
      </c>
      <c r="DY12" s="18">
        <v>112.46647</v>
      </c>
      <c r="DZ12" s="18">
        <v>112.46647</v>
      </c>
      <c r="EA12" s="18">
        <v>-3.8664700000000001</v>
      </c>
      <c r="EB12" s="18">
        <v>222.8</v>
      </c>
      <c r="EC12" s="18">
        <v>220.69499999999999</v>
      </c>
      <c r="ED12" s="18">
        <v>220.69499999999999</v>
      </c>
      <c r="EE12" s="18">
        <v>2.105</v>
      </c>
      <c r="EF12" s="18"/>
      <c r="EG12" s="18"/>
      <c r="EH12" s="18"/>
      <c r="EI12" s="18">
        <v>0</v>
      </c>
      <c r="EJ12" s="18"/>
      <c r="EK12" s="18"/>
      <c r="EL12" s="18"/>
      <c r="EM12" s="18">
        <v>0</v>
      </c>
      <c r="EN12" s="18"/>
      <c r="EO12" s="18"/>
      <c r="EP12" s="18"/>
      <c r="EQ12" s="18">
        <v>0</v>
      </c>
      <c r="ER12" s="18">
        <v>6.5</v>
      </c>
      <c r="ES12" s="18">
        <v>6.39</v>
      </c>
      <c r="ET12" s="18">
        <v>6.39</v>
      </c>
      <c r="EU12" s="18">
        <v>0.11</v>
      </c>
      <c r="EV12" s="18">
        <v>459.4</v>
      </c>
      <c r="EW12" s="18">
        <v>457.09426999999999</v>
      </c>
      <c r="EX12" s="18">
        <v>457.09426999999999</v>
      </c>
      <c r="EY12" s="18">
        <v>2.3057300000000001</v>
      </c>
      <c r="EZ12" s="18">
        <v>81.400000000000006</v>
      </c>
      <c r="FA12" s="18">
        <v>81.635570000000001</v>
      </c>
      <c r="FB12" s="18">
        <v>81.635570000000001</v>
      </c>
      <c r="FC12" s="18">
        <v>-0.23557</v>
      </c>
      <c r="FD12" s="18">
        <v>147.9</v>
      </c>
      <c r="FE12" s="18">
        <v>151.36251999999999</v>
      </c>
      <c r="FF12" s="18">
        <v>151.36251999999999</v>
      </c>
      <c r="FG12" s="18">
        <v>-3.46252</v>
      </c>
      <c r="FH12" s="18">
        <v>41</v>
      </c>
      <c r="FI12" s="18">
        <v>41.89893</v>
      </c>
      <c r="FJ12" s="18">
        <v>41.89893</v>
      </c>
      <c r="FK12" s="18">
        <v>-0.89893000000000001</v>
      </c>
      <c r="FL12" s="18">
        <v>18.600000000000001</v>
      </c>
      <c r="FM12" s="18">
        <v>19.21088</v>
      </c>
      <c r="FN12" s="18">
        <v>19.21088</v>
      </c>
      <c r="FO12" s="18">
        <v>-0.61087999999999998</v>
      </c>
      <c r="FP12" s="18">
        <v>19.3</v>
      </c>
      <c r="FQ12" s="18">
        <v>18.27017</v>
      </c>
      <c r="FR12" s="18">
        <v>18.27017</v>
      </c>
      <c r="FS12" s="18">
        <v>1.02983</v>
      </c>
      <c r="FT12" s="18">
        <v>86.1</v>
      </c>
      <c r="FU12" s="18">
        <v>87.773570000000007</v>
      </c>
      <c r="FV12" s="18">
        <v>87.773570000000007</v>
      </c>
      <c r="FW12" s="18">
        <v>-1.67357</v>
      </c>
      <c r="FX12" s="18"/>
      <c r="FY12" s="18"/>
      <c r="FZ12" s="18"/>
      <c r="GA12" s="18">
        <v>0</v>
      </c>
      <c r="GB12" s="18">
        <v>0</v>
      </c>
      <c r="GC12" s="18"/>
      <c r="GD12" s="18"/>
      <c r="GE12" s="18">
        <v>0</v>
      </c>
      <c r="GF12" s="18">
        <v>0</v>
      </c>
      <c r="GG12" s="18"/>
      <c r="GH12" s="18"/>
      <c r="GI12" s="18">
        <v>0</v>
      </c>
      <c r="GJ12" s="18">
        <v>106.7</v>
      </c>
      <c r="GK12" s="18">
        <v>110.48202000000001</v>
      </c>
      <c r="GL12" s="18">
        <v>110.48202000000001</v>
      </c>
      <c r="GM12" s="18">
        <v>-3.7820200000000002</v>
      </c>
      <c r="GN12" s="18">
        <v>45.1</v>
      </c>
      <c r="GO12" s="18">
        <v>47.082599999999999</v>
      </c>
      <c r="GP12" s="18">
        <v>47.082599999999999</v>
      </c>
      <c r="GQ12" s="18">
        <v>-1.9825999999999999</v>
      </c>
      <c r="GR12" s="18">
        <v>41.6</v>
      </c>
      <c r="GS12" s="18">
        <v>44.103009999999998</v>
      </c>
      <c r="GT12" s="18">
        <v>44.103009999999998</v>
      </c>
      <c r="GU12" s="18">
        <v>-2.5030100000000002</v>
      </c>
      <c r="GV12" s="18">
        <v>3.8</v>
      </c>
      <c r="GW12" s="18"/>
      <c r="GX12" s="18"/>
      <c r="GY12" s="18">
        <v>3.8</v>
      </c>
      <c r="GZ12" s="18">
        <v>25.5</v>
      </c>
      <c r="HA12" s="18">
        <v>33.414499999999997</v>
      </c>
      <c r="HB12" s="18">
        <v>33.414499999999997</v>
      </c>
      <c r="HC12" s="18">
        <v>-7.9145000000000003</v>
      </c>
      <c r="HD12" s="18">
        <v>167.1</v>
      </c>
      <c r="HE12" s="18">
        <v>174.55948000000001</v>
      </c>
      <c r="HF12" s="18">
        <v>174.55948000000001</v>
      </c>
      <c r="HG12" s="18">
        <v>-7.4594800000000001</v>
      </c>
      <c r="HH12" s="18"/>
      <c r="HI12" s="18"/>
      <c r="HJ12" s="18"/>
      <c r="HK12" s="18">
        <v>0</v>
      </c>
      <c r="HL12" s="18"/>
      <c r="HM12" s="18"/>
      <c r="HN12" s="18"/>
      <c r="HO12" s="18">
        <v>0</v>
      </c>
      <c r="HP12" s="18">
        <v>94.3</v>
      </c>
      <c r="HQ12" s="18">
        <v>95.545190000000005</v>
      </c>
      <c r="HR12" s="18">
        <v>94.155990000000003</v>
      </c>
      <c r="HS12" s="18">
        <v>0.14401</v>
      </c>
      <c r="HT12" s="18">
        <v>0</v>
      </c>
      <c r="HU12" s="18"/>
      <c r="HV12" s="18"/>
      <c r="HW12" s="18">
        <v>0</v>
      </c>
      <c r="HX12" s="18"/>
      <c r="HY12" s="18"/>
      <c r="HZ12" s="18"/>
      <c r="IA12" s="18">
        <v>0</v>
      </c>
      <c r="IB12" s="18">
        <v>44.2</v>
      </c>
      <c r="IC12" s="18">
        <v>45.265309999999999</v>
      </c>
      <c r="ID12" s="18"/>
      <c r="IE12" s="18">
        <v>44.2</v>
      </c>
      <c r="IF12" s="18"/>
      <c r="IG12" s="18"/>
      <c r="IH12" s="18"/>
      <c r="II12" s="18">
        <v>0</v>
      </c>
      <c r="IJ12" s="18"/>
      <c r="IK12" s="18"/>
      <c r="IL12" s="18"/>
      <c r="IM12" s="18">
        <v>0</v>
      </c>
      <c r="IN12" s="18"/>
      <c r="IO12" s="18"/>
      <c r="IP12" s="18"/>
      <c r="IQ12" s="18">
        <v>0</v>
      </c>
      <c r="IR12" s="18">
        <v>81.8</v>
      </c>
      <c r="IS12" s="18">
        <v>88.73603</v>
      </c>
      <c r="IT12" s="18">
        <v>88.73603</v>
      </c>
      <c r="IU12" s="18">
        <v>-6.9360299999999997</v>
      </c>
      <c r="IV12" s="18">
        <v>167.4</v>
      </c>
      <c r="IW12" s="18">
        <v>151.03712999999999</v>
      </c>
      <c r="IX12" s="18">
        <v>152.46601000000001</v>
      </c>
      <c r="IY12" s="18">
        <v>14.93399</v>
      </c>
      <c r="IZ12" s="18">
        <v>164.8</v>
      </c>
      <c r="JA12" s="18">
        <v>151.03712999999999</v>
      </c>
      <c r="JB12" s="18">
        <v>152.46601000000001</v>
      </c>
      <c r="JC12" s="18">
        <v>12.33399</v>
      </c>
      <c r="JD12" s="18">
        <v>196.6</v>
      </c>
      <c r="JE12" s="18">
        <v>151.03712999999999</v>
      </c>
      <c r="JF12" s="18">
        <v>152.46601000000001</v>
      </c>
      <c r="JG12" s="18">
        <v>44.133989999999997</v>
      </c>
      <c r="JH12" s="18">
        <v>265.5</v>
      </c>
      <c r="JI12" s="18">
        <v>227.23604</v>
      </c>
      <c r="JJ12" s="18">
        <v>229.38580999999999</v>
      </c>
      <c r="JK12" s="18">
        <v>36.114190000000001</v>
      </c>
      <c r="JL12" s="18"/>
      <c r="JM12" s="18"/>
      <c r="JN12" s="18"/>
      <c r="JO12" s="18">
        <v>0</v>
      </c>
      <c r="JP12" s="18"/>
      <c r="JQ12" s="18"/>
      <c r="JR12" s="18"/>
      <c r="JS12" s="18">
        <v>0</v>
      </c>
      <c r="JT12" s="18"/>
      <c r="JU12" s="18"/>
      <c r="JV12" s="18"/>
      <c r="JW12" s="18">
        <v>0</v>
      </c>
      <c r="JX12" s="18"/>
      <c r="JY12" s="18"/>
      <c r="JZ12" s="18"/>
      <c r="KA12" s="18">
        <v>0</v>
      </c>
      <c r="KB12" s="18"/>
      <c r="KC12" s="18"/>
      <c r="KD12" s="18"/>
      <c r="KE12" s="18">
        <v>0</v>
      </c>
      <c r="KF12" s="18">
        <v>0</v>
      </c>
      <c r="KG12" s="18"/>
      <c r="KH12" s="18"/>
      <c r="KI12" s="18">
        <v>0</v>
      </c>
      <c r="KJ12" s="18">
        <v>0</v>
      </c>
      <c r="KK12" s="18"/>
      <c r="KL12" s="18"/>
      <c r="KM12" s="18">
        <v>0</v>
      </c>
      <c r="KN12" s="18"/>
      <c r="KO12" s="18"/>
      <c r="KP12" s="18"/>
      <c r="KQ12" s="18">
        <v>0</v>
      </c>
      <c r="KR12" s="18">
        <v>2.8</v>
      </c>
      <c r="KS12" s="18">
        <v>4.3018599999999996</v>
      </c>
      <c r="KT12" s="18">
        <v>4.3018599999999996</v>
      </c>
      <c r="KU12" s="18">
        <v>-1.50186</v>
      </c>
      <c r="KV12" s="18">
        <v>264.10000000000002</v>
      </c>
      <c r="KW12" s="18">
        <v>270.06803000000002</v>
      </c>
      <c r="KX12" s="18">
        <v>270.06803000000002</v>
      </c>
      <c r="KY12" s="18">
        <v>-5.9680299999999997</v>
      </c>
      <c r="KZ12" s="18">
        <v>126.6</v>
      </c>
      <c r="LA12" s="18">
        <v>133.16031000000001</v>
      </c>
      <c r="LB12" s="18">
        <v>133.16031000000001</v>
      </c>
      <c r="LC12" s="18">
        <v>-6.5603100000000003</v>
      </c>
      <c r="LD12" s="18">
        <v>59.6</v>
      </c>
      <c r="LE12" s="18">
        <v>67.199219999999997</v>
      </c>
      <c r="LF12" s="18">
        <v>67.199219999999997</v>
      </c>
      <c r="LG12" s="18">
        <v>-7.5992199999999999</v>
      </c>
      <c r="LH12" s="18">
        <v>76.400000000000006</v>
      </c>
      <c r="LI12" s="18">
        <v>78.567999999999998</v>
      </c>
      <c r="LJ12" s="18">
        <v>78.567999999999998</v>
      </c>
      <c r="LK12" s="18">
        <v>-2.1680000000000001</v>
      </c>
      <c r="LL12" s="18">
        <v>29.1</v>
      </c>
      <c r="LM12" s="18">
        <v>29.980560000000001</v>
      </c>
      <c r="LN12" s="18">
        <v>29.980560000000001</v>
      </c>
      <c r="LO12" s="18">
        <v>-0.88056000000000001</v>
      </c>
      <c r="LP12" s="18"/>
      <c r="LQ12" s="18"/>
      <c r="LR12" s="18"/>
      <c r="LS12" s="18">
        <v>0</v>
      </c>
      <c r="LT12" s="18"/>
      <c r="LU12" s="18"/>
      <c r="LV12" s="18"/>
      <c r="LW12" s="18">
        <v>0</v>
      </c>
      <c r="LX12" s="18"/>
      <c r="LY12" s="18"/>
      <c r="LZ12" s="18"/>
      <c r="MA12" s="18">
        <v>0</v>
      </c>
      <c r="MB12" s="18">
        <v>140.6</v>
      </c>
      <c r="MC12" s="18">
        <v>115.218</v>
      </c>
      <c r="MD12" s="18">
        <v>114.55200000000001</v>
      </c>
      <c r="ME12" s="18">
        <v>26.047999999999998</v>
      </c>
      <c r="MF12" s="18"/>
      <c r="MG12" s="18"/>
      <c r="MH12" s="18"/>
      <c r="MI12" s="18">
        <v>0</v>
      </c>
      <c r="MJ12" s="18">
        <v>66.7</v>
      </c>
      <c r="MK12" s="18">
        <v>57.781999999999996</v>
      </c>
      <c r="ML12" s="18">
        <v>57.448</v>
      </c>
      <c r="MM12" s="18">
        <v>9.2520000000000007</v>
      </c>
      <c r="MN12" s="18">
        <v>0</v>
      </c>
      <c r="MO12" s="18"/>
      <c r="MP12" s="18"/>
      <c r="MQ12" s="18">
        <v>0</v>
      </c>
      <c r="MR12" s="18"/>
      <c r="MS12" s="18"/>
      <c r="MT12" s="18"/>
      <c r="MU12" s="18">
        <v>0</v>
      </c>
      <c r="MV12" s="18"/>
      <c r="MW12" s="18"/>
      <c r="MX12" s="18"/>
      <c r="MY12" s="18">
        <v>0</v>
      </c>
      <c r="MZ12" s="18"/>
      <c r="NA12" s="18"/>
      <c r="NB12" s="18"/>
      <c r="NC12" s="18">
        <v>0</v>
      </c>
      <c r="ND12" s="18"/>
      <c r="NE12" s="18"/>
      <c r="NF12" s="18"/>
      <c r="NG12" s="18">
        <v>0</v>
      </c>
      <c r="NH12" s="18">
        <v>0</v>
      </c>
      <c r="NI12" s="18"/>
      <c r="NJ12" s="18"/>
      <c r="NK12" s="18">
        <v>0</v>
      </c>
      <c r="NL12" s="18">
        <v>0</v>
      </c>
      <c r="NM12" s="18"/>
      <c r="NN12" s="18"/>
      <c r="NO12" s="18">
        <v>0</v>
      </c>
      <c r="NP12" s="18"/>
      <c r="NQ12" s="18">
        <v>5.0783899999999997</v>
      </c>
      <c r="NR12" s="18">
        <v>5.0783899999999997</v>
      </c>
      <c r="NS12" s="18">
        <v>-5.0783899999999997</v>
      </c>
      <c r="NT12" s="18">
        <v>7.1</v>
      </c>
      <c r="NU12" s="18">
        <v>5.3277000000000001</v>
      </c>
      <c r="NV12" s="18">
        <v>5.3277000000000001</v>
      </c>
      <c r="NW12" s="18">
        <v>1.7723</v>
      </c>
      <c r="NX12" s="18">
        <v>19.890219999999999</v>
      </c>
      <c r="NY12" s="18">
        <v>17.492709999999999</v>
      </c>
      <c r="NZ12" s="18">
        <v>17.492709999999999</v>
      </c>
      <c r="OA12" s="18">
        <v>2.39751</v>
      </c>
      <c r="OB12" s="18">
        <v>0</v>
      </c>
      <c r="OC12" s="18"/>
      <c r="OD12" s="18"/>
      <c r="OE12" s="18">
        <v>0</v>
      </c>
      <c r="OF12" s="18">
        <v>5</v>
      </c>
      <c r="OG12" s="18">
        <v>45.280999999999999</v>
      </c>
      <c r="OH12" s="18">
        <v>45.280999999999999</v>
      </c>
      <c r="OI12" s="18">
        <v>-40.280999999999999</v>
      </c>
      <c r="OJ12" s="18">
        <v>0</v>
      </c>
      <c r="OK12" s="18"/>
      <c r="OL12" s="18"/>
      <c r="OM12" s="18">
        <v>0</v>
      </c>
      <c r="ON12" s="18">
        <v>4</v>
      </c>
      <c r="OO12" s="18">
        <v>6.5949999999999998</v>
      </c>
      <c r="OP12" s="18">
        <v>6.5949999999999998</v>
      </c>
      <c r="OQ12" s="18">
        <v>-2.5950000000000002</v>
      </c>
      <c r="OR12" s="18">
        <v>0</v>
      </c>
      <c r="OS12" s="18"/>
      <c r="OT12" s="18"/>
      <c r="OU12" s="18">
        <v>0</v>
      </c>
      <c r="OV12" s="18">
        <v>0</v>
      </c>
      <c r="OW12" s="18">
        <v>20.456230000000001</v>
      </c>
      <c r="OX12" s="18">
        <v>20.456230000000001</v>
      </c>
      <c r="OY12" s="18">
        <v>-20.456230000000001</v>
      </c>
      <c r="OZ12" s="18">
        <v>9.9</v>
      </c>
      <c r="PA12" s="18">
        <v>9.9830000000000005</v>
      </c>
      <c r="PB12" s="18">
        <v>9.9830000000000005</v>
      </c>
      <c r="PC12" s="18">
        <v>-8.3000000000000004E-2</v>
      </c>
      <c r="PD12" s="18">
        <v>5.5</v>
      </c>
      <c r="PE12" s="18">
        <v>5.67</v>
      </c>
      <c r="PF12" s="18">
        <v>5.67</v>
      </c>
      <c r="PG12" s="18">
        <v>-0.17</v>
      </c>
      <c r="PH12" s="18">
        <v>0</v>
      </c>
      <c r="PI12" s="18"/>
      <c r="PJ12" s="18"/>
      <c r="PK12" s="18">
        <v>0</v>
      </c>
      <c r="PL12" s="18">
        <v>0</v>
      </c>
      <c r="PM12" s="18"/>
      <c r="PN12" s="18"/>
      <c r="PO12" s="18">
        <v>0</v>
      </c>
      <c r="PP12" s="18">
        <v>1.6</v>
      </c>
      <c r="PQ12" s="18">
        <v>1.2</v>
      </c>
      <c r="PR12" s="18">
        <v>1.2</v>
      </c>
      <c r="PS12" s="18">
        <v>0.4</v>
      </c>
      <c r="PT12" s="18">
        <v>3.7</v>
      </c>
      <c r="PU12" s="18">
        <v>3.41</v>
      </c>
      <c r="PV12" s="18">
        <v>3.41</v>
      </c>
      <c r="PW12" s="18">
        <v>0.28999999999999998</v>
      </c>
      <c r="PX12" s="18">
        <v>5.2</v>
      </c>
      <c r="PY12" s="18">
        <v>5</v>
      </c>
      <c r="PZ12" s="18">
        <v>5</v>
      </c>
      <c r="QA12" s="18">
        <v>0.2</v>
      </c>
      <c r="QB12" s="18">
        <v>0</v>
      </c>
      <c r="QC12" s="18">
        <v>20.422219999999999</v>
      </c>
      <c r="QD12" s="18">
        <v>20.422219999999999</v>
      </c>
      <c r="QE12" s="18">
        <v>-20.422219999999999</v>
      </c>
      <c r="QF12" s="18">
        <v>20</v>
      </c>
      <c r="QG12" s="18">
        <v>19.436350000000001</v>
      </c>
      <c r="QH12" s="18">
        <v>19.436350000000001</v>
      </c>
      <c r="QI12" s="18">
        <v>0.56364999999999998</v>
      </c>
      <c r="QJ12" s="18">
        <v>19.3</v>
      </c>
      <c r="QK12" s="18">
        <v>17.492709999999999</v>
      </c>
      <c r="QL12" s="18">
        <v>17.492709999999999</v>
      </c>
      <c r="QM12" s="18">
        <v>1.8072900000000001</v>
      </c>
      <c r="QN12" s="18">
        <v>3.5</v>
      </c>
      <c r="QO12" s="18">
        <v>3.4</v>
      </c>
      <c r="QP12" s="18">
        <v>3.4</v>
      </c>
      <c r="QQ12" s="18">
        <v>0.1</v>
      </c>
      <c r="QR12" s="18">
        <v>18.5</v>
      </c>
      <c r="QS12" s="18">
        <v>17.881440000000001</v>
      </c>
      <c r="QT12" s="18">
        <v>17.881440000000001</v>
      </c>
      <c r="QU12" s="18">
        <v>0.61856</v>
      </c>
      <c r="QV12" s="18">
        <v>0</v>
      </c>
      <c r="QW12" s="18"/>
      <c r="QX12" s="18"/>
      <c r="QY12" s="18">
        <v>0</v>
      </c>
      <c r="QZ12" s="18">
        <v>0</v>
      </c>
      <c r="RA12" s="18"/>
      <c r="RB12" s="18"/>
      <c r="RC12" s="18">
        <v>0</v>
      </c>
      <c r="RD12" s="18">
        <v>2.4</v>
      </c>
      <c r="RE12" s="18">
        <v>9.7110000000000003</v>
      </c>
      <c r="RF12" s="18">
        <v>9.7110000000000003</v>
      </c>
      <c r="RG12" s="18">
        <v>-7.3109999999999999</v>
      </c>
      <c r="RH12" s="18">
        <v>2.8</v>
      </c>
      <c r="RI12" s="18">
        <v>26.893000000000001</v>
      </c>
      <c r="RJ12" s="18">
        <v>26.893000000000001</v>
      </c>
      <c r="RK12" s="18">
        <v>-24.093</v>
      </c>
      <c r="RL12" s="18">
        <v>0</v>
      </c>
      <c r="RM12" s="18"/>
      <c r="RN12" s="18"/>
      <c r="RO12" s="18">
        <v>0</v>
      </c>
      <c r="RP12" s="18">
        <v>3.5</v>
      </c>
      <c r="RQ12" s="18">
        <v>3.45</v>
      </c>
      <c r="RR12" s="18">
        <v>3.45</v>
      </c>
      <c r="RS12" s="18">
        <v>0.05</v>
      </c>
      <c r="RT12" s="18">
        <v>20.100000000000001</v>
      </c>
      <c r="RU12" s="18">
        <v>19.792000000000002</v>
      </c>
      <c r="RV12" s="18">
        <v>19.792000000000002</v>
      </c>
      <c r="RW12" s="18">
        <v>0.308</v>
      </c>
      <c r="RX12" s="18">
        <v>2.6</v>
      </c>
      <c r="RY12" s="18">
        <v>2</v>
      </c>
      <c r="RZ12" s="18">
        <v>2</v>
      </c>
      <c r="SA12" s="18">
        <v>0.6</v>
      </c>
      <c r="SB12" s="18"/>
      <c r="SC12" s="18">
        <v>0.4</v>
      </c>
      <c r="SD12" s="18">
        <v>0.4</v>
      </c>
      <c r="SE12" s="18">
        <v>-0.4</v>
      </c>
      <c r="SF12" s="18">
        <v>0</v>
      </c>
      <c r="SG12" s="18"/>
      <c r="SH12" s="18"/>
      <c r="SI12" s="18">
        <v>0</v>
      </c>
      <c r="SJ12" s="18">
        <v>19.8</v>
      </c>
      <c r="SK12" s="18">
        <v>19.1448</v>
      </c>
      <c r="SL12" s="18">
        <v>19.1448</v>
      </c>
      <c r="SM12" s="18">
        <v>0.6552</v>
      </c>
      <c r="SN12" s="18">
        <v>12.4</v>
      </c>
      <c r="SO12" s="18">
        <v>9.8000000000000007</v>
      </c>
      <c r="SP12" s="18">
        <v>9.8000000000000007</v>
      </c>
      <c r="SQ12" s="18">
        <v>2.6</v>
      </c>
      <c r="SR12" s="18">
        <v>19.5</v>
      </c>
      <c r="SS12" s="18">
        <v>19.436350000000001</v>
      </c>
      <c r="ST12" s="18">
        <v>19.436350000000001</v>
      </c>
      <c r="SU12" s="18">
        <v>6.3649999999999998E-2</v>
      </c>
      <c r="SV12" s="18">
        <v>20.2</v>
      </c>
      <c r="SW12" s="18">
        <v>19.436350000000001</v>
      </c>
      <c r="SX12" s="18">
        <v>19.436350000000001</v>
      </c>
      <c r="SY12" s="18">
        <v>0.76365000000000005</v>
      </c>
      <c r="SZ12" s="18">
        <v>10</v>
      </c>
      <c r="TA12" s="18">
        <v>8.125</v>
      </c>
      <c r="TB12" s="18">
        <v>8.125</v>
      </c>
      <c r="TC12" s="18">
        <v>1.875</v>
      </c>
      <c r="TD12" s="18">
        <v>23.9</v>
      </c>
      <c r="TE12" s="18">
        <v>17.943000000000001</v>
      </c>
      <c r="TF12" s="18">
        <v>17.943000000000001</v>
      </c>
      <c r="TG12" s="18">
        <v>5.9569999999999999</v>
      </c>
      <c r="TH12" s="18">
        <v>0</v>
      </c>
      <c r="TI12" s="18"/>
      <c r="TJ12" s="18"/>
      <c r="TK12" s="18">
        <v>0</v>
      </c>
      <c r="TL12" s="18">
        <v>33.4</v>
      </c>
      <c r="TM12" s="18">
        <v>21.565999999999999</v>
      </c>
      <c r="TN12" s="18">
        <v>21.565999999999999</v>
      </c>
      <c r="TO12" s="18">
        <v>11.834</v>
      </c>
      <c r="TP12" s="18">
        <v>49.6</v>
      </c>
      <c r="TQ12" s="18">
        <v>45.725999999999999</v>
      </c>
      <c r="TR12" s="18">
        <v>45.725999999999999</v>
      </c>
      <c r="TS12" s="18">
        <v>3.8740000000000001</v>
      </c>
      <c r="TT12" s="18">
        <v>2.6</v>
      </c>
      <c r="TU12" s="18">
        <v>0.496</v>
      </c>
      <c r="TV12" s="18">
        <v>0.496</v>
      </c>
      <c r="TW12" s="18">
        <v>2.1040000000000001</v>
      </c>
      <c r="TX12" s="18">
        <v>1.2</v>
      </c>
      <c r="TY12" s="18">
        <v>0.66600000000000004</v>
      </c>
      <c r="TZ12" s="18">
        <v>0.66600000000000004</v>
      </c>
      <c r="UA12" s="18">
        <v>0.53400000000000003</v>
      </c>
      <c r="UB12" s="18">
        <v>0</v>
      </c>
      <c r="UC12" s="18"/>
      <c r="UD12" s="18"/>
      <c r="UE12" s="18">
        <v>0</v>
      </c>
      <c r="UF12" s="18">
        <v>21</v>
      </c>
      <c r="UG12" s="18">
        <v>20.408159999999999</v>
      </c>
      <c r="UH12" s="18">
        <v>20.408159999999999</v>
      </c>
      <c r="UI12" s="18">
        <v>0.59184000000000003</v>
      </c>
      <c r="UJ12" s="18">
        <v>6.3</v>
      </c>
      <c r="UK12" s="18">
        <v>8</v>
      </c>
      <c r="UL12" s="18">
        <v>8</v>
      </c>
      <c r="UM12" s="18">
        <v>-1.7</v>
      </c>
      <c r="UN12" s="18">
        <v>7.2</v>
      </c>
      <c r="UO12" s="18">
        <v>7.5</v>
      </c>
      <c r="UP12" s="18">
        <v>7.5</v>
      </c>
      <c r="UQ12" s="18">
        <v>-0.3</v>
      </c>
      <c r="UR12" s="18">
        <v>20.399999999999999</v>
      </c>
      <c r="US12" s="18">
        <v>19.436350000000001</v>
      </c>
      <c r="UT12" s="18">
        <v>19.436350000000001</v>
      </c>
      <c r="UU12" s="18">
        <v>0.96365000000000001</v>
      </c>
      <c r="UV12" s="18">
        <v>20.399999999999999</v>
      </c>
      <c r="UW12" s="18">
        <v>19.436350000000001</v>
      </c>
      <c r="UX12" s="18">
        <v>19.436350000000001</v>
      </c>
      <c r="UY12" s="18">
        <v>0.96365000000000001</v>
      </c>
      <c r="UZ12" s="18">
        <v>20</v>
      </c>
      <c r="VA12" s="18">
        <v>19.436350000000001</v>
      </c>
      <c r="VB12" s="18">
        <v>19.436350000000001</v>
      </c>
      <c r="VC12" s="18">
        <v>0.56364999999999998</v>
      </c>
      <c r="VD12" s="18">
        <v>3.5</v>
      </c>
      <c r="VE12" s="18">
        <v>5.8959999999999999</v>
      </c>
      <c r="VF12" s="18">
        <v>5.8959999999999999</v>
      </c>
      <c r="VG12" s="18">
        <v>-2.3959999999999999</v>
      </c>
      <c r="VH12" s="18">
        <v>0</v>
      </c>
      <c r="VI12" s="18"/>
      <c r="VJ12" s="18"/>
      <c r="VK12" s="18">
        <v>0</v>
      </c>
      <c r="VL12" s="18">
        <v>0</v>
      </c>
      <c r="VM12" s="18"/>
      <c r="VN12" s="18"/>
      <c r="VO12" s="18">
        <v>0</v>
      </c>
      <c r="VP12" s="18">
        <v>0</v>
      </c>
      <c r="VQ12" s="18"/>
      <c r="VR12" s="18"/>
      <c r="VS12" s="18">
        <v>0</v>
      </c>
      <c r="VT12" s="18">
        <v>0.6</v>
      </c>
      <c r="VU12" s="18">
        <v>0.6</v>
      </c>
      <c r="VV12" s="18">
        <v>0.6</v>
      </c>
      <c r="VW12" s="18">
        <v>0</v>
      </c>
      <c r="VX12" s="18">
        <v>0</v>
      </c>
      <c r="VY12" s="18">
        <v>7.431</v>
      </c>
      <c r="VZ12" s="18">
        <v>7.431</v>
      </c>
      <c r="WA12" s="18">
        <v>-7.431</v>
      </c>
      <c r="WB12" s="18">
        <v>0</v>
      </c>
      <c r="WC12" s="18">
        <v>6.327</v>
      </c>
      <c r="WD12" s="18">
        <v>6.327</v>
      </c>
      <c r="WE12" s="18">
        <v>-6.327</v>
      </c>
      <c r="WF12" s="18">
        <v>0</v>
      </c>
      <c r="WG12" s="18"/>
      <c r="WH12" s="18"/>
      <c r="WI12" s="18">
        <v>0</v>
      </c>
      <c r="WJ12" s="18">
        <v>4.8</v>
      </c>
      <c r="WK12" s="18">
        <v>4.2</v>
      </c>
      <c r="WL12" s="18">
        <v>4.2</v>
      </c>
      <c r="WM12" s="18">
        <v>0.6</v>
      </c>
      <c r="WN12" s="18">
        <v>2.4</v>
      </c>
      <c r="WO12" s="18">
        <v>2.4</v>
      </c>
      <c r="WP12" s="18">
        <v>2.4</v>
      </c>
      <c r="WQ12" s="18">
        <v>0</v>
      </c>
      <c r="WR12" s="18">
        <v>1</v>
      </c>
      <c r="WS12" s="18">
        <v>1.2</v>
      </c>
      <c r="WT12" s="18">
        <v>1.2</v>
      </c>
      <c r="WU12" s="18">
        <v>-0.2</v>
      </c>
      <c r="WV12" s="18">
        <v>3</v>
      </c>
      <c r="WW12" s="18">
        <v>2.8</v>
      </c>
      <c r="WX12" s="18">
        <v>2.8</v>
      </c>
      <c r="WY12" s="18">
        <v>0.2</v>
      </c>
      <c r="WZ12" s="18">
        <v>0</v>
      </c>
      <c r="XA12" s="18"/>
      <c r="XB12" s="18"/>
      <c r="XC12" s="18">
        <v>0</v>
      </c>
      <c r="XD12" s="18">
        <v>5.4</v>
      </c>
      <c r="XE12" s="18">
        <v>5.3</v>
      </c>
      <c r="XF12" s="18">
        <v>5.3</v>
      </c>
      <c r="XG12" s="18">
        <v>0.1</v>
      </c>
      <c r="XH12" s="18">
        <v>20</v>
      </c>
      <c r="XI12" s="18">
        <v>19.241980000000002</v>
      </c>
      <c r="XJ12" s="18">
        <v>19.241980000000002</v>
      </c>
      <c r="XK12" s="18">
        <v>0.75802000000000003</v>
      </c>
      <c r="XL12" s="18">
        <v>20</v>
      </c>
      <c r="XM12" s="18">
        <v>19.241980000000002</v>
      </c>
      <c r="XN12" s="18">
        <v>19.241980000000002</v>
      </c>
      <c r="XO12" s="18">
        <v>0.75802000000000003</v>
      </c>
      <c r="XP12" s="18">
        <v>8.6999999999999993</v>
      </c>
      <c r="XQ12" s="18">
        <v>10.8</v>
      </c>
      <c r="XR12" s="18">
        <v>10.8</v>
      </c>
      <c r="XS12" s="18">
        <v>-2.1</v>
      </c>
      <c r="XT12" s="18"/>
      <c r="XU12" s="18"/>
      <c r="XV12" s="18"/>
      <c r="XW12" s="18">
        <v>0</v>
      </c>
      <c r="XX12" s="18"/>
      <c r="XY12" s="18"/>
      <c r="XZ12" s="18"/>
      <c r="YA12" s="18">
        <v>0</v>
      </c>
      <c r="YB12" s="18">
        <v>0</v>
      </c>
      <c r="YC12" s="18"/>
      <c r="YD12" s="18"/>
      <c r="YE12" s="18">
        <v>0</v>
      </c>
      <c r="YF12" s="18"/>
      <c r="YG12" s="18"/>
      <c r="YH12" s="18"/>
      <c r="YI12" s="18">
        <v>0</v>
      </c>
      <c r="YJ12" s="18">
        <v>8.1999999999999993</v>
      </c>
      <c r="YK12" s="18">
        <v>8.11</v>
      </c>
      <c r="YL12" s="18">
        <v>8.11</v>
      </c>
      <c r="YM12" s="18">
        <v>0.09</v>
      </c>
      <c r="YN12" s="18"/>
      <c r="YO12" s="18"/>
      <c r="YP12" s="18"/>
      <c r="YQ12" s="18">
        <v>0</v>
      </c>
      <c r="YR12" s="18">
        <v>18.3</v>
      </c>
      <c r="YS12" s="18">
        <v>20</v>
      </c>
      <c r="YT12" s="18">
        <v>20</v>
      </c>
      <c r="YU12" s="18">
        <v>-1.7</v>
      </c>
    </row>
    <row r="13" spans="1:671" ht="24" customHeight="1" x14ac:dyDescent="0.35">
      <c r="A13" s="1"/>
      <c r="B13" s="17" t="s">
        <v>35</v>
      </c>
      <c r="C13" s="17" t="s">
        <v>779</v>
      </c>
      <c r="D13" s="18">
        <v>202.9</v>
      </c>
      <c r="E13" s="18">
        <v>203.40136000000001</v>
      </c>
      <c r="F13" s="18">
        <v>203.40136000000001</v>
      </c>
      <c r="G13" s="18">
        <v>-0.50136000000000003</v>
      </c>
      <c r="H13" s="18">
        <v>650.29999999999995</v>
      </c>
      <c r="I13" s="18">
        <v>649.69222000000002</v>
      </c>
      <c r="J13" s="18">
        <v>629.90463999999997</v>
      </c>
      <c r="K13" s="18">
        <v>20.39536</v>
      </c>
      <c r="L13" s="18"/>
      <c r="M13" s="18"/>
      <c r="N13" s="18"/>
      <c r="O13" s="18">
        <v>0</v>
      </c>
      <c r="P13" s="18"/>
      <c r="Q13" s="18"/>
      <c r="R13" s="18"/>
      <c r="S13" s="18">
        <v>0</v>
      </c>
      <c r="T13" s="18"/>
      <c r="U13" s="18"/>
      <c r="V13" s="18"/>
      <c r="W13" s="18">
        <v>0</v>
      </c>
      <c r="X13" s="18">
        <v>89.9</v>
      </c>
      <c r="Y13" s="18">
        <v>91.867829999999998</v>
      </c>
      <c r="Z13" s="18">
        <v>91.867829999999998</v>
      </c>
      <c r="AA13" s="18">
        <v>-1.96783</v>
      </c>
      <c r="AB13" s="18">
        <v>225.8</v>
      </c>
      <c r="AC13" s="18">
        <v>225</v>
      </c>
      <c r="AD13" s="18">
        <v>225</v>
      </c>
      <c r="AE13" s="18">
        <v>0.8</v>
      </c>
      <c r="AF13" s="18"/>
      <c r="AG13" s="18"/>
      <c r="AH13" s="18"/>
      <c r="AI13" s="18">
        <v>0</v>
      </c>
      <c r="AJ13" s="18">
        <v>0</v>
      </c>
      <c r="AK13" s="18"/>
      <c r="AL13" s="18"/>
      <c r="AM13" s="18">
        <v>0</v>
      </c>
      <c r="AN13" s="18">
        <v>163.4</v>
      </c>
      <c r="AO13" s="18">
        <v>135.58384000000001</v>
      </c>
      <c r="AP13" s="18">
        <v>135.58384000000001</v>
      </c>
      <c r="AQ13" s="18">
        <v>27.81616</v>
      </c>
      <c r="AR13" s="18">
        <v>163.4</v>
      </c>
      <c r="AS13" s="18">
        <v>135.58384000000001</v>
      </c>
      <c r="AT13" s="18">
        <v>135.58384000000001</v>
      </c>
      <c r="AU13" s="18">
        <v>27.81616</v>
      </c>
      <c r="AV13" s="18">
        <v>163.5</v>
      </c>
      <c r="AW13" s="18">
        <v>135.58384000000001</v>
      </c>
      <c r="AX13" s="18">
        <v>135.58384000000001</v>
      </c>
      <c r="AY13" s="18">
        <v>27.916160000000001</v>
      </c>
      <c r="AZ13" s="18">
        <v>265.60000000000002</v>
      </c>
      <c r="BA13" s="18">
        <v>203.98649</v>
      </c>
      <c r="BB13" s="18">
        <v>203.98649</v>
      </c>
      <c r="BC13" s="18">
        <v>61.613509999999998</v>
      </c>
      <c r="BD13" s="18">
        <v>205.4</v>
      </c>
      <c r="BE13" s="18">
        <v>207.24285</v>
      </c>
      <c r="BF13" s="18">
        <v>207.24285</v>
      </c>
      <c r="BG13" s="18">
        <v>-1.8428500000000001</v>
      </c>
      <c r="BH13" s="18">
        <v>108.2</v>
      </c>
      <c r="BI13" s="18">
        <v>103.93259999999999</v>
      </c>
      <c r="BJ13" s="18">
        <v>103.93259999999999</v>
      </c>
      <c r="BK13" s="18">
        <v>4.2674000000000003</v>
      </c>
      <c r="BL13" s="18"/>
      <c r="BM13" s="18"/>
      <c r="BN13" s="18"/>
      <c r="BO13" s="18">
        <v>0</v>
      </c>
      <c r="BP13" s="18"/>
      <c r="BQ13" s="18"/>
      <c r="BR13" s="18"/>
      <c r="BS13" s="18">
        <v>0</v>
      </c>
      <c r="BT13" s="18"/>
      <c r="BU13" s="18"/>
      <c r="BV13" s="18"/>
      <c r="BW13" s="18">
        <v>0</v>
      </c>
      <c r="BX13" s="18"/>
      <c r="BY13" s="18"/>
      <c r="BZ13" s="18"/>
      <c r="CA13" s="18">
        <v>0</v>
      </c>
      <c r="CB13" s="18"/>
      <c r="CC13" s="18"/>
      <c r="CD13" s="18"/>
      <c r="CE13" s="18">
        <v>0</v>
      </c>
      <c r="CF13" s="18">
        <v>165.7</v>
      </c>
      <c r="CG13" s="18">
        <v>164.06706</v>
      </c>
      <c r="CH13" s="18">
        <v>164.06706</v>
      </c>
      <c r="CI13" s="18">
        <v>1.6329400000000001</v>
      </c>
      <c r="CJ13" s="18">
        <v>5.9</v>
      </c>
      <c r="CK13" s="18">
        <v>5.8691399999999998</v>
      </c>
      <c r="CL13" s="18">
        <v>5.8691399999999998</v>
      </c>
      <c r="CM13" s="18">
        <v>3.0859999999999999E-2</v>
      </c>
      <c r="CN13" s="18">
        <v>3.1</v>
      </c>
      <c r="CO13" s="18">
        <v>3.1515900000000001</v>
      </c>
      <c r="CP13" s="18">
        <v>3.1515900000000001</v>
      </c>
      <c r="CQ13" s="18">
        <v>-5.1589999999999997E-2</v>
      </c>
      <c r="CR13" s="18">
        <v>0</v>
      </c>
      <c r="CS13" s="18"/>
      <c r="CT13" s="18"/>
      <c r="CU13" s="18">
        <v>0</v>
      </c>
      <c r="CV13" s="18">
        <v>6.6</v>
      </c>
      <c r="CW13" s="18">
        <v>6.6860999999999997</v>
      </c>
      <c r="CX13" s="18">
        <v>6.6860999999999997</v>
      </c>
      <c r="CY13" s="18">
        <v>-8.6099999999999996E-2</v>
      </c>
      <c r="CZ13" s="18"/>
      <c r="DA13" s="18"/>
      <c r="DB13" s="18"/>
      <c r="DC13" s="18">
        <v>0</v>
      </c>
      <c r="DD13" s="18">
        <v>72.3</v>
      </c>
      <c r="DE13" s="18">
        <v>76.938550000000006</v>
      </c>
      <c r="DF13" s="18">
        <v>77.297079999999994</v>
      </c>
      <c r="DG13" s="18">
        <v>-4.9970800000000004</v>
      </c>
      <c r="DH13" s="18"/>
      <c r="DI13" s="18"/>
      <c r="DJ13" s="18"/>
      <c r="DK13" s="18">
        <v>0</v>
      </c>
      <c r="DL13" s="18"/>
      <c r="DM13" s="18"/>
      <c r="DN13" s="18"/>
      <c r="DO13" s="18">
        <v>0</v>
      </c>
      <c r="DP13" s="18"/>
      <c r="DQ13" s="18"/>
      <c r="DR13" s="18"/>
      <c r="DS13" s="18">
        <v>0</v>
      </c>
      <c r="DT13" s="18"/>
      <c r="DU13" s="18"/>
      <c r="DV13" s="18"/>
      <c r="DW13" s="18">
        <v>0</v>
      </c>
      <c r="DX13" s="18">
        <v>110.5</v>
      </c>
      <c r="DY13" s="18">
        <v>112.46647</v>
      </c>
      <c r="DZ13" s="18">
        <v>112.46647</v>
      </c>
      <c r="EA13" s="18">
        <v>-1.9664699999999999</v>
      </c>
      <c r="EB13" s="18">
        <v>222</v>
      </c>
      <c r="EC13" s="18">
        <v>220.69499999999999</v>
      </c>
      <c r="ED13" s="18">
        <v>220.69499999999999</v>
      </c>
      <c r="EE13" s="18">
        <v>1.3049999999999999</v>
      </c>
      <c r="EF13" s="18"/>
      <c r="EG13" s="18"/>
      <c r="EH13" s="18"/>
      <c r="EI13" s="18">
        <v>0</v>
      </c>
      <c r="EJ13" s="18"/>
      <c r="EK13" s="18"/>
      <c r="EL13" s="18"/>
      <c r="EM13" s="18">
        <v>0</v>
      </c>
      <c r="EN13" s="18"/>
      <c r="EO13" s="18"/>
      <c r="EP13" s="18"/>
      <c r="EQ13" s="18">
        <v>0</v>
      </c>
      <c r="ER13" s="18">
        <v>6.5</v>
      </c>
      <c r="ES13" s="18">
        <v>6.39</v>
      </c>
      <c r="ET13" s="18">
        <v>6.39</v>
      </c>
      <c r="EU13" s="18">
        <v>0.11</v>
      </c>
      <c r="EV13" s="18">
        <v>464.2</v>
      </c>
      <c r="EW13" s="18">
        <v>457.09426999999999</v>
      </c>
      <c r="EX13" s="18">
        <v>457.09426999999999</v>
      </c>
      <c r="EY13" s="18">
        <v>7.1057300000000003</v>
      </c>
      <c r="EZ13" s="18">
        <v>81.400000000000006</v>
      </c>
      <c r="FA13" s="18">
        <v>81.635570000000001</v>
      </c>
      <c r="FB13" s="18">
        <v>81.635570000000001</v>
      </c>
      <c r="FC13" s="18">
        <v>-0.23557</v>
      </c>
      <c r="FD13" s="18">
        <v>0</v>
      </c>
      <c r="FE13" s="18">
        <v>151.36251999999999</v>
      </c>
      <c r="FF13" s="18">
        <v>151.36251999999999</v>
      </c>
      <c r="FG13" s="18">
        <v>-151.36251999999999</v>
      </c>
      <c r="FH13" s="18">
        <v>42</v>
      </c>
      <c r="FI13" s="18">
        <v>41.89893</v>
      </c>
      <c r="FJ13" s="18">
        <v>41.89893</v>
      </c>
      <c r="FK13" s="18">
        <v>0.10106999999999999</v>
      </c>
      <c r="FL13" s="18">
        <v>18.600000000000001</v>
      </c>
      <c r="FM13" s="18">
        <v>19.21088</v>
      </c>
      <c r="FN13" s="18">
        <v>19.21088</v>
      </c>
      <c r="FO13" s="18">
        <v>-0.61087999999999998</v>
      </c>
      <c r="FP13" s="18">
        <v>19.3</v>
      </c>
      <c r="FQ13" s="18">
        <v>18.27017</v>
      </c>
      <c r="FR13" s="18">
        <v>18.27017</v>
      </c>
      <c r="FS13" s="18">
        <v>1.02983</v>
      </c>
      <c r="FT13" s="18">
        <v>90.6</v>
      </c>
      <c r="FU13" s="18">
        <v>87.773570000000007</v>
      </c>
      <c r="FV13" s="18">
        <v>87.773570000000007</v>
      </c>
      <c r="FW13" s="18">
        <v>2.8264300000000002</v>
      </c>
      <c r="FX13" s="18"/>
      <c r="FY13" s="18"/>
      <c r="FZ13" s="18"/>
      <c r="GA13" s="18">
        <v>0</v>
      </c>
      <c r="GB13" s="18">
        <v>0</v>
      </c>
      <c r="GC13" s="18"/>
      <c r="GD13" s="18"/>
      <c r="GE13" s="18">
        <v>0</v>
      </c>
      <c r="GF13" s="18">
        <v>0</v>
      </c>
      <c r="GG13" s="18"/>
      <c r="GH13" s="18"/>
      <c r="GI13" s="18">
        <v>0</v>
      </c>
      <c r="GJ13" s="18">
        <v>107</v>
      </c>
      <c r="GK13" s="18">
        <v>110.48202000000001</v>
      </c>
      <c r="GL13" s="18">
        <v>110.48202000000001</v>
      </c>
      <c r="GM13" s="18">
        <v>-3.4820199999999999</v>
      </c>
      <c r="GN13" s="18">
        <v>45.8</v>
      </c>
      <c r="GO13" s="18">
        <v>47.082599999999999</v>
      </c>
      <c r="GP13" s="18">
        <v>47.082599999999999</v>
      </c>
      <c r="GQ13" s="18">
        <v>-1.2826</v>
      </c>
      <c r="GR13" s="18">
        <v>42.5</v>
      </c>
      <c r="GS13" s="18">
        <v>44.103009999999998</v>
      </c>
      <c r="GT13" s="18">
        <v>44.103009999999998</v>
      </c>
      <c r="GU13" s="18">
        <v>-1.60301</v>
      </c>
      <c r="GV13" s="18">
        <v>3.8</v>
      </c>
      <c r="GW13" s="18"/>
      <c r="GX13" s="18"/>
      <c r="GY13" s="18">
        <v>3.8</v>
      </c>
      <c r="GZ13" s="18">
        <v>25.7</v>
      </c>
      <c r="HA13" s="18">
        <v>33.414499999999997</v>
      </c>
      <c r="HB13" s="18">
        <v>33.414499999999997</v>
      </c>
      <c r="HC13" s="18">
        <v>-7.7145000000000001</v>
      </c>
      <c r="HD13" s="18">
        <v>170.8</v>
      </c>
      <c r="HE13" s="18">
        <v>174.55948000000001</v>
      </c>
      <c r="HF13" s="18">
        <v>174.55948000000001</v>
      </c>
      <c r="HG13" s="18">
        <v>-3.7594799999999999</v>
      </c>
      <c r="HH13" s="18"/>
      <c r="HI13" s="18"/>
      <c r="HJ13" s="18"/>
      <c r="HK13" s="18">
        <v>0</v>
      </c>
      <c r="HL13" s="18"/>
      <c r="HM13" s="18"/>
      <c r="HN13" s="18"/>
      <c r="HO13" s="18">
        <v>0</v>
      </c>
      <c r="HP13" s="18">
        <v>95.8</v>
      </c>
      <c r="HQ13" s="18">
        <v>95.545190000000005</v>
      </c>
      <c r="HR13" s="18">
        <v>94.833380000000005</v>
      </c>
      <c r="HS13" s="18">
        <v>0.96662000000000003</v>
      </c>
      <c r="HT13" s="18">
        <v>0</v>
      </c>
      <c r="HU13" s="18"/>
      <c r="HV13" s="18"/>
      <c r="HW13" s="18">
        <v>0</v>
      </c>
      <c r="HX13" s="18"/>
      <c r="HY13" s="18"/>
      <c r="HZ13" s="18"/>
      <c r="IA13" s="18">
        <v>0</v>
      </c>
      <c r="IB13" s="18">
        <v>44.7</v>
      </c>
      <c r="IC13" s="18">
        <v>45.265309999999999</v>
      </c>
      <c r="ID13" s="18"/>
      <c r="IE13" s="18">
        <v>44.7</v>
      </c>
      <c r="IF13" s="18"/>
      <c r="IG13" s="18"/>
      <c r="IH13" s="18"/>
      <c r="II13" s="18">
        <v>0</v>
      </c>
      <c r="IJ13" s="18"/>
      <c r="IK13" s="18"/>
      <c r="IL13" s="18"/>
      <c r="IM13" s="18">
        <v>0</v>
      </c>
      <c r="IN13" s="18"/>
      <c r="IO13" s="18"/>
      <c r="IP13" s="18"/>
      <c r="IQ13" s="18">
        <v>0</v>
      </c>
      <c r="IR13" s="18">
        <v>84</v>
      </c>
      <c r="IS13" s="18">
        <v>84.352360000000004</v>
      </c>
      <c r="IT13" s="18">
        <v>88.73603</v>
      </c>
      <c r="IU13" s="18">
        <v>-4.7360300000000004</v>
      </c>
      <c r="IV13" s="18">
        <v>167.6</v>
      </c>
      <c r="IW13" s="18">
        <v>179.97317000000001</v>
      </c>
      <c r="IX13" s="18">
        <v>155.40253999999999</v>
      </c>
      <c r="IY13" s="18">
        <v>12.19746</v>
      </c>
      <c r="IZ13" s="18">
        <v>164.8</v>
      </c>
      <c r="JA13" s="18">
        <v>179.97317000000001</v>
      </c>
      <c r="JB13" s="18">
        <v>155.40253999999999</v>
      </c>
      <c r="JC13" s="18">
        <v>9.3974600000000006</v>
      </c>
      <c r="JD13" s="18">
        <v>196.4</v>
      </c>
      <c r="JE13" s="18">
        <v>179.97317000000001</v>
      </c>
      <c r="JF13" s="18">
        <v>155.40253999999999</v>
      </c>
      <c r="JG13" s="18">
        <v>40.997459999999997</v>
      </c>
      <c r="JH13" s="18">
        <v>265.8</v>
      </c>
      <c r="JI13" s="18">
        <v>270.77044999999998</v>
      </c>
      <c r="JJ13" s="18">
        <v>233.80383</v>
      </c>
      <c r="JK13" s="18">
        <v>31.996169999999999</v>
      </c>
      <c r="JL13" s="18"/>
      <c r="JM13" s="18"/>
      <c r="JN13" s="18"/>
      <c r="JO13" s="18">
        <v>0</v>
      </c>
      <c r="JP13" s="18"/>
      <c r="JQ13" s="18"/>
      <c r="JR13" s="18"/>
      <c r="JS13" s="18">
        <v>0</v>
      </c>
      <c r="JT13" s="18"/>
      <c r="JU13" s="18"/>
      <c r="JV13" s="18"/>
      <c r="JW13" s="18">
        <v>0</v>
      </c>
      <c r="JX13" s="18"/>
      <c r="JY13" s="18"/>
      <c r="JZ13" s="18"/>
      <c r="KA13" s="18">
        <v>0</v>
      </c>
      <c r="KB13" s="18"/>
      <c r="KC13" s="18"/>
      <c r="KD13" s="18"/>
      <c r="KE13" s="18">
        <v>0</v>
      </c>
      <c r="KF13" s="18">
        <v>0</v>
      </c>
      <c r="KG13" s="18"/>
      <c r="KH13" s="18"/>
      <c r="KI13" s="18">
        <v>0</v>
      </c>
      <c r="KJ13" s="18">
        <v>9.3000000000000007</v>
      </c>
      <c r="KK13" s="18">
        <v>12.108000000000001</v>
      </c>
      <c r="KL13" s="18"/>
      <c r="KM13" s="18">
        <v>9.3000000000000007</v>
      </c>
      <c r="KN13" s="18"/>
      <c r="KO13" s="18"/>
      <c r="KP13" s="18"/>
      <c r="KQ13" s="18">
        <v>0</v>
      </c>
      <c r="KR13" s="18">
        <v>2.8</v>
      </c>
      <c r="KS13" s="18">
        <v>4.3018599999999996</v>
      </c>
      <c r="KT13" s="18">
        <v>4.3018599999999996</v>
      </c>
      <c r="KU13" s="18">
        <v>-1.50186</v>
      </c>
      <c r="KV13" s="18">
        <v>267.60000000000002</v>
      </c>
      <c r="KW13" s="18">
        <v>270.06803000000002</v>
      </c>
      <c r="KX13" s="18">
        <v>270.06803000000002</v>
      </c>
      <c r="KY13" s="18">
        <v>-2.4680300000000002</v>
      </c>
      <c r="KZ13" s="18">
        <v>131.69999999999999</v>
      </c>
      <c r="LA13" s="18">
        <v>133.16031000000001</v>
      </c>
      <c r="LB13" s="18">
        <v>133.16031000000001</v>
      </c>
      <c r="LC13" s="18">
        <v>-1.46031</v>
      </c>
      <c r="LD13" s="18">
        <v>62</v>
      </c>
      <c r="LE13" s="18">
        <v>67.199219999999997</v>
      </c>
      <c r="LF13" s="18">
        <v>67.199219999999997</v>
      </c>
      <c r="LG13" s="18">
        <v>-5.1992200000000004</v>
      </c>
      <c r="LH13" s="18">
        <v>77.5</v>
      </c>
      <c r="LI13" s="18">
        <v>78.567999999999998</v>
      </c>
      <c r="LJ13" s="18">
        <v>78.567999999999998</v>
      </c>
      <c r="LK13" s="18">
        <v>-1.0680000000000001</v>
      </c>
      <c r="LL13" s="18">
        <v>30.1</v>
      </c>
      <c r="LM13" s="18">
        <v>29.980560000000001</v>
      </c>
      <c r="LN13" s="18">
        <v>29.980560000000001</v>
      </c>
      <c r="LO13" s="18">
        <v>0.11944</v>
      </c>
      <c r="LP13" s="18"/>
      <c r="LQ13" s="18"/>
      <c r="LR13" s="18"/>
      <c r="LS13" s="18">
        <v>0</v>
      </c>
      <c r="LT13" s="18"/>
      <c r="LU13" s="18"/>
      <c r="LV13" s="18"/>
      <c r="LW13" s="18">
        <v>0</v>
      </c>
      <c r="LX13" s="18"/>
      <c r="LY13" s="18"/>
      <c r="LZ13" s="18"/>
      <c r="MA13" s="18">
        <v>0</v>
      </c>
      <c r="MB13" s="18">
        <v>141.19999999999999</v>
      </c>
      <c r="MC13" s="18">
        <v>141.0718</v>
      </c>
      <c r="MD13" s="18">
        <v>114.55200000000001</v>
      </c>
      <c r="ME13" s="18">
        <v>26.648</v>
      </c>
      <c r="MF13" s="18"/>
      <c r="MG13" s="18"/>
      <c r="MH13" s="18"/>
      <c r="MI13" s="18">
        <v>0</v>
      </c>
      <c r="MJ13" s="18">
        <v>67.8</v>
      </c>
      <c r="MK13" s="18">
        <v>70.747720000000001</v>
      </c>
      <c r="ML13" s="18">
        <v>57.448</v>
      </c>
      <c r="MM13" s="18">
        <v>10.352</v>
      </c>
      <c r="MN13" s="18">
        <v>0</v>
      </c>
      <c r="MO13" s="18"/>
      <c r="MP13" s="18"/>
      <c r="MQ13" s="18">
        <v>0</v>
      </c>
      <c r="MR13" s="18"/>
      <c r="MS13" s="18"/>
      <c r="MT13" s="18"/>
      <c r="MU13" s="18">
        <v>0</v>
      </c>
      <c r="MV13" s="18"/>
      <c r="MW13" s="18"/>
      <c r="MX13" s="18"/>
      <c r="MY13" s="18">
        <v>0</v>
      </c>
      <c r="MZ13" s="18"/>
      <c r="NA13" s="18"/>
      <c r="NB13" s="18"/>
      <c r="NC13" s="18">
        <v>0</v>
      </c>
      <c r="ND13" s="18"/>
      <c r="NE13" s="18"/>
      <c r="NF13" s="18"/>
      <c r="NG13" s="18">
        <v>0</v>
      </c>
      <c r="NH13" s="18">
        <v>0</v>
      </c>
      <c r="NI13" s="18"/>
      <c r="NJ13" s="18"/>
      <c r="NK13" s="18">
        <v>0</v>
      </c>
      <c r="NL13" s="18">
        <v>0</v>
      </c>
      <c r="NM13" s="18"/>
      <c r="NN13" s="18"/>
      <c r="NO13" s="18">
        <v>0</v>
      </c>
      <c r="NP13" s="18"/>
      <c r="NQ13" s="18"/>
      <c r="NR13" s="18">
        <v>5.0783899999999997</v>
      </c>
      <c r="NS13" s="18">
        <v>-5.0783899999999997</v>
      </c>
      <c r="NT13" s="18">
        <v>7.1</v>
      </c>
      <c r="NU13" s="18">
        <v>5.3277000000000001</v>
      </c>
      <c r="NV13" s="18">
        <v>5.3277000000000001</v>
      </c>
      <c r="NW13" s="18">
        <v>1.7723</v>
      </c>
      <c r="NX13" s="18">
        <v>19.996549999999999</v>
      </c>
      <c r="NY13" s="18">
        <v>17.492709999999999</v>
      </c>
      <c r="NZ13" s="18">
        <v>17.492709999999999</v>
      </c>
      <c r="OA13" s="18">
        <v>2.5038399999999998</v>
      </c>
      <c r="OB13" s="18">
        <v>0</v>
      </c>
      <c r="OC13" s="18"/>
      <c r="OD13" s="18"/>
      <c r="OE13" s="18">
        <v>0</v>
      </c>
      <c r="OF13" s="18">
        <v>5.6</v>
      </c>
      <c r="OG13" s="18">
        <v>3.2</v>
      </c>
      <c r="OH13" s="18">
        <v>43.238</v>
      </c>
      <c r="OI13" s="18">
        <v>-37.637999999999998</v>
      </c>
      <c r="OJ13" s="18">
        <v>0</v>
      </c>
      <c r="OK13" s="18"/>
      <c r="OL13" s="18"/>
      <c r="OM13" s="18">
        <v>0</v>
      </c>
      <c r="ON13" s="18">
        <v>7.1</v>
      </c>
      <c r="OO13" s="18">
        <v>6.9770000000000003</v>
      </c>
      <c r="OP13" s="18">
        <v>6.9770000000000003</v>
      </c>
      <c r="OQ13" s="18">
        <v>0.123</v>
      </c>
      <c r="OR13" s="18">
        <v>0</v>
      </c>
      <c r="OS13" s="18"/>
      <c r="OT13" s="18"/>
      <c r="OU13" s="18">
        <v>0</v>
      </c>
      <c r="OV13" s="18">
        <v>0</v>
      </c>
      <c r="OW13" s="18"/>
      <c r="OX13" s="18">
        <v>20.456230000000001</v>
      </c>
      <c r="OY13" s="18">
        <v>-20.456230000000001</v>
      </c>
      <c r="OZ13" s="18">
        <v>10</v>
      </c>
      <c r="PA13" s="18">
        <v>9.9830000000000005</v>
      </c>
      <c r="PB13" s="18">
        <v>9.9830000000000005</v>
      </c>
      <c r="PC13" s="18">
        <v>1.7000000000000001E-2</v>
      </c>
      <c r="PD13" s="18">
        <v>5.6</v>
      </c>
      <c r="PE13" s="18">
        <v>5.67</v>
      </c>
      <c r="PF13" s="18">
        <v>5.67</v>
      </c>
      <c r="PG13" s="18">
        <v>-7.0000000000000007E-2</v>
      </c>
      <c r="PH13" s="18">
        <v>0</v>
      </c>
      <c r="PI13" s="18"/>
      <c r="PJ13" s="18"/>
      <c r="PK13" s="18">
        <v>0</v>
      </c>
      <c r="PL13" s="18">
        <v>0</v>
      </c>
      <c r="PM13" s="18"/>
      <c r="PN13" s="18"/>
      <c r="PO13" s="18">
        <v>0</v>
      </c>
      <c r="PP13" s="18">
        <v>1.8</v>
      </c>
      <c r="PQ13" s="18">
        <v>1.2</v>
      </c>
      <c r="PR13" s="18">
        <v>1.2</v>
      </c>
      <c r="PS13" s="18">
        <v>0.6</v>
      </c>
      <c r="PT13" s="18">
        <v>3.7</v>
      </c>
      <c r="PU13" s="18">
        <v>3.41</v>
      </c>
      <c r="PV13" s="18">
        <v>3.41</v>
      </c>
      <c r="PW13" s="18">
        <v>0.28999999999999998</v>
      </c>
      <c r="PX13" s="18">
        <v>5.2</v>
      </c>
      <c r="PY13" s="18">
        <v>5</v>
      </c>
      <c r="PZ13" s="18">
        <v>5</v>
      </c>
      <c r="QA13" s="18">
        <v>0.2</v>
      </c>
      <c r="QB13" s="18">
        <v>0</v>
      </c>
      <c r="QC13" s="18"/>
      <c r="QD13" s="18">
        <v>20.422219999999999</v>
      </c>
      <c r="QE13" s="18">
        <v>-20.422219999999999</v>
      </c>
      <c r="QF13" s="18">
        <v>20</v>
      </c>
      <c r="QG13" s="18">
        <v>19.436350000000001</v>
      </c>
      <c r="QH13" s="18">
        <v>19.436350000000001</v>
      </c>
      <c r="QI13" s="18">
        <v>0.56364999999999998</v>
      </c>
      <c r="QJ13" s="18">
        <v>19.3</v>
      </c>
      <c r="QK13" s="18">
        <v>17.492709999999999</v>
      </c>
      <c r="QL13" s="18">
        <v>17.492709999999999</v>
      </c>
      <c r="QM13" s="18">
        <v>1.8072900000000001</v>
      </c>
      <c r="QN13" s="18">
        <v>3.5</v>
      </c>
      <c r="QO13" s="18">
        <v>3.4</v>
      </c>
      <c r="QP13" s="18">
        <v>3.4</v>
      </c>
      <c r="QQ13" s="18">
        <v>0.1</v>
      </c>
      <c r="QR13" s="18">
        <v>18.5</v>
      </c>
      <c r="QS13" s="18">
        <v>17.881440000000001</v>
      </c>
      <c r="QT13" s="18">
        <v>17.881440000000001</v>
      </c>
      <c r="QU13" s="18">
        <v>0.61856</v>
      </c>
      <c r="QV13" s="18">
        <v>0</v>
      </c>
      <c r="QW13" s="18"/>
      <c r="QX13" s="18"/>
      <c r="QY13" s="18">
        <v>0</v>
      </c>
      <c r="QZ13" s="18">
        <v>0</v>
      </c>
      <c r="RA13" s="18"/>
      <c r="RB13" s="18"/>
      <c r="RC13" s="18">
        <v>0</v>
      </c>
      <c r="RD13" s="18">
        <v>0.4</v>
      </c>
      <c r="RE13" s="18">
        <v>2.6</v>
      </c>
      <c r="RF13" s="18">
        <v>9.7780000000000005</v>
      </c>
      <c r="RG13" s="18">
        <v>-9.3780000000000001</v>
      </c>
      <c r="RH13" s="18">
        <v>0.7</v>
      </c>
      <c r="RI13" s="18">
        <v>4.7</v>
      </c>
      <c r="RJ13" s="18">
        <v>25.047000000000001</v>
      </c>
      <c r="RK13" s="18">
        <v>-24.347000000000001</v>
      </c>
      <c r="RL13" s="18">
        <v>0</v>
      </c>
      <c r="RM13" s="18"/>
      <c r="RN13" s="18"/>
      <c r="RO13" s="18">
        <v>0</v>
      </c>
      <c r="RP13" s="18">
        <v>3.5</v>
      </c>
      <c r="RQ13" s="18">
        <v>3.45</v>
      </c>
      <c r="RR13" s="18">
        <v>3.45</v>
      </c>
      <c r="RS13" s="18">
        <v>0.05</v>
      </c>
      <c r="RT13" s="18">
        <v>20.100000000000001</v>
      </c>
      <c r="RU13" s="18">
        <v>19.792000000000002</v>
      </c>
      <c r="RV13" s="18">
        <v>19.792000000000002</v>
      </c>
      <c r="RW13" s="18">
        <v>0.308</v>
      </c>
      <c r="RX13" s="18">
        <v>2.6</v>
      </c>
      <c r="RY13" s="18">
        <v>2</v>
      </c>
      <c r="RZ13" s="18">
        <v>2</v>
      </c>
      <c r="SA13" s="18">
        <v>0.6</v>
      </c>
      <c r="SB13" s="18"/>
      <c r="SC13" s="18">
        <v>0.4</v>
      </c>
      <c r="SD13" s="18">
        <v>0.4</v>
      </c>
      <c r="SE13" s="18">
        <v>-0.4</v>
      </c>
      <c r="SF13" s="18">
        <v>0</v>
      </c>
      <c r="SG13" s="18"/>
      <c r="SH13" s="18"/>
      <c r="SI13" s="18">
        <v>0</v>
      </c>
      <c r="SJ13" s="18">
        <v>19.8</v>
      </c>
      <c r="SK13" s="18">
        <v>19.1448</v>
      </c>
      <c r="SL13" s="18">
        <v>19.1448</v>
      </c>
      <c r="SM13" s="18">
        <v>0.6552</v>
      </c>
      <c r="SN13" s="18">
        <v>12.4</v>
      </c>
      <c r="SO13" s="18">
        <v>9.8000000000000007</v>
      </c>
      <c r="SP13" s="18">
        <v>9.8000000000000007</v>
      </c>
      <c r="SQ13" s="18">
        <v>2.6</v>
      </c>
      <c r="SR13" s="18">
        <v>19.5</v>
      </c>
      <c r="SS13" s="18">
        <v>19.436350000000001</v>
      </c>
      <c r="ST13" s="18">
        <v>19.436350000000001</v>
      </c>
      <c r="SU13" s="18">
        <v>6.3649999999999998E-2</v>
      </c>
      <c r="SV13" s="18">
        <v>20.3</v>
      </c>
      <c r="SW13" s="18">
        <v>19.436350000000001</v>
      </c>
      <c r="SX13" s="18">
        <v>19.436350000000001</v>
      </c>
      <c r="SY13" s="18">
        <v>0.86365000000000003</v>
      </c>
      <c r="SZ13" s="18">
        <v>14</v>
      </c>
      <c r="TA13" s="18">
        <v>8.0250000000000004</v>
      </c>
      <c r="TB13" s="18">
        <v>8.0250000000000004</v>
      </c>
      <c r="TC13" s="18">
        <v>5.9749999999999996</v>
      </c>
      <c r="TD13" s="18">
        <v>28.3</v>
      </c>
      <c r="TE13" s="18">
        <v>15.872999999999999</v>
      </c>
      <c r="TF13" s="18">
        <v>15.872999999999999</v>
      </c>
      <c r="TG13" s="18">
        <v>12.427</v>
      </c>
      <c r="TH13" s="18">
        <v>0</v>
      </c>
      <c r="TI13" s="18"/>
      <c r="TJ13" s="18"/>
      <c r="TK13" s="18">
        <v>0</v>
      </c>
      <c r="TL13" s="18">
        <v>24.2</v>
      </c>
      <c r="TM13" s="18">
        <v>18.975999999999999</v>
      </c>
      <c r="TN13" s="18">
        <v>18.975999999999999</v>
      </c>
      <c r="TO13" s="18">
        <v>5.2240000000000002</v>
      </c>
      <c r="TP13" s="18">
        <v>34.4</v>
      </c>
      <c r="TQ13" s="18">
        <v>40.908999999999999</v>
      </c>
      <c r="TR13" s="18">
        <v>40.908999999999999</v>
      </c>
      <c r="TS13" s="18">
        <v>-6.5090000000000003</v>
      </c>
      <c r="TT13" s="18">
        <v>1.6</v>
      </c>
      <c r="TU13" s="18">
        <v>0.42899999999999999</v>
      </c>
      <c r="TV13" s="18">
        <v>0.42899999999999999</v>
      </c>
      <c r="TW13" s="18">
        <v>1.171</v>
      </c>
      <c r="TX13" s="18">
        <v>1.2</v>
      </c>
      <c r="TY13" s="18">
        <v>0.55800000000000005</v>
      </c>
      <c r="TZ13" s="18">
        <v>0.55800000000000005</v>
      </c>
      <c r="UA13" s="18">
        <v>0.64200000000000002</v>
      </c>
      <c r="UB13" s="18">
        <v>0</v>
      </c>
      <c r="UC13" s="18"/>
      <c r="UD13" s="18"/>
      <c r="UE13" s="18">
        <v>0</v>
      </c>
      <c r="UF13" s="18">
        <v>20.9</v>
      </c>
      <c r="UG13" s="18">
        <v>20.408159999999999</v>
      </c>
      <c r="UH13" s="18">
        <v>20.408159999999999</v>
      </c>
      <c r="UI13" s="18">
        <v>0.49184</v>
      </c>
      <c r="UJ13" s="18">
        <v>5</v>
      </c>
      <c r="UK13" s="18">
        <v>8</v>
      </c>
      <c r="UL13" s="18">
        <v>8</v>
      </c>
      <c r="UM13" s="18">
        <v>-3</v>
      </c>
      <c r="UN13" s="18">
        <v>7.2</v>
      </c>
      <c r="UO13" s="18">
        <v>7.5</v>
      </c>
      <c r="UP13" s="18">
        <v>7.5</v>
      </c>
      <c r="UQ13" s="18">
        <v>-0.3</v>
      </c>
      <c r="UR13" s="18">
        <v>20.399999999999999</v>
      </c>
      <c r="US13" s="18">
        <v>19.436350000000001</v>
      </c>
      <c r="UT13" s="18">
        <v>19.436350000000001</v>
      </c>
      <c r="UU13" s="18">
        <v>0.96365000000000001</v>
      </c>
      <c r="UV13" s="18">
        <v>20.399999999999999</v>
      </c>
      <c r="UW13" s="18">
        <v>19.436350000000001</v>
      </c>
      <c r="UX13" s="18">
        <v>19.436350000000001</v>
      </c>
      <c r="UY13" s="18">
        <v>0.96365000000000001</v>
      </c>
      <c r="UZ13" s="18">
        <v>20</v>
      </c>
      <c r="VA13" s="18">
        <v>19.436350000000001</v>
      </c>
      <c r="VB13" s="18">
        <v>19.436350000000001</v>
      </c>
      <c r="VC13" s="18">
        <v>0.56364999999999998</v>
      </c>
      <c r="VD13" s="18">
        <v>5.3</v>
      </c>
      <c r="VE13" s="18">
        <v>6.0469999999999997</v>
      </c>
      <c r="VF13" s="18">
        <v>6.0469999999999997</v>
      </c>
      <c r="VG13" s="18">
        <v>-0.747</v>
      </c>
      <c r="VH13" s="18">
        <v>0</v>
      </c>
      <c r="VI13" s="18"/>
      <c r="VJ13" s="18"/>
      <c r="VK13" s="18">
        <v>0</v>
      </c>
      <c r="VL13" s="18">
        <v>0</v>
      </c>
      <c r="VM13" s="18"/>
      <c r="VN13" s="18"/>
      <c r="VO13" s="18">
        <v>0</v>
      </c>
      <c r="VP13" s="18">
        <v>0</v>
      </c>
      <c r="VQ13" s="18"/>
      <c r="VR13" s="18"/>
      <c r="VS13" s="18">
        <v>0</v>
      </c>
      <c r="VT13" s="18">
        <v>0.6</v>
      </c>
      <c r="VU13" s="18">
        <v>0.6</v>
      </c>
      <c r="VV13" s="18">
        <v>0.6</v>
      </c>
      <c r="VW13" s="18">
        <v>0</v>
      </c>
      <c r="VX13" s="18">
        <v>0</v>
      </c>
      <c r="VY13" s="18">
        <v>2.9</v>
      </c>
      <c r="VZ13" s="18">
        <v>7.5129999999999999</v>
      </c>
      <c r="WA13" s="18">
        <v>-7.5129999999999999</v>
      </c>
      <c r="WB13" s="18">
        <v>0</v>
      </c>
      <c r="WC13" s="18">
        <v>1.6</v>
      </c>
      <c r="WD13" s="18">
        <v>5.2770000000000001</v>
      </c>
      <c r="WE13" s="18">
        <v>-5.2770000000000001</v>
      </c>
      <c r="WF13" s="18">
        <v>0</v>
      </c>
      <c r="WG13" s="18"/>
      <c r="WH13" s="18"/>
      <c r="WI13" s="18">
        <v>0</v>
      </c>
      <c r="WJ13" s="18">
        <v>4.8</v>
      </c>
      <c r="WK13" s="18">
        <v>4.2</v>
      </c>
      <c r="WL13" s="18">
        <v>4.2</v>
      </c>
      <c r="WM13" s="18">
        <v>0.6</v>
      </c>
      <c r="WN13" s="18">
        <v>2.4</v>
      </c>
      <c r="WO13" s="18">
        <v>2.4</v>
      </c>
      <c r="WP13" s="18">
        <v>2.4</v>
      </c>
      <c r="WQ13" s="18">
        <v>0</v>
      </c>
      <c r="WR13" s="18">
        <v>1</v>
      </c>
      <c r="WS13" s="18">
        <v>1.2</v>
      </c>
      <c r="WT13" s="18">
        <v>1.2</v>
      </c>
      <c r="WU13" s="18">
        <v>-0.2</v>
      </c>
      <c r="WV13" s="18">
        <v>3</v>
      </c>
      <c r="WW13" s="18">
        <v>2.8</v>
      </c>
      <c r="WX13" s="18">
        <v>2.8</v>
      </c>
      <c r="WY13" s="18">
        <v>0.2</v>
      </c>
      <c r="WZ13" s="18">
        <v>0</v>
      </c>
      <c r="XA13" s="18"/>
      <c r="XB13" s="18"/>
      <c r="XC13" s="18">
        <v>0</v>
      </c>
      <c r="XD13" s="18">
        <v>5.4</v>
      </c>
      <c r="XE13" s="18">
        <v>5.3</v>
      </c>
      <c r="XF13" s="18">
        <v>5.3</v>
      </c>
      <c r="XG13" s="18">
        <v>0.1</v>
      </c>
      <c r="XH13" s="18">
        <v>20</v>
      </c>
      <c r="XI13" s="18">
        <v>19.241980000000002</v>
      </c>
      <c r="XJ13" s="18">
        <v>19.241980000000002</v>
      </c>
      <c r="XK13" s="18">
        <v>0.75802000000000003</v>
      </c>
      <c r="XL13" s="18">
        <v>20</v>
      </c>
      <c r="XM13" s="18">
        <v>19.241980000000002</v>
      </c>
      <c r="XN13" s="18">
        <v>19.241980000000002</v>
      </c>
      <c r="XO13" s="18">
        <v>0.75802000000000003</v>
      </c>
      <c r="XP13" s="18">
        <v>8.6</v>
      </c>
      <c r="XQ13" s="18">
        <v>10.8</v>
      </c>
      <c r="XR13" s="18">
        <v>10.8</v>
      </c>
      <c r="XS13" s="18">
        <v>-2.2000000000000002</v>
      </c>
      <c r="XT13" s="18"/>
      <c r="XU13" s="18"/>
      <c r="XV13" s="18"/>
      <c r="XW13" s="18">
        <v>0</v>
      </c>
      <c r="XX13" s="18"/>
      <c r="XY13" s="18"/>
      <c r="XZ13" s="18"/>
      <c r="YA13" s="18">
        <v>0</v>
      </c>
      <c r="YB13" s="18">
        <v>0</v>
      </c>
      <c r="YC13" s="18"/>
      <c r="YD13" s="18"/>
      <c r="YE13" s="18">
        <v>0</v>
      </c>
      <c r="YF13" s="18"/>
      <c r="YG13" s="18"/>
      <c r="YH13" s="18"/>
      <c r="YI13" s="18">
        <v>0</v>
      </c>
      <c r="YJ13" s="18">
        <v>8.4</v>
      </c>
      <c r="YK13" s="18">
        <v>8.11</v>
      </c>
      <c r="YL13" s="18">
        <v>8.11</v>
      </c>
      <c r="YM13" s="18">
        <v>0.28999999999999998</v>
      </c>
      <c r="YN13" s="18"/>
      <c r="YO13" s="18"/>
      <c r="YP13" s="18"/>
      <c r="YQ13" s="18">
        <v>0</v>
      </c>
      <c r="YR13" s="18">
        <v>17.899999999999999</v>
      </c>
      <c r="YS13" s="18">
        <v>20</v>
      </c>
      <c r="YT13" s="18">
        <v>20</v>
      </c>
      <c r="YU13" s="18">
        <v>-2.1</v>
      </c>
    </row>
    <row r="14" spans="1:671" ht="24" customHeight="1" x14ac:dyDescent="0.35">
      <c r="A14" s="1"/>
      <c r="B14" s="17" t="s">
        <v>35</v>
      </c>
      <c r="C14" s="17" t="s">
        <v>780</v>
      </c>
      <c r="D14" s="18">
        <v>200.6</v>
      </c>
      <c r="E14" s="18">
        <v>203.40136000000001</v>
      </c>
      <c r="F14" s="18">
        <v>203.40136000000001</v>
      </c>
      <c r="G14" s="18">
        <v>-2.8013599999999999</v>
      </c>
      <c r="H14" s="18">
        <v>648.4</v>
      </c>
      <c r="I14" s="18">
        <v>649.69222000000002</v>
      </c>
      <c r="J14" s="18">
        <v>629.90463999999997</v>
      </c>
      <c r="K14" s="18">
        <v>18.495360000000002</v>
      </c>
      <c r="L14" s="18"/>
      <c r="M14" s="18"/>
      <c r="N14" s="18"/>
      <c r="O14" s="18">
        <v>0</v>
      </c>
      <c r="P14" s="18"/>
      <c r="Q14" s="18"/>
      <c r="R14" s="18"/>
      <c r="S14" s="18">
        <v>0</v>
      </c>
      <c r="T14" s="18"/>
      <c r="U14" s="18"/>
      <c r="V14" s="18"/>
      <c r="W14" s="18">
        <v>0</v>
      </c>
      <c r="X14" s="18">
        <v>90</v>
      </c>
      <c r="Y14" s="18">
        <v>91.867829999999998</v>
      </c>
      <c r="Z14" s="18">
        <v>91.867829999999998</v>
      </c>
      <c r="AA14" s="18">
        <v>-1.8678300000000001</v>
      </c>
      <c r="AB14" s="18">
        <v>225.3</v>
      </c>
      <c r="AC14" s="18">
        <v>225</v>
      </c>
      <c r="AD14" s="18">
        <v>225</v>
      </c>
      <c r="AE14" s="18">
        <v>0.3</v>
      </c>
      <c r="AF14" s="18"/>
      <c r="AG14" s="18"/>
      <c r="AH14" s="18"/>
      <c r="AI14" s="18">
        <v>0</v>
      </c>
      <c r="AJ14" s="18">
        <v>0</v>
      </c>
      <c r="AK14" s="18"/>
      <c r="AL14" s="18"/>
      <c r="AM14" s="18">
        <v>0</v>
      </c>
      <c r="AN14" s="18">
        <v>172.3</v>
      </c>
      <c r="AO14" s="18">
        <v>135.58384000000001</v>
      </c>
      <c r="AP14" s="18">
        <v>135.58384000000001</v>
      </c>
      <c r="AQ14" s="18">
        <v>36.716160000000002</v>
      </c>
      <c r="AR14" s="18">
        <v>172</v>
      </c>
      <c r="AS14" s="18">
        <v>135.58384000000001</v>
      </c>
      <c r="AT14" s="18">
        <v>135.58384000000001</v>
      </c>
      <c r="AU14" s="18">
        <v>36.416159999999998</v>
      </c>
      <c r="AV14" s="18">
        <v>172.3</v>
      </c>
      <c r="AW14" s="18">
        <v>135.58384000000001</v>
      </c>
      <c r="AX14" s="18">
        <v>135.58384000000001</v>
      </c>
      <c r="AY14" s="18">
        <v>36.716160000000002</v>
      </c>
      <c r="AZ14" s="18">
        <v>264.39999999999998</v>
      </c>
      <c r="BA14" s="18">
        <v>203.98649</v>
      </c>
      <c r="BB14" s="18">
        <v>203.98649</v>
      </c>
      <c r="BC14" s="18">
        <v>60.413510000000002</v>
      </c>
      <c r="BD14" s="18">
        <v>203</v>
      </c>
      <c r="BE14" s="18">
        <v>207.24285</v>
      </c>
      <c r="BF14" s="18">
        <v>207.24285</v>
      </c>
      <c r="BG14" s="18">
        <v>-4.2428499999999998</v>
      </c>
      <c r="BH14" s="18">
        <v>108.5</v>
      </c>
      <c r="BI14" s="18">
        <v>103.93259999999999</v>
      </c>
      <c r="BJ14" s="18">
        <v>103.93259999999999</v>
      </c>
      <c r="BK14" s="18">
        <v>4.5674000000000001</v>
      </c>
      <c r="BL14" s="18"/>
      <c r="BM14" s="18"/>
      <c r="BN14" s="18"/>
      <c r="BO14" s="18">
        <v>0</v>
      </c>
      <c r="BP14" s="18"/>
      <c r="BQ14" s="18"/>
      <c r="BR14" s="18"/>
      <c r="BS14" s="18">
        <v>0</v>
      </c>
      <c r="BT14" s="18"/>
      <c r="BU14" s="18"/>
      <c r="BV14" s="18"/>
      <c r="BW14" s="18">
        <v>0</v>
      </c>
      <c r="BX14" s="18"/>
      <c r="BY14" s="18"/>
      <c r="BZ14" s="18"/>
      <c r="CA14" s="18">
        <v>0</v>
      </c>
      <c r="CB14" s="18"/>
      <c r="CC14" s="18"/>
      <c r="CD14" s="18"/>
      <c r="CE14" s="18">
        <v>0</v>
      </c>
      <c r="CF14" s="18">
        <v>162.4</v>
      </c>
      <c r="CG14" s="18">
        <v>164.06706</v>
      </c>
      <c r="CH14" s="18">
        <v>164.06706</v>
      </c>
      <c r="CI14" s="18">
        <v>-1.66706</v>
      </c>
      <c r="CJ14" s="18">
        <v>5.7</v>
      </c>
      <c r="CK14" s="18">
        <v>5.8691399999999998</v>
      </c>
      <c r="CL14" s="18">
        <v>5.8691399999999998</v>
      </c>
      <c r="CM14" s="18">
        <v>-0.16914000000000001</v>
      </c>
      <c r="CN14" s="18">
        <v>3.1</v>
      </c>
      <c r="CO14" s="18">
        <v>3.1515900000000001</v>
      </c>
      <c r="CP14" s="18">
        <v>3.1515900000000001</v>
      </c>
      <c r="CQ14" s="18">
        <v>-5.1589999999999997E-2</v>
      </c>
      <c r="CR14" s="18">
        <v>0</v>
      </c>
      <c r="CS14" s="18"/>
      <c r="CT14" s="18"/>
      <c r="CU14" s="18">
        <v>0</v>
      </c>
      <c r="CV14" s="18">
        <v>6.6</v>
      </c>
      <c r="CW14" s="18">
        <v>6.6860999999999997</v>
      </c>
      <c r="CX14" s="18">
        <v>6.6860999999999997</v>
      </c>
      <c r="CY14" s="18">
        <v>-8.6099999999999996E-2</v>
      </c>
      <c r="CZ14" s="18"/>
      <c r="DA14" s="18"/>
      <c r="DB14" s="18"/>
      <c r="DC14" s="18">
        <v>0</v>
      </c>
      <c r="DD14" s="18">
        <v>50.4</v>
      </c>
      <c r="DE14" s="18">
        <v>76.93853</v>
      </c>
      <c r="DF14" s="18">
        <v>78.125870000000006</v>
      </c>
      <c r="DG14" s="18">
        <v>-27.72587</v>
      </c>
      <c r="DH14" s="18"/>
      <c r="DI14" s="18"/>
      <c r="DJ14" s="18"/>
      <c r="DK14" s="18">
        <v>0</v>
      </c>
      <c r="DL14" s="18"/>
      <c r="DM14" s="18"/>
      <c r="DN14" s="18"/>
      <c r="DO14" s="18">
        <v>0</v>
      </c>
      <c r="DP14" s="18"/>
      <c r="DQ14" s="18"/>
      <c r="DR14" s="18"/>
      <c r="DS14" s="18">
        <v>0</v>
      </c>
      <c r="DT14" s="18"/>
      <c r="DU14" s="18"/>
      <c r="DV14" s="18"/>
      <c r="DW14" s="18">
        <v>0</v>
      </c>
      <c r="DX14" s="18">
        <v>110.4</v>
      </c>
      <c r="DY14" s="18">
        <v>112.46647</v>
      </c>
      <c r="DZ14" s="18">
        <v>112.46647</v>
      </c>
      <c r="EA14" s="18">
        <v>-2.0664699999999998</v>
      </c>
      <c r="EB14" s="18">
        <v>222.6</v>
      </c>
      <c r="EC14" s="18">
        <v>220.69499999999999</v>
      </c>
      <c r="ED14" s="18">
        <v>220.69499999999999</v>
      </c>
      <c r="EE14" s="18">
        <v>1.905</v>
      </c>
      <c r="EF14" s="18"/>
      <c r="EG14" s="18"/>
      <c r="EH14" s="18"/>
      <c r="EI14" s="18">
        <v>0</v>
      </c>
      <c r="EJ14" s="18"/>
      <c r="EK14" s="18"/>
      <c r="EL14" s="18"/>
      <c r="EM14" s="18">
        <v>0</v>
      </c>
      <c r="EN14" s="18"/>
      <c r="EO14" s="18"/>
      <c r="EP14" s="18"/>
      <c r="EQ14" s="18">
        <v>0</v>
      </c>
      <c r="ER14" s="18">
        <v>6.5</v>
      </c>
      <c r="ES14" s="18">
        <v>6.39</v>
      </c>
      <c r="ET14" s="18">
        <v>6.39</v>
      </c>
      <c r="EU14" s="18">
        <v>0.11</v>
      </c>
      <c r="EV14" s="18">
        <v>462</v>
      </c>
      <c r="EW14" s="18">
        <v>457.09426999999999</v>
      </c>
      <c r="EX14" s="18">
        <v>457.09426999999999</v>
      </c>
      <c r="EY14" s="18">
        <v>4.9057300000000001</v>
      </c>
      <c r="EZ14" s="18">
        <v>81.400000000000006</v>
      </c>
      <c r="FA14" s="18">
        <v>81.635570000000001</v>
      </c>
      <c r="FB14" s="18">
        <v>81.635570000000001</v>
      </c>
      <c r="FC14" s="18">
        <v>-0.23557</v>
      </c>
      <c r="FD14" s="18">
        <v>0</v>
      </c>
      <c r="FE14" s="18">
        <v>151.36251999999999</v>
      </c>
      <c r="FF14" s="18">
        <v>151.36251999999999</v>
      </c>
      <c r="FG14" s="18">
        <v>-151.36251999999999</v>
      </c>
      <c r="FH14" s="18">
        <v>41.8</v>
      </c>
      <c r="FI14" s="18">
        <v>41.89893</v>
      </c>
      <c r="FJ14" s="18">
        <v>41.89893</v>
      </c>
      <c r="FK14" s="18">
        <v>-9.8930000000000004E-2</v>
      </c>
      <c r="FL14" s="18">
        <v>18.600000000000001</v>
      </c>
      <c r="FM14" s="18">
        <v>19.21088</v>
      </c>
      <c r="FN14" s="18">
        <v>19.21088</v>
      </c>
      <c r="FO14" s="18">
        <v>-0.61087999999999998</v>
      </c>
      <c r="FP14" s="18">
        <v>19.3</v>
      </c>
      <c r="FQ14" s="18">
        <v>18.27017</v>
      </c>
      <c r="FR14" s="18">
        <v>18.27017</v>
      </c>
      <c r="FS14" s="18">
        <v>1.02983</v>
      </c>
      <c r="FT14" s="18">
        <v>88</v>
      </c>
      <c r="FU14" s="18">
        <v>87.773570000000007</v>
      </c>
      <c r="FV14" s="18">
        <v>87.773570000000007</v>
      </c>
      <c r="FW14" s="18">
        <v>0.22642999999999999</v>
      </c>
      <c r="FX14" s="18"/>
      <c r="FY14" s="18"/>
      <c r="FZ14" s="18"/>
      <c r="GA14" s="18">
        <v>0</v>
      </c>
      <c r="GB14" s="18">
        <v>0</v>
      </c>
      <c r="GC14" s="18"/>
      <c r="GD14" s="18"/>
      <c r="GE14" s="18">
        <v>0</v>
      </c>
      <c r="GF14" s="18">
        <v>0</v>
      </c>
      <c r="GG14" s="18"/>
      <c r="GH14" s="18"/>
      <c r="GI14" s="18">
        <v>0</v>
      </c>
      <c r="GJ14" s="18">
        <v>106.5</v>
      </c>
      <c r="GK14" s="18">
        <v>110.48202000000001</v>
      </c>
      <c r="GL14" s="18">
        <v>110.48202000000001</v>
      </c>
      <c r="GM14" s="18">
        <v>-3.9820199999999999</v>
      </c>
      <c r="GN14" s="18">
        <v>46</v>
      </c>
      <c r="GO14" s="18">
        <v>47.082599999999999</v>
      </c>
      <c r="GP14" s="18">
        <v>47.082599999999999</v>
      </c>
      <c r="GQ14" s="18">
        <v>-1.0826</v>
      </c>
      <c r="GR14" s="18">
        <v>41.9</v>
      </c>
      <c r="GS14" s="18">
        <v>44.103009999999998</v>
      </c>
      <c r="GT14" s="18">
        <v>44.103009999999998</v>
      </c>
      <c r="GU14" s="18">
        <v>-2.2030099999999999</v>
      </c>
      <c r="GV14" s="18">
        <v>3.8</v>
      </c>
      <c r="GW14" s="18"/>
      <c r="GX14" s="18"/>
      <c r="GY14" s="18">
        <v>3.8</v>
      </c>
      <c r="GZ14" s="18">
        <v>25.6</v>
      </c>
      <c r="HA14" s="18">
        <v>33.414499999999997</v>
      </c>
      <c r="HB14" s="18">
        <v>33.414499999999997</v>
      </c>
      <c r="HC14" s="18">
        <v>-7.8144999999999998</v>
      </c>
      <c r="HD14" s="18">
        <v>169.3</v>
      </c>
      <c r="HE14" s="18">
        <v>174.55948000000001</v>
      </c>
      <c r="HF14" s="18">
        <v>174.55948000000001</v>
      </c>
      <c r="HG14" s="18">
        <v>-5.2594799999999999</v>
      </c>
      <c r="HH14" s="18"/>
      <c r="HI14" s="18"/>
      <c r="HJ14" s="18"/>
      <c r="HK14" s="18">
        <v>0</v>
      </c>
      <c r="HL14" s="18"/>
      <c r="HM14" s="18"/>
      <c r="HN14" s="18"/>
      <c r="HO14" s="18">
        <v>0</v>
      </c>
      <c r="HP14" s="18">
        <v>95.3</v>
      </c>
      <c r="HQ14" s="18">
        <v>95.545190000000005</v>
      </c>
      <c r="HR14" s="18">
        <v>90.770910000000001</v>
      </c>
      <c r="HS14" s="18">
        <v>4.5290900000000001</v>
      </c>
      <c r="HT14" s="18">
        <v>0</v>
      </c>
      <c r="HU14" s="18"/>
      <c r="HV14" s="18"/>
      <c r="HW14" s="18">
        <v>0</v>
      </c>
      <c r="HX14" s="18"/>
      <c r="HY14" s="18"/>
      <c r="HZ14" s="18"/>
      <c r="IA14" s="18">
        <v>0</v>
      </c>
      <c r="IB14" s="18">
        <v>44.9</v>
      </c>
      <c r="IC14" s="18">
        <v>45.265309999999999</v>
      </c>
      <c r="ID14" s="18"/>
      <c r="IE14" s="18">
        <v>44.9</v>
      </c>
      <c r="IF14" s="18"/>
      <c r="IG14" s="18"/>
      <c r="IH14" s="18"/>
      <c r="II14" s="18">
        <v>0</v>
      </c>
      <c r="IJ14" s="18"/>
      <c r="IK14" s="18"/>
      <c r="IL14" s="18"/>
      <c r="IM14" s="18">
        <v>0</v>
      </c>
      <c r="IN14" s="18"/>
      <c r="IO14" s="18"/>
      <c r="IP14" s="18"/>
      <c r="IQ14" s="18">
        <v>0</v>
      </c>
      <c r="IR14" s="18">
        <v>83.7</v>
      </c>
      <c r="IS14" s="18">
        <v>84.352360000000004</v>
      </c>
      <c r="IT14" s="18">
        <v>88.73603</v>
      </c>
      <c r="IU14" s="18">
        <v>-5.0360300000000002</v>
      </c>
      <c r="IV14" s="18">
        <v>168.4</v>
      </c>
      <c r="IW14" s="18">
        <v>175.29557</v>
      </c>
      <c r="IX14" s="18">
        <v>143.14384000000001</v>
      </c>
      <c r="IY14" s="18">
        <v>25.256160000000001</v>
      </c>
      <c r="IZ14" s="18">
        <v>165.4</v>
      </c>
      <c r="JA14" s="18">
        <v>175.29557</v>
      </c>
      <c r="JB14" s="18">
        <v>143.14384000000001</v>
      </c>
      <c r="JC14" s="18">
        <v>22.256160000000001</v>
      </c>
      <c r="JD14" s="18">
        <v>197.9</v>
      </c>
      <c r="JE14" s="18">
        <v>175.29557</v>
      </c>
      <c r="JF14" s="18">
        <v>143.14384000000001</v>
      </c>
      <c r="JG14" s="18">
        <v>54.756160000000001</v>
      </c>
      <c r="JH14" s="18">
        <v>266.89999999999998</v>
      </c>
      <c r="JI14" s="18">
        <v>263.73298</v>
      </c>
      <c r="JJ14" s="18">
        <v>215.36053999999999</v>
      </c>
      <c r="JK14" s="18">
        <v>51.539459999999998</v>
      </c>
      <c r="JL14" s="18"/>
      <c r="JM14" s="18"/>
      <c r="JN14" s="18"/>
      <c r="JO14" s="18">
        <v>0</v>
      </c>
      <c r="JP14" s="18"/>
      <c r="JQ14" s="18"/>
      <c r="JR14" s="18"/>
      <c r="JS14" s="18">
        <v>0</v>
      </c>
      <c r="JT14" s="18"/>
      <c r="JU14" s="18"/>
      <c r="JV14" s="18"/>
      <c r="JW14" s="18">
        <v>0</v>
      </c>
      <c r="JX14" s="18"/>
      <c r="JY14" s="18"/>
      <c r="JZ14" s="18"/>
      <c r="KA14" s="18">
        <v>0</v>
      </c>
      <c r="KB14" s="18"/>
      <c r="KC14" s="18"/>
      <c r="KD14" s="18"/>
      <c r="KE14" s="18">
        <v>0</v>
      </c>
      <c r="KF14" s="18">
        <v>0</v>
      </c>
      <c r="KG14" s="18"/>
      <c r="KH14" s="18"/>
      <c r="KI14" s="18">
        <v>0</v>
      </c>
      <c r="KJ14" s="18">
        <v>9.1</v>
      </c>
      <c r="KK14" s="18">
        <v>11.87021</v>
      </c>
      <c r="KL14" s="18"/>
      <c r="KM14" s="18">
        <v>9.1</v>
      </c>
      <c r="KN14" s="18"/>
      <c r="KO14" s="18"/>
      <c r="KP14" s="18"/>
      <c r="KQ14" s="18">
        <v>0</v>
      </c>
      <c r="KR14" s="18">
        <v>2.8</v>
      </c>
      <c r="KS14" s="18">
        <v>4.3018599999999996</v>
      </c>
      <c r="KT14" s="18">
        <v>4.3018599999999996</v>
      </c>
      <c r="KU14" s="18">
        <v>-1.50186</v>
      </c>
      <c r="KV14" s="18">
        <v>268.60000000000002</v>
      </c>
      <c r="KW14" s="18">
        <v>270.06803000000002</v>
      </c>
      <c r="KX14" s="18">
        <v>270.06803000000002</v>
      </c>
      <c r="KY14" s="18">
        <v>-1.4680299999999999</v>
      </c>
      <c r="KZ14" s="18">
        <v>130.5</v>
      </c>
      <c r="LA14" s="18">
        <v>133.16031000000001</v>
      </c>
      <c r="LB14" s="18">
        <v>133.16031000000001</v>
      </c>
      <c r="LC14" s="18">
        <v>-2.66031</v>
      </c>
      <c r="LD14" s="18">
        <v>61.6</v>
      </c>
      <c r="LE14" s="18">
        <v>67.199219999999997</v>
      </c>
      <c r="LF14" s="18">
        <v>67.199219999999997</v>
      </c>
      <c r="LG14" s="18">
        <v>-5.5992199999999999</v>
      </c>
      <c r="LH14" s="18">
        <v>77.400000000000006</v>
      </c>
      <c r="LI14" s="18">
        <v>78.567999999999998</v>
      </c>
      <c r="LJ14" s="18">
        <v>78.567999999999998</v>
      </c>
      <c r="LK14" s="18">
        <v>-1.1679999999999999</v>
      </c>
      <c r="LL14" s="18">
        <v>29.9</v>
      </c>
      <c r="LM14" s="18">
        <v>29.980560000000001</v>
      </c>
      <c r="LN14" s="18">
        <v>29.980560000000001</v>
      </c>
      <c r="LO14" s="18">
        <v>-8.0560000000000007E-2</v>
      </c>
      <c r="LP14" s="18"/>
      <c r="LQ14" s="18"/>
      <c r="LR14" s="18"/>
      <c r="LS14" s="18">
        <v>0</v>
      </c>
      <c r="LT14" s="18"/>
      <c r="LU14" s="18"/>
      <c r="LV14" s="18"/>
      <c r="LW14" s="18">
        <v>0</v>
      </c>
      <c r="LX14" s="18"/>
      <c r="LY14" s="18"/>
      <c r="LZ14" s="18"/>
      <c r="MA14" s="18">
        <v>0</v>
      </c>
      <c r="MB14" s="18">
        <v>141</v>
      </c>
      <c r="MC14" s="18">
        <v>115.218</v>
      </c>
      <c r="MD14" s="18">
        <v>114.55200000000001</v>
      </c>
      <c r="ME14" s="18">
        <v>26.448</v>
      </c>
      <c r="MF14" s="18"/>
      <c r="MG14" s="18"/>
      <c r="MH14" s="18"/>
      <c r="MI14" s="18">
        <v>0</v>
      </c>
      <c r="MJ14" s="18">
        <v>66.5</v>
      </c>
      <c r="MK14" s="18">
        <v>57.781999999999996</v>
      </c>
      <c r="ML14" s="18">
        <v>57.448</v>
      </c>
      <c r="MM14" s="18">
        <v>9.0519999999999996</v>
      </c>
      <c r="MN14" s="18">
        <v>0</v>
      </c>
      <c r="MO14" s="18"/>
      <c r="MP14" s="18"/>
      <c r="MQ14" s="18">
        <v>0</v>
      </c>
      <c r="MR14" s="18"/>
      <c r="MS14" s="18"/>
      <c r="MT14" s="18"/>
      <c r="MU14" s="18">
        <v>0</v>
      </c>
      <c r="MV14" s="18"/>
      <c r="MW14" s="18"/>
      <c r="MX14" s="18"/>
      <c r="MY14" s="18">
        <v>0</v>
      </c>
      <c r="MZ14" s="18"/>
      <c r="NA14" s="18"/>
      <c r="NB14" s="18"/>
      <c r="NC14" s="18">
        <v>0</v>
      </c>
      <c r="ND14" s="18"/>
      <c r="NE14" s="18"/>
      <c r="NF14" s="18"/>
      <c r="NG14" s="18">
        <v>0</v>
      </c>
      <c r="NH14" s="18">
        <v>0</v>
      </c>
      <c r="NI14" s="18"/>
      <c r="NJ14" s="18"/>
      <c r="NK14" s="18">
        <v>0</v>
      </c>
      <c r="NL14" s="18">
        <v>0</v>
      </c>
      <c r="NM14" s="18"/>
      <c r="NN14" s="18"/>
      <c r="NO14" s="18">
        <v>0</v>
      </c>
      <c r="NP14" s="18"/>
      <c r="NQ14" s="18"/>
      <c r="NR14" s="18">
        <v>5.0783899999999997</v>
      </c>
      <c r="NS14" s="18">
        <v>-5.0783899999999997</v>
      </c>
      <c r="NT14" s="18">
        <v>7.1</v>
      </c>
      <c r="NU14" s="18">
        <v>5.3277000000000001</v>
      </c>
      <c r="NV14" s="18">
        <v>5.3277000000000001</v>
      </c>
      <c r="NW14" s="18">
        <v>1.7723</v>
      </c>
      <c r="NX14" s="18">
        <v>19.817499999999999</v>
      </c>
      <c r="NY14" s="18">
        <v>17.492709999999999</v>
      </c>
      <c r="NZ14" s="18">
        <v>17.492709999999999</v>
      </c>
      <c r="OA14" s="18">
        <v>2.3247900000000001</v>
      </c>
      <c r="OB14" s="18">
        <v>0</v>
      </c>
      <c r="OC14" s="18"/>
      <c r="OD14" s="18"/>
      <c r="OE14" s="18">
        <v>0</v>
      </c>
      <c r="OF14" s="18">
        <v>4.0999999999999996</v>
      </c>
      <c r="OG14" s="18">
        <v>6.4</v>
      </c>
      <c r="OH14" s="18">
        <v>43.052999999999997</v>
      </c>
      <c r="OI14" s="18">
        <v>-38.953000000000003</v>
      </c>
      <c r="OJ14" s="18">
        <v>0</v>
      </c>
      <c r="OK14" s="18"/>
      <c r="OL14" s="18"/>
      <c r="OM14" s="18">
        <v>0</v>
      </c>
      <c r="ON14" s="18">
        <v>6.5</v>
      </c>
      <c r="OO14" s="18">
        <v>7.1589999999999998</v>
      </c>
      <c r="OP14" s="18">
        <v>7.1589999999999998</v>
      </c>
      <c r="OQ14" s="18">
        <v>-0.65900000000000003</v>
      </c>
      <c r="OR14" s="18">
        <v>0</v>
      </c>
      <c r="OS14" s="18"/>
      <c r="OT14" s="18"/>
      <c r="OU14" s="18">
        <v>0</v>
      </c>
      <c r="OV14" s="18">
        <v>0</v>
      </c>
      <c r="OW14" s="18"/>
      <c r="OX14" s="18">
        <v>20.456230000000001</v>
      </c>
      <c r="OY14" s="18">
        <v>-20.456230000000001</v>
      </c>
      <c r="OZ14" s="18">
        <v>10</v>
      </c>
      <c r="PA14" s="18">
        <v>9.9830000000000005</v>
      </c>
      <c r="PB14" s="18">
        <v>9.9830000000000005</v>
      </c>
      <c r="PC14" s="18">
        <v>1.7000000000000001E-2</v>
      </c>
      <c r="PD14" s="18">
        <v>5.7</v>
      </c>
      <c r="PE14" s="18">
        <v>5.67</v>
      </c>
      <c r="PF14" s="18">
        <v>5.67</v>
      </c>
      <c r="PG14" s="18">
        <v>0.03</v>
      </c>
      <c r="PH14" s="18">
        <v>0</v>
      </c>
      <c r="PI14" s="18"/>
      <c r="PJ14" s="18"/>
      <c r="PK14" s="18">
        <v>0</v>
      </c>
      <c r="PL14" s="18">
        <v>0</v>
      </c>
      <c r="PM14" s="18"/>
      <c r="PN14" s="18"/>
      <c r="PO14" s="18">
        <v>0</v>
      </c>
      <c r="PP14" s="18">
        <v>1.8</v>
      </c>
      <c r="PQ14" s="18">
        <v>1.2</v>
      </c>
      <c r="PR14" s="18">
        <v>1.2</v>
      </c>
      <c r="PS14" s="18">
        <v>0.6</v>
      </c>
      <c r="PT14" s="18">
        <v>3.6</v>
      </c>
      <c r="PU14" s="18">
        <v>3.41</v>
      </c>
      <c r="PV14" s="18">
        <v>3.41</v>
      </c>
      <c r="PW14" s="18">
        <v>0.19</v>
      </c>
      <c r="PX14" s="18">
        <v>5.2</v>
      </c>
      <c r="PY14" s="18">
        <v>5</v>
      </c>
      <c r="PZ14" s="18">
        <v>5</v>
      </c>
      <c r="QA14" s="18">
        <v>0.2</v>
      </c>
      <c r="QB14" s="18">
        <v>0</v>
      </c>
      <c r="QC14" s="18"/>
      <c r="QD14" s="18">
        <v>20.422219999999999</v>
      </c>
      <c r="QE14" s="18">
        <v>-20.422219999999999</v>
      </c>
      <c r="QF14" s="18">
        <v>20</v>
      </c>
      <c r="QG14" s="18">
        <v>19.436350000000001</v>
      </c>
      <c r="QH14" s="18">
        <v>19.436350000000001</v>
      </c>
      <c r="QI14" s="18">
        <v>0.56364999999999998</v>
      </c>
      <c r="QJ14" s="18">
        <v>19.3</v>
      </c>
      <c r="QK14" s="18">
        <v>17.492709999999999</v>
      </c>
      <c r="QL14" s="18">
        <v>17.492709999999999</v>
      </c>
      <c r="QM14" s="18">
        <v>1.8072900000000001</v>
      </c>
      <c r="QN14" s="18">
        <v>3.5</v>
      </c>
      <c r="QO14" s="18">
        <v>3.4</v>
      </c>
      <c r="QP14" s="18">
        <v>3.4</v>
      </c>
      <c r="QQ14" s="18">
        <v>0.1</v>
      </c>
      <c r="QR14" s="18">
        <v>18.5</v>
      </c>
      <c r="QS14" s="18">
        <v>17.881440000000001</v>
      </c>
      <c r="QT14" s="18">
        <v>17.881440000000001</v>
      </c>
      <c r="QU14" s="18">
        <v>0.61856</v>
      </c>
      <c r="QV14" s="18">
        <v>0</v>
      </c>
      <c r="QW14" s="18"/>
      <c r="QX14" s="18"/>
      <c r="QY14" s="18">
        <v>0</v>
      </c>
      <c r="QZ14" s="18">
        <v>0</v>
      </c>
      <c r="RA14" s="18"/>
      <c r="RB14" s="18"/>
      <c r="RC14" s="18">
        <v>0</v>
      </c>
      <c r="RD14" s="18">
        <v>0.5</v>
      </c>
      <c r="RE14" s="18">
        <v>3.1</v>
      </c>
      <c r="RF14" s="18">
        <v>10.737</v>
      </c>
      <c r="RG14" s="18">
        <v>-10.237</v>
      </c>
      <c r="RH14" s="18">
        <v>0.9</v>
      </c>
      <c r="RI14" s="18">
        <v>5.0999999999999996</v>
      </c>
      <c r="RJ14" s="18">
        <v>24.827000000000002</v>
      </c>
      <c r="RK14" s="18">
        <v>-23.927</v>
      </c>
      <c r="RL14" s="18">
        <v>0</v>
      </c>
      <c r="RM14" s="18"/>
      <c r="RN14" s="18"/>
      <c r="RO14" s="18">
        <v>0</v>
      </c>
      <c r="RP14" s="18">
        <v>3.5</v>
      </c>
      <c r="RQ14" s="18">
        <v>3.45</v>
      </c>
      <c r="RR14" s="18">
        <v>3.45</v>
      </c>
      <c r="RS14" s="18">
        <v>0.05</v>
      </c>
      <c r="RT14" s="18">
        <v>20.100000000000001</v>
      </c>
      <c r="RU14" s="18">
        <v>19.792000000000002</v>
      </c>
      <c r="RV14" s="18">
        <v>19.792000000000002</v>
      </c>
      <c r="RW14" s="18">
        <v>0.308</v>
      </c>
      <c r="RX14" s="18">
        <v>2.6</v>
      </c>
      <c r="RY14" s="18">
        <v>2</v>
      </c>
      <c r="RZ14" s="18">
        <v>2</v>
      </c>
      <c r="SA14" s="18">
        <v>0.6</v>
      </c>
      <c r="SB14" s="18"/>
      <c r="SC14" s="18">
        <v>0.4</v>
      </c>
      <c r="SD14" s="18">
        <v>0.4</v>
      </c>
      <c r="SE14" s="18">
        <v>-0.4</v>
      </c>
      <c r="SF14" s="18">
        <v>0</v>
      </c>
      <c r="SG14" s="18"/>
      <c r="SH14" s="18"/>
      <c r="SI14" s="18">
        <v>0</v>
      </c>
      <c r="SJ14" s="18">
        <v>19.8</v>
      </c>
      <c r="SK14" s="18">
        <v>19.1448</v>
      </c>
      <c r="SL14" s="18">
        <v>19.1448</v>
      </c>
      <c r="SM14" s="18">
        <v>0.6552</v>
      </c>
      <c r="SN14" s="18">
        <v>12.5</v>
      </c>
      <c r="SO14" s="18">
        <v>9.8000000000000007</v>
      </c>
      <c r="SP14" s="18">
        <v>9.8000000000000007</v>
      </c>
      <c r="SQ14" s="18">
        <v>2.7</v>
      </c>
      <c r="SR14" s="18">
        <v>19.399999999999999</v>
      </c>
      <c r="SS14" s="18">
        <v>19.436350000000001</v>
      </c>
      <c r="ST14" s="18">
        <v>19.436350000000001</v>
      </c>
      <c r="SU14" s="18">
        <v>-3.635E-2</v>
      </c>
      <c r="SV14" s="18">
        <v>20.3</v>
      </c>
      <c r="SW14" s="18">
        <v>19.436350000000001</v>
      </c>
      <c r="SX14" s="18">
        <v>19.436350000000001</v>
      </c>
      <c r="SY14" s="18">
        <v>0.86365000000000003</v>
      </c>
      <c r="SZ14" s="18">
        <v>16.100000000000001</v>
      </c>
      <c r="TA14" s="18">
        <v>8.48</v>
      </c>
      <c r="TB14" s="18">
        <v>8.48</v>
      </c>
      <c r="TC14" s="18">
        <v>7.62</v>
      </c>
      <c r="TD14" s="18">
        <v>25.7</v>
      </c>
      <c r="TE14" s="18">
        <v>15.452</v>
      </c>
      <c r="TF14" s="18">
        <v>15.452</v>
      </c>
      <c r="TG14" s="18">
        <v>10.247999999999999</v>
      </c>
      <c r="TH14" s="18">
        <v>0</v>
      </c>
      <c r="TI14" s="18"/>
      <c r="TJ14" s="18"/>
      <c r="TK14" s="18">
        <v>0</v>
      </c>
      <c r="TL14" s="18">
        <v>18.3</v>
      </c>
      <c r="TM14" s="18">
        <v>17.132000000000001</v>
      </c>
      <c r="TN14" s="18">
        <v>17.132000000000001</v>
      </c>
      <c r="TO14" s="18">
        <v>1.1679999999999999</v>
      </c>
      <c r="TP14" s="18">
        <v>34.700000000000003</v>
      </c>
      <c r="TQ14" s="18">
        <v>36.741999999999997</v>
      </c>
      <c r="TR14" s="18">
        <v>36.741999999999997</v>
      </c>
      <c r="TS14" s="18">
        <v>-2.0419999999999998</v>
      </c>
      <c r="TT14" s="18">
        <v>1.4</v>
      </c>
      <c r="TU14" s="18">
        <v>0.41399999999999998</v>
      </c>
      <c r="TV14" s="18">
        <v>0.41399999999999998</v>
      </c>
      <c r="TW14" s="18">
        <v>0.98599999999999999</v>
      </c>
      <c r="TX14" s="18">
        <v>0.8</v>
      </c>
      <c r="TY14" s="18">
        <v>0.41399999999999998</v>
      </c>
      <c r="TZ14" s="18">
        <v>0.41399999999999998</v>
      </c>
      <c r="UA14" s="18">
        <v>0.38600000000000001</v>
      </c>
      <c r="UB14" s="18">
        <v>0</v>
      </c>
      <c r="UC14" s="18"/>
      <c r="UD14" s="18"/>
      <c r="UE14" s="18">
        <v>0</v>
      </c>
      <c r="UF14" s="18">
        <v>21</v>
      </c>
      <c r="UG14" s="18">
        <v>20.408159999999999</v>
      </c>
      <c r="UH14" s="18">
        <v>20.408159999999999</v>
      </c>
      <c r="UI14" s="18">
        <v>0.59184000000000003</v>
      </c>
      <c r="UJ14" s="18">
        <v>4.3</v>
      </c>
      <c r="UK14" s="18">
        <v>8</v>
      </c>
      <c r="UL14" s="18">
        <v>8</v>
      </c>
      <c r="UM14" s="18">
        <v>-3.7</v>
      </c>
      <c r="UN14" s="18">
        <v>7.4</v>
      </c>
      <c r="UO14" s="18">
        <v>7.5</v>
      </c>
      <c r="UP14" s="18">
        <v>7.5</v>
      </c>
      <c r="UQ14" s="18">
        <v>-0.1</v>
      </c>
      <c r="UR14" s="18">
        <v>20.399999999999999</v>
      </c>
      <c r="US14" s="18">
        <v>19.436350000000001</v>
      </c>
      <c r="UT14" s="18">
        <v>19.436350000000001</v>
      </c>
      <c r="UU14" s="18">
        <v>0.96365000000000001</v>
      </c>
      <c r="UV14" s="18">
        <v>20.399999999999999</v>
      </c>
      <c r="UW14" s="18">
        <v>19.436350000000001</v>
      </c>
      <c r="UX14" s="18">
        <v>19.436350000000001</v>
      </c>
      <c r="UY14" s="18">
        <v>0.96365000000000001</v>
      </c>
      <c r="UZ14" s="18">
        <v>20</v>
      </c>
      <c r="VA14" s="18">
        <v>19.436350000000001</v>
      </c>
      <c r="VB14" s="18">
        <v>19.436350000000001</v>
      </c>
      <c r="VC14" s="18">
        <v>0.56364999999999998</v>
      </c>
      <c r="VD14" s="18">
        <v>4.8</v>
      </c>
      <c r="VE14" s="18">
        <v>5.9109999999999996</v>
      </c>
      <c r="VF14" s="18">
        <v>5.9109999999999996</v>
      </c>
      <c r="VG14" s="18">
        <v>-1.111</v>
      </c>
      <c r="VH14" s="18">
        <v>0</v>
      </c>
      <c r="VI14" s="18"/>
      <c r="VJ14" s="18"/>
      <c r="VK14" s="18">
        <v>0</v>
      </c>
      <c r="VL14" s="18">
        <v>0</v>
      </c>
      <c r="VM14" s="18"/>
      <c r="VN14" s="18"/>
      <c r="VO14" s="18">
        <v>0</v>
      </c>
      <c r="VP14" s="18">
        <v>0</v>
      </c>
      <c r="VQ14" s="18"/>
      <c r="VR14" s="18"/>
      <c r="VS14" s="18">
        <v>0</v>
      </c>
      <c r="VT14" s="18">
        <v>0.6</v>
      </c>
      <c r="VU14" s="18">
        <v>0.6</v>
      </c>
      <c r="VV14" s="18">
        <v>0.6</v>
      </c>
      <c r="VW14" s="18">
        <v>0</v>
      </c>
      <c r="VX14" s="18">
        <v>0</v>
      </c>
      <c r="VY14" s="18">
        <v>3.3</v>
      </c>
      <c r="VZ14" s="18">
        <v>9.1980000000000004</v>
      </c>
      <c r="WA14" s="18">
        <v>-9.1980000000000004</v>
      </c>
      <c r="WB14" s="18">
        <v>0</v>
      </c>
      <c r="WC14" s="18">
        <v>1.3</v>
      </c>
      <c r="WD14" s="18">
        <v>4.9249999999999998</v>
      </c>
      <c r="WE14" s="18">
        <v>-4.9249999999999998</v>
      </c>
      <c r="WF14" s="18">
        <v>0</v>
      </c>
      <c r="WG14" s="18"/>
      <c r="WH14" s="18"/>
      <c r="WI14" s="18">
        <v>0</v>
      </c>
      <c r="WJ14" s="18">
        <v>4.8</v>
      </c>
      <c r="WK14" s="18">
        <v>4.2</v>
      </c>
      <c r="WL14" s="18">
        <v>4.2</v>
      </c>
      <c r="WM14" s="18">
        <v>0.6</v>
      </c>
      <c r="WN14" s="18">
        <v>2.4</v>
      </c>
      <c r="WO14" s="18">
        <v>2.4</v>
      </c>
      <c r="WP14" s="18">
        <v>2.4</v>
      </c>
      <c r="WQ14" s="18">
        <v>0</v>
      </c>
      <c r="WR14" s="18">
        <v>1</v>
      </c>
      <c r="WS14" s="18">
        <v>1.2</v>
      </c>
      <c r="WT14" s="18">
        <v>1.2</v>
      </c>
      <c r="WU14" s="18">
        <v>-0.2</v>
      </c>
      <c r="WV14" s="18">
        <v>3</v>
      </c>
      <c r="WW14" s="18">
        <v>2.8</v>
      </c>
      <c r="WX14" s="18">
        <v>2.8</v>
      </c>
      <c r="WY14" s="18">
        <v>0.2</v>
      </c>
      <c r="WZ14" s="18">
        <v>0</v>
      </c>
      <c r="XA14" s="18"/>
      <c r="XB14" s="18"/>
      <c r="XC14" s="18">
        <v>0</v>
      </c>
      <c r="XD14" s="18">
        <v>5.4</v>
      </c>
      <c r="XE14" s="18">
        <v>5.3</v>
      </c>
      <c r="XF14" s="18">
        <v>5.3</v>
      </c>
      <c r="XG14" s="18">
        <v>0.1</v>
      </c>
      <c r="XH14" s="18">
        <v>20</v>
      </c>
      <c r="XI14" s="18">
        <v>19.241980000000002</v>
      </c>
      <c r="XJ14" s="18">
        <v>19.241980000000002</v>
      </c>
      <c r="XK14" s="18">
        <v>0.75802000000000003</v>
      </c>
      <c r="XL14" s="18">
        <v>20</v>
      </c>
      <c r="XM14" s="18">
        <v>19.241980000000002</v>
      </c>
      <c r="XN14" s="18">
        <v>19.241980000000002</v>
      </c>
      <c r="XO14" s="18">
        <v>0.75802000000000003</v>
      </c>
      <c r="XP14" s="18">
        <v>8.8000000000000007</v>
      </c>
      <c r="XQ14" s="18">
        <v>10.8</v>
      </c>
      <c r="XR14" s="18">
        <v>10.8</v>
      </c>
      <c r="XS14" s="18">
        <v>-2</v>
      </c>
      <c r="XT14" s="18"/>
      <c r="XU14" s="18"/>
      <c r="XV14" s="18"/>
      <c r="XW14" s="18">
        <v>0</v>
      </c>
      <c r="XX14" s="18"/>
      <c r="XY14" s="18"/>
      <c r="XZ14" s="18"/>
      <c r="YA14" s="18">
        <v>0</v>
      </c>
      <c r="YB14" s="18">
        <v>0</v>
      </c>
      <c r="YC14" s="18"/>
      <c r="YD14" s="18"/>
      <c r="YE14" s="18">
        <v>0</v>
      </c>
      <c r="YF14" s="18"/>
      <c r="YG14" s="18"/>
      <c r="YH14" s="18"/>
      <c r="YI14" s="18">
        <v>0</v>
      </c>
      <c r="YJ14" s="18">
        <v>8.6</v>
      </c>
      <c r="YK14" s="18">
        <v>8.11</v>
      </c>
      <c r="YL14" s="18">
        <v>8.11</v>
      </c>
      <c r="YM14" s="18">
        <v>0.49</v>
      </c>
      <c r="YN14" s="18"/>
      <c r="YO14" s="18"/>
      <c r="YP14" s="18"/>
      <c r="YQ14" s="18">
        <v>0</v>
      </c>
      <c r="YR14" s="18">
        <v>17.7</v>
      </c>
      <c r="YS14" s="18">
        <v>20</v>
      </c>
      <c r="YT14" s="18">
        <v>20</v>
      </c>
      <c r="YU14" s="18">
        <v>-2.2999999999999998</v>
      </c>
    </row>
    <row r="15" spans="1:671" ht="24" customHeight="1" x14ac:dyDescent="0.35">
      <c r="A15" s="1"/>
      <c r="B15" s="17" t="s">
        <v>35</v>
      </c>
      <c r="C15" s="17" t="s">
        <v>781</v>
      </c>
      <c r="D15" s="18">
        <v>204.8</v>
      </c>
      <c r="E15" s="18">
        <v>203.40136000000001</v>
      </c>
      <c r="F15" s="18">
        <v>203.40136000000001</v>
      </c>
      <c r="G15" s="18">
        <v>1.3986400000000001</v>
      </c>
      <c r="H15" s="18">
        <v>650.20000000000005</v>
      </c>
      <c r="I15" s="18">
        <v>649.69222000000002</v>
      </c>
      <c r="J15" s="18">
        <v>629.90463999999997</v>
      </c>
      <c r="K15" s="18">
        <v>20.295359999999999</v>
      </c>
      <c r="L15" s="18"/>
      <c r="M15" s="18"/>
      <c r="N15" s="18"/>
      <c r="O15" s="18">
        <v>0</v>
      </c>
      <c r="P15" s="18"/>
      <c r="Q15" s="18"/>
      <c r="R15" s="18"/>
      <c r="S15" s="18">
        <v>0</v>
      </c>
      <c r="T15" s="18"/>
      <c r="U15" s="18"/>
      <c r="V15" s="18"/>
      <c r="W15" s="18">
        <v>0</v>
      </c>
      <c r="X15" s="18">
        <v>91.3</v>
      </c>
      <c r="Y15" s="18">
        <v>91.867829999999998</v>
      </c>
      <c r="Z15" s="18">
        <v>91.867829999999998</v>
      </c>
      <c r="AA15" s="18">
        <v>-0.56782999999999995</v>
      </c>
      <c r="AB15" s="18">
        <v>227.8</v>
      </c>
      <c r="AC15" s="18">
        <v>225</v>
      </c>
      <c r="AD15" s="18">
        <v>225</v>
      </c>
      <c r="AE15" s="18">
        <v>2.8</v>
      </c>
      <c r="AF15" s="18"/>
      <c r="AG15" s="18"/>
      <c r="AH15" s="18"/>
      <c r="AI15" s="18">
        <v>0</v>
      </c>
      <c r="AJ15" s="18">
        <v>0</v>
      </c>
      <c r="AK15" s="18"/>
      <c r="AL15" s="18"/>
      <c r="AM15" s="18">
        <v>0</v>
      </c>
      <c r="AN15" s="18">
        <v>146.4</v>
      </c>
      <c r="AO15" s="18">
        <v>135.58384000000001</v>
      </c>
      <c r="AP15" s="18">
        <v>135.58384000000001</v>
      </c>
      <c r="AQ15" s="18">
        <v>10.81616</v>
      </c>
      <c r="AR15" s="18">
        <v>145.19999999999999</v>
      </c>
      <c r="AS15" s="18">
        <v>135.58384000000001</v>
      </c>
      <c r="AT15" s="18">
        <v>135.58384000000001</v>
      </c>
      <c r="AU15" s="18">
        <v>9.6161600000000007</v>
      </c>
      <c r="AV15" s="18">
        <v>145.6</v>
      </c>
      <c r="AW15" s="18">
        <v>135.58384000000001</v>
      </c>
      <c r="AX15" s="18">
        <v>135.58384000000001</v>
      </c>
      <c r="AY15" s="18">
        <v>10.016159999999999</v>
      </c>
      <c r="AZ15" s="18">
        <v>253.8</v>
      </c>
      <c r="BA15" s="18">
        <v>203.98649</v>
      </c>
      <c r="BB15" s="18">
        <v>203.98649</v>
      </c>
      <c r="BC15" s="18">
        <v>49.813510000000001</v>
      </c>
      <c r="BD15" s="18">
        <v>206.3</v>
      </c>
      <c r="BE15" s="18">
        <v>207.24285</v>
      </c>
      <c r="BF15" s="18">
        <v>207.24285</v>
      </c>
      <c r="BG15" s="18">
        <v>-0.94284999999999997</v>
      </c>
      <c r="BH15" s="18">
        <v>108.6</v>
      </c>
      <c r="BI15" s="18">
        <v>103.93259999999999</v>
      </c>
      <c r="BJ15" s="18">
        <v>103.93259999999999</v>
      </c>
      <c r="BK15" s="18">
        <v>4.6673999999999998</v>
      </c>
      <c r="BL15" s="18"/>
      <c r="BM15" s="18"/>
      <c r="BN15" s="18"/>
      <c r="BO15" s="18">
        <v>0</v>
      </c>
      <c r="BP15" s="18"/>
      <c r="BQ15" s="18"/>
      <c r="BR15" s="18"/>
      <c r="BS15" s="18">
        <v>0</v>
      </c>
      <c r="BT15" s="18"/>
      <c r="BU15" s="18"/>
      <c r="BV15" s="18"/>
      <c r="BW15" s="18">
        <v>0</v>
      </c>
      <c r="BX15" s="18"/>
      <c r="BY15" s="18"/>
      <c r="BZ15" s="18"/>
      <c r="CA15" s="18">
        <v>0</v>
      </c>
      <c r="CB15" s="18"/>
      <c r="CC15" s="18"/>
      <c r="CD15" s="18"/>
      <c r="CE15" s="18">
        <v>0</v>
      </c>
      <c r="CF15" s="18">
        <v>165.9</v>
      </c>
      <c r="CG15" s="18">
        <v>164.06706</v>
      </c>
      <c r="CH15" s="18">
        <v>164.06706</v>
      </c>
      <c r="CI15" s="18">
        <v>1.83294</v>
      </c>
      <c r="CJ15" s="18">
        <v>6.3</v>
      </c>
      <c r="CK15" s="18">
        <v>5.8691399999999998</v>
      </c>
      <c r="CL15" s="18">
        <v>5.8691399999999998</v>
      </c>
      <c r="CM15" s="18">
        <v>0.43086000000000002</v>
      </c>
      <c r="CN15" s="18">
        <v>3.1</v>
      </c>
      <c r="CO15" s="18">
        <v>3.1515900000000001</v>
      </c>
      <c r="CP15" s="18">
        <v>3.1515900000000001</v>
      </c>
      <c r="CQ15" s="18">
        <v>-5.1589999999999997E-2</v>
      </c>
      <c r="CR15" s="18">
        <v>0</v>
      </c>
      <c r="CS15" s="18"/>
      <c r="CT15" s="18"/>
      <c r="CU15" s="18">
        <v>0</v>
      </c>
      <c r="CV15" s="18">
        <v>6.5</v>
      </c>
      <c r="CW15" s="18">
        <v>6.6860999999999997</v>
      </c>
      <c r="CX15" s="18">
        <v>6.6860999999999997</v>
      </c>
      <c r="CY15" s="18">
        <v>-0.18609999999999999</v>
      </c>
      <c r="CZ15" s="18"/>
      <c r="DA15" s="18"/>
      <c r="DB15" s="18"/>
      <c r="DC15" s="18">
        <v>0</v>
      </c>
      <c r="DD15" s="18">
        <v>50.8</v>
      </c>
      <c r="DE15" s="18">
        <v>66.657290000000003</v>
      </c>
      <c r="DF15" s="18">
        <v>71.580179999999999</v>
      </c>
      <c r="DG15" s="18">
        <v>-20.780180000000001</v>
      </c>
      <c r="DH15" s="18"/>
      <c r="DI15" s="18"/>
      <c r="DJ15" s="18"/>
      <c r="DK15" s="18">
        <v>0</v>
      </c>
      <c r="DL15" s="18"/>
      <c r="DM15" s="18"/>
      <c r="DN15" s="18"/>
      <c r="DO15" s="18">
        <v>0</v>
      </c>
      <c r="DP15" s="18"/>
      <c r="DQ15" s="18"/>
      <c r="DR15" s="18"/>
      <c r="DS15" s="18">
        <v>0</v>
      </c>
      <c r="DT15" s="18"/>
      <c r="DU15" s="18"/>
      <c r="DV15" s="18"/>
      <c r="DW15" s="18">
        <v>0</v>
      </c>
      <c r="DX15" s="18">
        <v>110.1</v>
      </c>
      <c r="DY15" s="18">
        <v>112.46647</v>
      </c>
      <c r="DZ15" s="18">
        <v>112.46647</v>
      </c>
      <c r="EA15" s="18">
        <v>-2.3664700000000001</v>
      </c>
      <c r="EB15" s="18">
        <v>220.7</v>
      </c>
      <c r="EC15" s="18">
        <v>220.69499999999999</v>
      </c>
      <c r="ED15" s="18">
        <v>220.69499999999999</v>
      </c>
      <c r="EE15" s="18">
        <v>5.0000000000000001E-3</v>
      </c>
      <c r="EF15" s="18"/>
      <c r="EG15" s="18"/>
      <c r="EH15" s="18"/>
      <c r="EI15" s="18">
        <v>0</v>
      </c>
      <c r="EJ15" s="18"/>
      <c r="EK15" s="18"/>
      <c r="EL15" s="18"/>
      <c r="EM15" s="18">
        <v>0</v>
      </c>
      <c r="EN15" s="18"/>
      <c r="EO15" s="18"/>
      <c r="EP15" s="18"/>
      <c r="EQ15" s="18">
        <v>0</v>
      </c>
      <c r="ER15" s="18">
        <v>6.5</v>
      </c>
      <c r="ES15" s="18">
        <v>6.39</v>
      </c>
      <c r="ET15" s="18">
        <v>6.39</v>
      </c>
      <c r="EU15" s="18">
        <v>0.11</v>
      </c>
      <c r="EV15" s="18">
        <v>461.8</v>
      </c>
      <c r="EW15" s="18">
        <v>457.09426999999999</v>
      </c>
      <c r="EX15" s="18">
        <v>457.09426999999999</v>
      </c>
      <c r="EY15" s="18">
        <v>4.70573</v>
      </c>
      <c r="EZ15" s="18">
        <v>81.400000000000006</v>
      </c>
      <c r="FA15" s="18">
        <v>81.635570000000001</v>
      </c>
      <c r="FB15" s="18">
        <v>81.635570000000001</v>
      </c>
      <c r="FC15" s="18">
        <v>-0.23557</v>
      </c>
      <c r="FD15" s="18">
        <v>0</v>
      </c>
      <c r="FE15" s="18">
        <v>151.36251999999999</v>
      </c>
      <c r="FF15" s="18">
        <v>151.36251999999999</v>
      </c>
      <c r="FG15" s="18">
        <v>-151.36251999999999</v>
      </c>
      <c r="FH15" s="18">
        <v>42.4</v>
      </c>
      <c r="FI15" s="18">
        <v>41.89893</v>
      </c>
      <c r="FJ15" s="18">
        <v>41.89893</v>
      </c>
      <c r="FK15" s="18">
        <v>0.50107000000000002</v>
      </c>
      <c r="FL15" s="18">
        <v>18.600000000000001</v>
      </c>
      <c r="FM15" s="18">
        <v>19.21088</v>
      </c>
      <c r="FN15" s="18">
        <v>19.21088</v>
      </c>
      <c r="FO15" s="18">
        <v>-0.61087999999999998</v>
      </c>
      <c r="FP15" s="18">
        <v>19.3</v>
      </c>
      <c r="FQ15" s="18">
        <v>18.27017</v>
      </c>
      <c r="FR15" s="18">
        <v>18.27017</v>
      </c>
      <c r="FS15" s="18">
        <v>1.02983</v>
      </c>
      <c r="FT15" s="18">
        <v>90.9</v>
      </c>
      <c r="FU15" s="18">
        <v>87.773570000000007</v>
      </c>
      <c r="FV15" s="18">
        <v>87.773570000000007</v>
      </c>
      <c r="FW15" s="18">
        <v>3.12643</v>
      </c>
      <c r="FX15" s="18"/>
      <c r="FY15" s="18"/>
      <c r="FZ15" s="18"/>
      <c r="GA15" s="18">
        <v>0</v>
      </c>
      <c r="GB15" s="18">
        <v>0</v>
      </c>
      <c r="GC15" s="18"/>
      <c r="GD15" s="18"/>
      <c r="GE15" s="18">
        <v>0</v>
      </c>
      <c r="GF15" s="18">
        <v>0</v>
      </c>
      <c r="GG15" s="18"/>
      <c r="GH15" s="18"/>
      <c r="GI15" s="18">
        <v>0</v>
      </c>
      <c r="GJ15" s="18">
        <v>107.2</v>
      </c>
      <c r="GK15" s="18">
        <v>110.48202000000001</v>
      </c>
      <c r="GL15" s="18">
        <v>110.48202000000001</v>
      </c>
      <c r="GM15" s="18">
        <v>-3.2820200000000002</v>
      </c>
      <c r="GN15" s="18">
        <v>46.1</v>
      </c>
      <c r="GO15" s="18">
        <v>47.082599999999999</v>
      </c>
      <c r="GP15" s="18">
        <v>47.082599999999999</v>
      </c>
      <c r="GQ15" s="18">
        <v>-0.98260000000000003</v>
      </c>
      <c r="GR15" s="18">
        <v>43.2</v>
      </c>
      <c r="GS15" s="18">
        <v>44.103009999999998</v>
      </c>
      <c r="GT15" s="18">
        <v>44.103009999999998</v>
      </c>
      <c r="GU15" s="18">
        <v>-0.90300999999999998</v>
      </c>
      <c r="GV15" s="18">
        <v>3.8</v>
      </c>
      <c r="GW15" s="18"/>
      <c r="GX15" s="18"/>
      <c r="GY15" s="18">
        <v>3.8</v>
      </c>
      <c r="GZ15" s="18">
        <v>26.4</v>
      </c>
      <c r="HA15" s="18">
        <v>33.414499999999997</v>
      </c>
      <c r="HB15" s="18">
        <v>33.414499999999997</v>
      </c>
      <c r="HC15" s="18">
        <v>-7.0145</v>
      </c>
      <c r="HD15" s="18">
        <v>172.3</v>
      </c>
      <c r="HE15" s="18">
        <v>174.55948000000001</v>
      </c>
      <c r="HF15" s="18">
        <v>174.55948000000001</v>
      </c>
      <c r="HG15" s="18">
        <v>-2.2594799999999999</v>
      </c>
      <c r="HH15" s="18"/>
      <c r="HI15" s="18"/>
      <c r="HJ15" s="18"/>
      <c r="HK15" s="18">
        <v>0</v>
      </c>
      <c r="HL15" s="18"/>
      <c r="HM15" s="18"/>
      <c r="HN15" s="18"/>
      <c r="HO15" s="18">
        <v>0</v>
      </c>
      <c r="HP15" s="18">
        <v>96</v>
      </c>
      <c r="HQ15" s="18">
        <v>95.545190000000005</v>
      </c>
      <c r="HR15" s="18">
        <v>83.343190000000007</v>
      </c>
      <c r="HS15" s="18">
        <v>12.65681</v>
      </c>
      <c r="HT15" s="18">
        <v>0</v>
      </c>
      <c r="HU15" s="18"/>
      <c r="HV15" s="18"/>
      <c r="HW15" s="18">
        <v>0</v>
      </c>
      <c r="HX15" s="18"/>
      <c r="HY15" s="18"/>
      <c r="HZ15" s="18"/>
      <c r="IA15" s="18">
        <v>0</v>
      </c>
      <c r="IB15" s="18">
        <v>44.8</v>
      </c>
      <c r="IC15" s="18">
        <v>45.265309999999999</v>
      </c>
      <c r="ID15" s="18"/>
      <c r="IE15" s="18">
        <v>44.8</v>
      </c>
      <c r="IF15" s="18"/>
      <c r="IG15" s="18"/>
      <c r="IH15" s="18"/>
      <c r="II15" s="18">
        <v>0</v>
      </c>
      <c r="IJ15" s="18"/>
      <c r="IK15" s="18"/>
      <c r="IL15" s="18"/>
      <c r="IM15" s="18">
        <v>0</v>
      </c>
      <c r="IN15" s="18"/>
      <c r="IO15" s="18"/>
      <c r="IP15" s="18"/>
      <c r="IQ15" s="18">
        <v>0</v>
      </c>
      <c r="IR15" s="18">
        <v>84.8</v>
      </c>
      <c r="IS15" s="18">
        <v>84.352360000000004</v>
      </c>
      <c r="IT15" s="18">
        <v>88.73603</v>
      </c>
      <c r="IU15" s="18">
        <v>-3.9360300000000001</v>
      </c>
      <c r="IV15" s="18">
        <v>168.7</v>
      </c>
      <c r="IW15" s="18">
        <v>150.07042999999999</v>
      </c>
      <c r="IX15" s="18">
        <v>118.19329999999999</v>
      </c>
      <c r="IY15" s="18">
        <v>50.506700000000002</v>
      </c>
      <c r="IZ15" s="18">
        <v>165.8</v>
      </c>
      <c r="JA15" s="18">
        <v>150.07042999999999</v>
      </c>
      <c r="JB15" s="18">
        <v>118.19329999999999</v>
      </c>
      <c r="JC15" s="18">
        <v>47.606699999999996</v>
      </c>
      <c r="JD15" s="18">
        <v>197.9</v>
      </c>
      <c r="JE15" s="18">
        <v>150.07042999999999</v>
      </c>
      <c r="JF15" s="18">
        <v>118.19329999999999</v>
      </c>
      <c r="JG15" s="18">
        <v>79.706699999999998</v>
      </c>
      <c r="JH15" s="18">
        <v>267.39999999999998</v>
      </c>
      <c r="JI15" s="18">
        <v>225.78163000000001</v>
      </c>
      <c r="JJ15" s="18">
        <v>177.82236</v>
      </c>
      <c r="JK15" s="18">
        <v>89.577640000000002</v>
      </c>
      <c r="JL15" s="18"/>
      <c r="JM15" s="18"/>
      <c r="JN15" s="18"/>
      <c r="JO15" s="18">
        <v>0</v>
      </c>
      <c r="JP15" s="18"/>
      <c r="JQ15" s="18"/>
      <c r="JR15" s="18"/>
      <c r="JS15" s="18">
        <v>0</v>
      </c>
      <c r="JT15" s="18"/>
      <c r="JU15" s="18"/>
      <c r="JV15" s="18"/>
      <c r="JW15" s="18">
        <v>0</v>
      </c>
      <c r="JX15" s="18"/>
      <c r="JY15" s="18"/>
      <c r="JZ15" s="18"/>
      <c r="KA15" s="18">
        <v>0</v>
      </c>
      <c r="KB15" s="18"/>
      <c r="KC15" s="18"/>
      <c r="KD15" s="18"/>
      <c r="KE15" s="18">
        <v>0</v>
      </c>
      <c r="KF15" s="18">
        <v>0</v>
      </c>
      <c r="KG15" s="18"/>
      <c r="KH15" s="18"/>
      <c r="KI15" s="18">
        <v>0</v>
      </c>
      <c r="KJ15" s="18">
        <v>9</v>
      </c>
      <c r="KK15" s="18">
        <v>11.63729</v>
      </c>
      <c r="KL15" s="18"/>
      <c r="KM15" s="18">
        <v>9</v>
      </c>
      <c r="KN15" s="18"/>
      <c r="KO15" s="18"/>
      <c r="KP15" s="18"/>
      <c r="KQ15" s="18">
        <v>0</v>
      </c>
      <c r="KR15" s="18">
        <v>2.8</v>
      </c>
      <c r="KS15" s="18">
        <v>4.3018599999999996</v>
      </c>
      <c r="KT15" s="18">
        <v>4.3018599999999996</v>
      </c>
      <c r="KU15" s="18">
        <v>-1.50186</v>
      </c>
      <c r="KV15" s="18">
        <v>268.2</v>
      </c>
      <c r="KW15" s="18">
        <v>270.06803000000002</v>
      </c>
      <c r="KX15" s="18">
        <v>270.06803000000002</v>
      </c>
      <c r="KY15" s="18">
        <v>-1.8680300000000001</v>
      </c>
      <c r="KZ15" s="18">
        <v>133.9</v>
      </c>
      <c r="LA15" s="18">
        <v>133.16031000000001</v>
      </c>
      <c r="LB15" s="18">
        <v>133.16031000000001</v>
      </c>
      <c r="LC15" s="18">
        <v>0.73968999999999996</v>
      </c>
      <c r="LD15" s="18">
        <v>62.9</v>
      </c>
      <c r="LE15" s="18">
        <v>67.199219999999997</v>
      </c>
      <c r="LF15" s="18">
        <v>67.199219999999997</v>
      </c>
      <c r="LG15" s="18">
        <v>-4.29922</v>
      </c>
      <c r="LH15" s="18">
        <v>77.599999999999994</v>
      </c>
      <c r="LI15" s="18">
        <v>78.567999999999998</v>
      </c>
      <c r="LJ15" s="18">
        <v>78.567999999999998</v>
      </c>
      <c r="LK15" s="18">
        <v>-0.96799999999999997</v>
      </c>
      <c r="LL15" s="18">
        <v>30.6</v>
      </c>
      <c r="LM15" s="18">
        <v>29.980560000000001</v>
      </c>
      <c r="LN15" s="18">
        <v>29.980560000000001</v>
      </c>
      <c r="LO15" s="18">
        <v>0.61943999999999999</v>
      </c>
      <c r="LP15" s="18"/>
      <c r="LQ15" s="18"/>
      <c r="LR15" s="18"/>
      <c r="LS15" s="18">
        <v>0</v>
      </c>
      <c r="LT15" s="18"/>
      <c r="LU15" s="18"/>
      <c r="LV15" s="18"/>
      <c r="LW15" s="18">
        <v>0</v>
      </c>
      <c r="LX15" s="18"/>
      <c r="LY15" s="18"/>
      <c r="LZ15" s="18"/>
      <c r="MA15" s="18">
        <v>0</v>
      </c>
      <c r="MB15" s="18">
        <v>140.30000000000001</v>
      </c>
      <c r="MC15" s="18">
        <v>115.218</v>
      </c>
      <c r="MD15" s="18">
        <v>114.55200000000001</v>
      </c>
      <c r="ME15" s="18">
        <v>25.748000000000001</v>
      </c>
      <c r="MF15" s="18"/>
      <c r="MG15" s="18"/>
      <c r="MH15" s="18"/>
      <c r="MI15" s="18">
        <v>0</v>
      </c>
      <c r="MJ15" s="18">
        <v>65.7</v>
      </c>
      <c r="MK15" s="18">
        <v>57.781999999999996</v>
      </c>
      <c r="ML15" s="18">
        <v>57.448</v>
      </c>
      <c r="MM15" s="18">
        <v>8.2520000000000007</v>
      </c>
      <c r="MN15" s="18">
        <v>0</v>
      </c>
      <c r="MO15" s="18"/>
      <c r="MP15" s="18"/>
      <c r="MQ15" s="18">
        <v>0</v>
      </c>
      <c r="MR15" s="18"/>
      <c r="MS15" s="18"/>
      <c r="MT15" s="18"/>
      <c r="MU15" s="18">
        <v>0</v>
      </c>
      <c r="MV15" s="18"/>
      <c r="MW15" s="18"/>
      <c r="MX15" s="18"/>
      <c r="MY15" s="18">
        <v>0</v>
      </c>
      <c r="MZ15" s="18"/>
      <c r="NA15" s="18"/>
      <c r="NB15" s="18"/>
      <c r="NC15" s="18">
        <v>0</v>
      </c>
      <c r="ND15" s="18"/>
      <c r="NE15" s="18"/>
      <c r="NF15" s="18"/>
      <c r="NG15" s="18">
        <v>0</v>
      </c>
      <c r="NH15" s="18">
        <v>0</v>
      </c>
      <c r="NI15" s="18"/>
      <c r="NJ15" s="18"/>
      <c r="NK15" s="18">
        <v>0</v>
      </c>
      <c r="NL15" s="18">
        <v>0</v>
      </c>
      <c r="NM15" s="18"/>
      <c r="NN15" s="18"/>
      <c r="NO15" s="18">
        <v>0</v>
      </c>
      <c r="NP15" s="18"/>
      <c r="NQ15" s="18"/>
      <c r="NR15" s="18">
        <v>5.0783899999999997</v>
      </c>
      <c r="NS15" s="18">
        <v>-5.0783899999999997</v>
      </c>
      <c r="NT15" s="18">
        <v>7.2</v>
      </c>
      <c r="NU15" s="18">
        <v>5.3277000000000001</v>
      </c>
      <c r="NV15" s="18">
        <v>5.3277000000000001</v>
      </c>
      <c r="NW15" s="18">
        <v>1.8723000000000001</v>
      </c>
      <c r="NX15" s="18">
        <v>19.796720000000001</v>
      </c>
      <c r="NY15" s="18">
        <v>17.492709999999999</v>
      </c>
      <c r="NZ15" s="18">
        <v>17.492709999999999</v>
      </c>
      <c r="OA15" s="18">
        <v>2.3040099999999999</v>
      </c>
      <c r="OB15" s="18">
        <v>0</v>
      </c>
      <c r="OC15" s="18"/>
      <c r="OD15" s="18"/>
      <c r="OE15" s="18">
        <v>0</v>
      </c>
      <c r="OF15" s="18">
        <v>5.4</v>
      </c>
      <c r="OG15" s="18">
        <v>10.6</v>
      </c>
      <c r="OH15" s="18">
        <v>45.404000000000003</v>
      </c>
      <c r="OI15" s="18">
        <v>-40.003999999999998</v>
      </c>
      <c r="OJ15" s="18">
        <v>0</v>
      </c>
      <c r="OK15" s="18"/>
      <c r="OL15" s="18"/>
      <c r="OM15" s="18">
        <v>0</v>
      </c>
      <c r="ON15" s="18">
        <v>6.5</v>
      </c>
      <c r="OO15" s="18">
        <v>7.117</v>
      </c>
      <c r="OP15" s="18">
        <v>7.117</v>
      </c>
      <c r="OQ15" s="18">
        <v>-0.61699999999999999</v>
      </c>
      <c r="OR15" s="18">
        <v>0</v>
      </c>
      <c r="OS15" s="18"/>
      <c r="OT15" s="18"/>
      <c r="OU15" s="18">
        <v>0</v>
      </c>
      <c r="OV15" s="18">
        <v>0</v>
      </c>
      <c r="OW15" s="18"/>
      <c r="OX15" s="18">
        <v>20.456230000000001</v>
      </c>
      <c r="OY15" s="18">
        <v>-20.456230000000001</v>
      </c>
      <c r="OZ15" s="18">
        <v>10</v>
      </c>
      <c r="PA15" s="18">
        <v>9.9830000000000005</v>
      </c>
      <c r="PB15" s="18">
        <v>9.9830000000000005</v>
      </c>
      <c r="PC15" s="18">
        <v>1.7000000000000001E-2</v>
      </c>
      <c r="PD15" s="18">
        <v>5.3</v>
      </c>
      <c r="PE15" s="18">
        <v>5.67</v>
      </c>
      <c r="PF15" s="18">
        <v>5.67</v>
      </c>
      <c r="PG15" s="18">
        <v>-0.37</v>
      </c>
      <c r="PH15" s="18">
        <v>0</v>
      </c>
      <c r="PI15" s="18"/>
      <c r="PJ15" s="18"/>
      <c r="PK15" s="18">
        <v>0</v>
      </c>
      <c r="PL15" s="18">
        <v>0</v>
      </c>
      <c r="PM15" s="18"/>
      <c r="PN15" s="18"/>
      <c r="PO15" s="18">
        <v>0</v>
      </c>
      <c r="PP15" s="18">
        <v>1.9</v>
      </c>
      <c r="PQ15" s="18">
        <v>1.2</v>
      </c>
      <c r="PR15" s="18">
        <v>1.2</v>
      </c>
      <c r="PS15" s="18">
        <v>0.7</v>
      </c>
      <c r="PT15" s="18">
        <v>3.6</v>
      </c>
      <c r="PU15" s="18">
        <v>3.41</v>
      </c>
      <c r="PV15" s="18">
        <v>3.41</v>
      </c>
      <c r="PW15" s="18">
        <v>0.19</v>
      </c>
      <c r="PX15" s="18">
        <v>5.2</v>
      </c>
      <c r="PY15" s="18">
        <v>5</v>
      </c>
      <c r="PZ15" s="18">
        <v>5</v>
      </c>
      <c r="QA15" s="18">
        <v>0.2</v>
      </c>
      <c r="QB15" s="18">
        <v>0</v>
      </c>
      <c r="QC15" s="18"/>
      <c r="QD15" s="18">
        <v>20.422219999999999</v>
      </c>
      <c r="QE15" s="18">
        <v>-20.422219999999999</v>
      </c>
      <c r="QF15" s="18">
        <v>20</v>
      </c>
      <c r="QG15" s="18">
        <v>19.436350000000001</v>
      </c>
      <c r="QH15" s="18">
        <v>19.436350000000001</v>
      </c>
      <c r="QI15" s="18">
        <v>0.56364999999999998</v>
      </c>
      <c r="QJ15" s="18">
        <v>19.3</v>
      </c>
      <c r="QK15" s="18">
        <v>17.492709999999999</v>
      </c>
      <c r="QL15" s="18">
        <v>17.492709999999999</v>
      </c>
      <c r="QM15" s="18">
        <v>1.8072900000000001</v>
      </c>
      <c r="QN15" s="18">
        <v>3.5</v>
      </c>
      <c r="QO15" s="18">
        <v>3.4</v>
      </c>
      <c r="QP15" s="18">
        <v>3.4</v>
      </c>
      <c r="QQ15" s="18">
        <v>0.1</v>
      </c>
      <c r="QR15" s="18">
        <v>18.5</v>
      </c>
      <c r="QS15" s="18">
        <v>17.881440000000001</v>
      </c>
      <c r="QT15" s="18">
        <v>17.881440000000001</v>
      </c>
      <c r="QU15" s="18">
        <v>0.61856</v>
      </c>
      <c r="QV15" s="18">
        <v>0</v>
      </c>
      <c r="QW15" s="18"/>
      <c r="QX15" s="18"/>
      <c r="QY15" s="18">
        <v>0</v>
      </c>
      <c r="QZ15" s="18">
        <v>0</v>
      </c>
      <c r="RA15" s="18"/>
      <c r="RB15" s="18"/>
      <c r="RC15" s="18">
        <v>0</v>
      </c>
      <c r="RD15" s="18">
        <v>3.5</v>
      </c>
      <c r="RE15" s="18">
        <v>4</v>
      </c>
      <c r="RF15" s="18">
        <v>11.62</v>
      </c>
      <c r="RG15" s="18">
        <v>-8.1199999999999992</v>
      </c>
      <c r="RH15" s="18">
        <v>5.9</v>
      </c>
      <c r="RI15" s="18">
        <v>6.2</v>
      </c>
      <c r="RJ15" s="18">
        <v>25.042000000000002</v>
      </c>
      <c r="RK15" s="18">
        <v>-19.141999999999999</v>
      </c>
      <c r="RL15" s="18">
        <v>0</v>
      </c>
      <c r="RM15" s="18"/>
      <c r="RN15" s="18"/>
      <c r="RO15" s="18">
        <v>0</v>
      </c>
      <c r="RP15" s="18">
        <v>3.5</v>
      </c>
      <c r="RQ15" s="18">
        <v>3.45</v>
      </c>
      <c r="RR15" s="18">
        <v>3.45</v>
      </c>
      <c r="RS15" s="18">
        <v>0.05</v>
      </c>
      <c r="RT15" s="18">
        <v>20.100000000000001</v>
      </c>
      <c r="RU15" s="18">
        <v>19.792000000000002</v>
      </c>
      <c r="RV15" s="18">
        <v>19.792000000000002</v>
      </c>
      <c r="RW15" s="18">
        <v>0.308</v>
      </c>
      <c r="RX15" s="18">
        <v>2.5</v>
      </c>
      <c r="RY15" s="18">
        <v>2</v>
      </c>
      <c r="RZ15" s="18">
        <v>2</v>
      </c>
      <c r="SA15" s="18">
        <v>0.5</v>
      </c>
      <c r="SB15" s="18"/>
      <c r="SC15" s="18">
        <v>0.4</v>
      </c>
      <c r="SD15" s="18">
        <v>0.4</v>
      </c>
      <c r="SE15" s="18">
        <v>-0.4</v>
      </c>
      <c r="SF15" s="18">
        <v>0</v>
      </c>
      <c r="SG15" s="18"/>
      <c r="SH15" s="18"/>
      <c r="SI15" s="18">
        <v>0</v>
      </c>
      <c r="SJ15" s="18">
        <v>19.8</v>
      </c>
      <c r="SK15" s="18">
        <v>19.1448</v>
      </c>
      <c r="SL15" s="18">
        <v>19.1448</v>
      </c>
      <c r="SM15" s="18">
        <v>0.6552</v>
      </c>
      <c r="SN15" s="18">
        <v>12.5</v>
      </c>
      <c r="SO15" s="18">
        <v>9.8000000000000007</v>
      </c>
      <c r="SP15" s="18">
        <v>9.8000000000000007</v>
      </c>
      <c r="SQ15" s="18">
        <v>2.7</v>
      </c>
      <c r="SR15" s="18">
        <v>19.600000000000001</v>
      </c>
      <c r="SS15" s="18">
        <v>19.436350000000001</v>
      </c>
      <c r="ST15" s="18">
        <v>19.436350000000001</v>
      </c>
      <c r="SU15" s="18">
        <v>0.16364999999999999</v>
      </c>
      <c r="SV15" s="18">
        <v>20.3</v>
      </c>
      <c r="SW15" s="18">
        <v>19.436350000000001</v>
      </c>
      <c r="SX15" s="18">
        <v>19.436350000000001</v>
      </c>
      <c r="SY15" s="18">
        <v>0.86365000000000003</v>
      </c>
      <c r="SZ15" s="18">
        <v>14.2</v>
      </c>
      <c r="TA15" s="18">
        <v>8.6669999999999998</v>
      </c>
      <c r="TB15" s="18">
        <v>8.6669999999999998</v>
      </c>
      <c r="TC15" s="18">
        <v>5.5330000000000004</v>
      </c>
      <c r="TD15" s="18">
        <v>15.4</v>
      </c>
      <c r="TE15" s="18">
        <v>15.622</v>
      </c>
      <c r="TF15" s="18">
        <v>15.622</v>
      </c>
      <c r="TG15" s="18">
        <v>-0.222</v>
      </c>
      <c r="TH15" s="18">
        <v>0</v>
      </c>
      <c r="TI15" s="18"/>
      <c r="TJ15" s="18"/>
      <c r="TK15" s="18">
        <v>0</v>
      </c>
      <c r="TL15" s="18">
        <v>13.6</v>
      </c>
      <c r="TM15" s="18">
        <v>15.967000000000001</v>
      </c>
      <c r="TN15" s="18">
        <v>15.967000000000001</v>
      </c>
      <c r="TO15" s="18">
        <v>-2.367</v>
      </c>
      <c r="TP15" s="18">
        <v>25.2</v>
      </c>
      <c r="TQ15" s="18">
        <v>34.189</v>
      </c>
      <c r="TR15" s="18">
        <v>34.189</v>
      </c>
      <c r="TS15" s="18">
        <v>-8.9890000000000008</v>
      </c>
      <c r="TT15" s="18">
        <v>0.7</v>
      </c>
      <c r="TU15" s="18">
        <v>0.40899999999999997</v>
      </c>
      <c r="TV15" s="18">
        <v>0.40899999999999997</v>
      </c>
      <c r="TW15" s="18">
        <v>0.29099999999999998</v>
      </c>
      <c r="TX15" s="18">
        <v>0.3</v>
      </c>
      <c r="TY15" s="18">
        <v>0.30499999999999999</v>
      </c>
      <c r="TZ15" s="18">
        <v>0.30499999999999999</v>
      </c>
      <c r="UA15" s="18">
        <v>-5.0000000000000001E-3</v>
      </c>
      <c r="UB15" s="18">
        <v>0</v>
      </c>
      <c r="UC15" s="18"/>
      <c r="UD15" s="18"/>
      <c r="UE15" s="18">
        <v>0</v>
      </c>
      <c r="UF15" s="18">
        <v>20.9</v>
      </c>
      <c r="UG15" s="18">
        <v>20.408159999999999</v>
      </c>
      <c r="UH15" s="18">
        <v>20.408159999999999</v>
      </c>
      <c r="UI15" s="18">
        <v>0.49184</v>
      </c>
      <c r="UJ15" s="18">
        <v>4.0999999999999996</v>
      </c>
      <c r="UK15" s="18">
        <v>8</v>
      </c>
      <c r="UL15" s="18">
        <v>8</v>
      </c>
      <c r="UM15" s="18">
        <v>-3.9</v>
      </c>
      <c r="UN15" s="18">
        <v>7.4</v>
      </c>
      <c r="UO15" s="18">
        <v>7.5</v>
      </c>
      <c r="UP15" s="18">
        <v>7.5</v>
      </c>
      <c r="UQ15" s="18">
        <v>-0.1</v>
      </c>
      <c r="UR15" s="18">
        <v>20.399999999999999</v>
      </c>
      <c r="US15" s="18">
        <v>19.436350000000001</v>
      </c>
      <c r="UT15" s="18">
        <v>19.436350000000001</v>
      </c>
      <c r="UU15" s="18">
        <v>0.96365000000000001</v>
      </c>
      <c r="UV15" s="18">
        <v>20.399999999999999</v>
      </c>
      <c r="UW15" s="18">
        <v>19.436350000000001</v>
      </c>
      <c r="UX15" s="18">
        <v>19.436350000000001</v>
      </c>
      <c r="UY15" s="18">
        <v>0.96365000000000001</v>
      </c>
      <c r="UZ15" s="18">
        <v>20</v>
      </c>
      <c r="VA15" s="18">
        <v>19.436350000000001</v>
      </c>
      <c r="VB15" s="18">
        <v>19.436350000000001</v>
      </c>
      <c r="VC15" s="18">
        <v>0.56364999999999998</v>
      </c>
      <c r="VD15" s="18">
        <v>6.1</v>
      </c>
      <c r="VE15" s="18">
        <v>5.8029999999999999</v>
      </c>
      <c r="VF15" s="18">
        <v>5.8029999999999999</v>
      </c>
      <c r="VG15" s="18">
        <v>0.29699999999999999</v>
      </c>
      <c r="VH15" s="18">
        <v>0</v>
      </c>
      <c r="VI15" s="18"/>
      <c r="VJ15" s="18"/>
      <c r="VK15" s="18">
        <v>0</v>
      </c>
      <c r="VL15" s="18">
        <v>0</v>
      </c>
      <c r="VM15" s="18"/>
      <c r="VN15" s="18"/>
      <c r="VO15" s="18">
        <v>0</v>
      </c>
      <c r="VP15" s="18">
        <v>0</v>
      </c>
      <c r="VQ15" s="18"/>
      <c r="VR15" s="18"/>
      <c r="VS15" s="18">
        <v>0</v>
      </c>
      <c r="VT15" s="18">
        <v>0.6</v>
      </c>
      <c r="VU15" s="18">
        <v>0.6</v>
      </c>
      <c r="VV15" s="18">
        <v>0.6</v>
      </c>
      <c r="VW15" s="18">
        <v>0</v>
      </c>
      <c r="VX15" s="18">
        <v>0</v>
      </c>
      <c r="VY15" s="18">
        <v>3</v>
      </c>
      <c r="VZ15" s="18">
        <v>12.478</v>
      </c>
      <c r="WA15" s="18">
        <v>-12.478</v>
      </c>
      <c r="WB15" s="18">
        <v>0</v>
      </c>
      <c r="WC15" s="18">
        <v>0.9</v>
      </c>
      <c r="WD15" s="18">
        <v>5.5880000000000001</v>
      </c>
      <c r="WE15" s="18">
        <v>-5.5880000000000001</v>
      </c>
      <c r="WF15" s="18">
        <v>0</v>
      </c>
      <c r="WG15" s="18"/>
      <c r="WH15" s="18"/>
      <c r="WI15" s="18">
        <v>0</v>
      </c>
      <c r="WJ15" s="18">
        <v>4.8</v>
      </c>
      <c r="WK15" s="18">
        <v>4.2</v>
      </c>
      <c r="WL15" s="18">
        <v>4.2</v>
      </c>
      <c r="WM15" s="18">
        <v>0.6</v>
      </c>
      <c r="WN15" s="18">
        <v>2.4</v>
      </c>
      <c r="WO15" s="18">
        <v>2.4</v>
      </c>
      <c r="WP15" s="18">
        <v>2.4</v>
      </c>
      <c r="WQ15" s="18">
        <v>0</v>
      </c>
      <c r="WR15" s="18">
        <v>1</v>
      </c>
      <c r="WS15" s="18">
        <v>1.2</v>
      </c>
      <c r="WT15" s="18">
        <v>1.2</v>
      </c>
      <c r="WU15" s="18">
        <v>-0.2</v>
      </c>
      <c r="WV15" s="18">
        <v>3</v>
      </c>
      <c r="WW15" s="18">
        <v>2.8</v>
      </c>
      <c r="WX15" s="18">
        <v>2.8</v>
      </c>
      <c r="WY15" s="18">
        <v>0.2</v>
      </c>
      <c r="WZ15" s="18">
        <v>0</v>
      </c>
      <c r="XA15" s="18"/>
      <c r="XB15" s="18"/>
      <c r="XC15" s="18">
        <v>0</v>
      </c>
      <c r="XD15" s="18">
        <v>5.4</v>
      </c>
      <c r="XE15" s="18">
        <v>5.3</v>
      </c>
      <c r="XF15" s="18">
        <v>5.3</v>
      </c>
      <c r="XG15" s="18">
        <v>0.1</v>
      </c>
      <c r="XH15" s="18">
        <v>20</v>
      </c>
      <c r="XI15" s="18">
        <v>19.241980000000002</v>
      </c>
      <c r="XJ15" s="18">
        <v>19.241980000000002</v>
      </c>
      <c r="XK15" s="18">
        <v>0.75802000000000003</v>
      </c>
      <c r="XL15" s="18">
        <v>19.8</v>
      </c>
      <c r="XM15" s="18">
        <v>19.241980000000002</v>
      </c>
      <c r="XN15" s="18">
        <v>19.241980000000002</v>
      </c>
      <c r="XO15" s="18">
        <v>0.55801999999999996</v>
      </c>
      <c r="XP15" s="18">
        <v>9</v>
      </c>
      <c r="XQ15" s="18">
        <v>10.8</v>
      </c>
      <c r="XR15" s="18">
        <v>10.8</v>
      </c>
      <c r="XS15" s="18">
        <v>-1.8</v>
      </c>
      <c r="XT15" s="18"/>
      <c r="XU15" s="18"/>
      <c r="XV15" s="18"/>
      <c r="XW15" s="18">
        <v>0</v>
      </c>
      <c r="XX15" s="18"/>
      <c r="XY15" s="18"/>
      <c r="XZ15" s="18"/>
      <c r="YA15" s="18">
        <v>0</v>
      </c>
      <c r="YB15" s="18">
        <v>0</v>
      </c>
      <c r="YC15" s="18"/>
      <c r="YD15" s="18"/>
      <c r="YE15" s="18">
        <v>0</v>
      </c>
      <c r="YF15" s="18"/>
      <c r="YG15" s="18"/>
      <c r="YH15" s="18"/>
      <c r="YI15" s="18">
        <v>0</v>
      </c>
      <c r="YJ15" s="18">
        <v>8.6</v>
      </c>
      <c r="YK15" s="18">
        <v>8.11</v>
      </c>
      <c r="YL15" s="18">
        <v>8.11</v>
      </c>
      <c r="YM15" s="18">
        <v>0.49</v>
      </c>
      <c r="YN15" s="18"/>
      <c r="YO15" s="18"/>
      <c r="YP15" s="18"/>
      <c r="YQ15" s="18">
        <v>0</v>
      </c>
      <c r="YR15" s="18">
        <v>17.600000000000001</v>
      </c>
      <c r="YS15" s="18">
        <v>20</v>
      </c>
      <c r="YT15" s="18">
        <v>20</v>
      </c>
      <c r="YU15" s="18">
        <v>-2.4</v>
      </c>
    </row>
    <row r="16" spans="1:671" ht="24" customHeight="1" x14ac:dyDescent="0.35">
      <c r="A16" s="1"/>
      <c r="B16" s="19" t="s">
        <v>35</v>
      </c>
      <c r="C16" s="19" t="s">
        <v>782</v>
      </c>
      <c r="D16" s="20">
        <v>201.5</v>
      </c>
      <c r="E16" s="20">
        <v>203.40136000000001</v>
      </c>
      <c r="F16" s="20">
        <v>203.40136000000001</v>
      </c>
      <c r="G16" s="20">
        <v>-1.9013599999999999</v>
      </c>
      <c r="H16" s="20">
        <v>654.29999999999995</v>
      </c>
      <c r="I16" s="20">
        <v>649.69222000000002</v>
      </c>
      <c r="J16" s="20">
        <v>629.90463999999997</v>
      </c>
      <c r="K16" s="20">
        <v>24.39536</v>
      </c>
      <c r="L16" s="20"/>
      <c r="M16" s="20"/>
      <c r="N16" s="20"/>
      <c r="O16" s="20">
        <v>0</v>
      </c>
      <c r="P16" s="20"/>
      <c r="Q16" s="20"/>
      <c r="R16" s="20"/>
      <c r="S16" s="20">
        <v>0</v>
      </c>
      <c r="T16" s="20"/>
      <c r="U16" s="20"/>
      <c r="V16" s="20"/>
      <c r="W16" s="20">
        <v>0</v>
      </c>
      <c r="X16" s="20">
        <v>89.8</v>
      </c>
      <c r="Y16" s="20">
        <v>91.867829999999998</v>
      </c>
      <c r="Z16" s="20">
        <v>91.867829999999998</v>
      </c>
      <c r="AA16" s="20">
        <v>-2.0678299999999998</v>
      </c>
      <c r="AB16" s="20">
        <v>226.9</v>
      </c>
      <c r="AC16" s="20">
        <v>225</v>
      </c>
      <c r="AD16" s="20">
        <v>225</v>
      </c>
      <c r="AE16" s="20">
        <v>1.9</v>
      </c>
      <c r="AF16" s="20"/>
      <c r="AG16" s="20"/>
      <c r="AH16" s="20"/>
      <c r="AI16" s="20">
        <v>0</v>
      </c>
      <c r="AJ16" s="20">
        <v>0</v>
      </c>
      <c r="AK16" s="20"/>
      <c r="AL16" s="20"/>
      <c r="AM16" s="20">
        <v>0</v>
      </c>
      <c r="AN16" s="20">
        <v>160.80000000000001</v>
      </c>
      <c r="AO16" s="20">
        <v>135.58384000000001</v>
      </c>
      <c r="AP16" s="20">
        <v>135.58384000000001</v>
      </c>
      <c r="AQ16" s="20">
        <v>25.216159999999999</v>
      </c>
      <c r="AR16" s="20">
        <v>161.1</v>
      </c>
      <c r="AS16" s="20">
        <v>135.58384000000001</v>
      </c>
      <c r="AT16" s="20">
        <v>135.58384000000001</v>
      </c>
      <c r="AU16" s="20">
        <v>25.516159999999999</v>
      </c>
      <c r="AV16" s="20">
        <v>161.4</v>
      </c>
      <c r="AW16" s="20">
        <v>135.58384000000001</v>
      </c>
      <c r="AX16" s="20">
        <v>135.58384000000001</v>
      </c>
      <c r="AY16" s="20">
        <v>25.81616</v>
      </c>
      <c r="AZ16" s="20">
        <v>250.3</v>
      </c>
      <c r="BA16" s="20">
        <v>203.98650000000001</v>
      </c>
      <c r="BB16" s="20">
        <v>203.98649</v>
      </c>
      <c r="BC16" s="20">
        <v>46.313510000000001</v>
      </c>
      <c r="BD16" s="20">
        <v>204.3</v>
      </c>
      <c r="BE16" s="20">
        <v>207.24285</v>
      </c>
      <c r="BF16" s="20">
        <v>207.24285</v>
      </c>
      <c r="BG16" s="20">
        <v>-2.94285</v>
      </c>
      <c r="BH16" s="20">
        <v>108.8</v>
      </c>
      <c r="BI16" s="20">
        <v>103.93259999999999</v>
      </c>
      <c r="BJ16" s="20">
        <v>103.93259999999999</v>
      </c>
      <c r="BK16" s="20">
        <v>4.8673999999999999</v>
      </c>
      <c r="BL16" s="20"/>
      <c r="BM16" s="20"/>
      <c r="BN16" s="20"/>
      <c r="BO16" s="20">
        <v>0</v>
      </c>
      <c r="BP16" s="20"/>
      <c r="BQ16" s="20"/>
      <c r="BR16" s="20"/>
      <c r="BS16" s="20">
        <v>0</v>
      </c>
      <c r="BT16" s="20"/>
      <c r="BU16" s="20"/>
      <c r="BV16" s="20"/>
      <c r="BW16" s="20">
        <v>0</v>
      </c>
      <c r="BX16" s="20"/>
      <c r="BY16" s="20"/>
      <c r="BZ16" s="20"/>
      <c r="CA16" s="20">
        <v>0</v>
      </c>
      <c r="CB16" s="20"/>
      <c r="CC16" s="20"/>
      <c r="CD16" s="20"/>
      <c r="CE16" s="20">
        <v>0</v>
      </c>
      <c r="CF16" s="20">
        <v>159.4</v>
      </c>
      <c r="CG16" s="20">
        <v>164.06706</v>
      </c>
      <c r="CH16" s="20">
        <v>164.06706</v>
      </c>
      <c r="CI16" s="20">
        <v>-4.6670600000000002</v>
      </c>
      <c r="CJ16" s="20">
        <v>6</v>
      </c>
      <c r="CK16" s="20">
        <v>5.8691399999999998</v>
      </c>
      <c r="CL16" s="20">
        <v>5.8691399999999998</v>
      </c>
      <c r="CM16" s="20">
        <v>0.13086</v>
      </c>
      <c r="CN16" s="20">
        <v>3.1</v>
      </c>
      <c r="CO16" s="20">
        <v>3.1515900000000001</v>
      </c>
      <c r="CP16" s="20">
        <v>3.1515900000000001</v>
      </c>
      <c r="CQ16" s="20">
        <v>-5.1589999999999997E-2</v>
      </c>
      <c r="CR16" s="20">
        <v>0</v>
      </c>
      <c r="CS16" s="20"/>
      <c r="CT16" s="20"/>
      <c r="CU16" s="20">
        <v>0</v>
      </c>
      <c r="CV16" s="20">
        <v>6.5</v>
      </c>
      <c r="CW16" s="20">
        <v>6.6860999999999997</v>
      </c>
      <c r="CX16" s="20">
        <v>6.6860999999999997</v>
      </c>
      <c r="CY16" s="20">
        <v>-0.18609999999999999</v>
      </c>
      <c r="CZ16" s="20"/>
      <c r="DA16" s="20"/>
      <c r="DB16" s="20"/>
      <c r="DC16" s="20">
        <v>0</v>
      </c>
      <c r="DD16" s="20">
        <v>50.9</v>
      </c>
      <c r="DE16" s="20">
        <v>66.805620000000005</v>
      </c>
      <c r="DF16" s="20">
        <v>70.061310000000006</v>
      </c>
      <c r="DG16" s="20">
        <v>-19.16131</v>
      </c>
      <c r="DH16" s="20"/>
      <c r="DI16" s="20"/>
      <c r="DJ16" s="20"/>
      <c r="DK16" s="20">
        <v>0</v>
      </c>
      <c r="DL16" s="20"/>
      <c r="DM16" s="20"/>
      <c r="DN16" s="20"/>
      <c r="DO16" s="20">
        <v>0</v>
      </c>
      <c r="DP16" s="20"/>
      <c r="DQ16" s="20"/>
      <c r="DR16" s="20"/>
      <c r="DS16" s="20">
        <v>0</v>
      </c>
      <c r="DT16" s="20"/>
      <c r="DU16" s="20"/>
      <c r="DV16" s="20"/>
      <c r="DW16" s="20">
        <v>0</v>
      </c>
      <c r="DX16" s="20">
        <v>110.6</v>
      </c>
      <c r="DY16" s="20">
        <v>112.46647</v>
      </c>
      <c r="DZ16" s="20">
        <v>112.46647</v>
      </c>
      <c r="EA16" s="20">
        <v>-1.8664700000000001</v>
      </c>
      <c r="EB16" s="20">
        <v>210.1</v>
      </c>
      <c r="EC16" s="20">
        <v>220.69499999999999</v>
      </c>
      <c r="ED16" s="20">
        <v>220.69499999999999</v>
      </c>
      <c r="EE16" s="20">
        <v>-10.595000000000001</v>
      </c>
      <c r="EF16" s="20"/>
      <c r="EG16" s="20"/>
      <c r="EH16" s="20"/>
      <c r="EI16" s="20">
        <v>0</v>
      </c>
      <c r="EJ16" s="20"/>
      <c r="EK16" s="20"/>
      <c r="EL16" s="20"/>
      <c r="EM16" s="20">
        <v>0</v>
      </c>
      <c r="EN16" s="20"/>
      <c r="EO16" s="20"/>
      <c r="EP16" s="20"/>
      <c r="EQ16" s="20">
        <v>0</v>
      </c>
      <c r="ER16" s="20">
        <v>6.5</v>
      </c>
      <c r="ES16" s="20">
        <v>6.39</v>
      </c>
      <c r="ET16" s="20">
        <v>6.39</v>
      </c>
      <c r="EU16" s="20">
        <v>0.11</v>
      </c>
      <c r="EV16" s="20">
        <v>465.1</v>
      </c>
      <c r="EW16" s="20">
        <v>457.09426999999999</v>
      </c>
      <c r="EX16" s="20">
        <v>457.09426999999999</v>
      </c>
      <c r="EY16" s="20">
        <v>8.0057299999999998</v>
      </c>
      <c r="EZ16" s="20">
        <v>81.400000000000006</v>
      </c>
      <c r="FA16" s="20">
        <v>81.635570000000001</v>
      </c>
      <c r="FB16" s="20">
        <v>81.635570000000001</v>
      </c>
      <c r="FC16" s="20">
        <v>-0.23557</v>
      </c>
      <c r="FD16" s="20">
        <v>0</v>
      </c>
      <c r="FE16" s="20"/>
      <c r="FF16" s="20">
        <v>151.36251999999999</v>
      </c>
      <c r="FG16" s="20">
        <v>-151.36251999999999</v>
      </c>
      <c r="FH16" s="20">
        <v>42.4</v>
      </c>
      <c r="FI16" s="20">
        <v>41.89893</v>
      </c>
      <c r="FJ16" s="20">
        <v>41.89893</v>
      </c>
      <c r="FK16" s="20">
        <v>0.50107000000000002</v>
      </c>
      <c r="FL16" s="20">
        <v>18.600000000000001</v>
      </c>
      <c r="FM16" s="20">
        <v>19.21088</v>
      </c>
      <c r="FN16" s="20">
        <v>19.21088</v>
      </c>
      <c r="FO16" s="20">
        <v>-0.61087999999999998</v>
      </c>
      <c r="FP16" s="20">
        <v>19.3</v>
      </c>
      <c r="FQ16" s="20">
        <v>18.27017</v>
      </c>
      <c r="FR16" s="20">
        <v>18.27017</v>
      </c>
      <c r="FS16" s="20">
        <v>1.02983</v>
      </c>
      <c r="FT16" s="20">
        <v>89.7</v>
      </c>
      <c r="FU16" s="20">
        <v>87.773570000000007</v>
      </c>
      <c r="FV16" s="20">
        <v>87.773570000000007</v>
      </c>
      <c r="FW16" s="20">
        <v>1.9264300000000001</v>
      </c>
      <c r="FX16" s="20"/>
      <c r="FY16" s="20"/>
      <c r="FZ16" s="20"/>
      <c r="GA16" s="20">
        <v>0</v>
      </c>
      <c r="GB16" s="20">
        <v>0</v>
      </c>
      <c r="GC16" s="20"/>
      <c r="GD16" s="20"/>
      <c r="GE16" s="20">
        <v>0</v>
      </c>
      <c r="GF16" s="20">
        <v>0</v>
      </c>
      <c r="GG16" s="20"/>
      <c r="GH16" s="20"/>
      <c r="GI16" s="20">
        <v>0</v>
      </c>
      <c r="GJ16" s="20">
        <v>107.3</v>
      </c>
      <c r="GK16" s="20">
        <v>110.48202000000001</v>
      </c>
      <c r="GL16" s="20">
        <v>110.48202000000001</v>
      </c>
      <c r="GM16" s="20">
        <v>-3.1820200000000001</v>
      </c>
      <c r="GN16" s="20">
        <v>45.9</v>
      </c>
      <c r="GO16" s="20">
        <v>47.082599999999999</v>
      </c>
      <c r="GP16" s="20">
        <v>47.082599999999999</v>
      </c>
      <c r="GQ16" s="20">
        <v>-1.1826000000000001</v>
      </c>
      <c r="GR16" s="20">
        <v>42.6</v>
      </c>
      <c r="GS16" s="20">
        <v>44.103009999999998</v>
      </c>
      <c r="GT16" s="20">
        <v>44.103009999999998</v>
      </c>
      <c r="GU16" s="20">
        <v>-1.50301</v>
      </c>
      <c r="GV16" s="20">
        <v>3.8</v>
      </c>
      <c r="GW16" s="20"/>
      <c r="GX16" s="20"/>
      <c r="GY16" s="20">
        <v>3.8</v>
      </c>
      <c r="GZ16" s="20">
        <v>25.6</v>
      </c>
      <c r="HA16" s="20">
        <v>33.414499999999997</v>
      </c>
      <c r="HB16" s="20">
        <v>33.414499999999997</v>
      </c>
      <c r="HC16" s="20">
        <v>-7.8144999999999998</v>
      </c>
      <c r="HD16" s="20">
        <v>172.1</v>
      </c>
      <c r="HE16" s="20">
        <v>174.55948000000001</v>
      </c>
      <c r="HF16" s="20">
        <v>174.55948000000001</v>
      </c>
      <c r="HG16" s="20">
        <v>-2.4594800000000001</v>
      </c>
      <c r="HH16" s="20"/>
      <c r="HI16" s="20"/>
      <c r="HJ16" s="20"/>
      <c r="HK16" s="20">
        <v>0</v>
      </c>
      <c r="HL16" s="20"/>
      <c r="HM16" s="20"/>
      <c r="HN16" s="20"/>
      <c r="HO16" s="20">
        <v>0</v>
      </c>
      <c r="HP16" s="20">
        <v>95.9</v>
      </c>
      <c r="HQ16" s="20">
        <v>95.545190000000005</v>
      </c>
      <c r="HR16" s="20">
        <v>82.502510000000001</v>
      </c>
      <c r="HS16" s="20">
        <v>13.397489999999999</v>
      </c>
      <c r="HT16" s="20">
        <v>0</v>
      </c>
      <c r="HU16" s="20"/>
      <c r="HV16" s="20"/>
      <c r="HW16" s="20">
        <v>0</v>
      </c>
      <c r="HX16" s="20"/>
      <c r="HY16" s="20"/>
      <c r="HZ16" s="20"/>
      <c r="IA16" s="20">
        <v>0</v>
      </c>
      <c r="IB16" s="20">
        <v>44.5</v>
      </c>
      <c r="IC16" s="20">
        <v>45.265309999999999</v>
      </c>
      <c r="ID16" s="20"/>
      <c r="IE16" s="20">
        <v>44.5</v>
      </c>
      <c r="IF16" s="20"/>
      <c r="IG16" s="20"/>
      <c r="IH16" s="20"/>
      <c r="II16" s="20">
        <v>0</v>
      </c>
      <c r="IJ16" s="20"/>
      <c r="IK16" s="20"/>
      <c r="IL16" s="20"/>
      <c r="IM16" s="20">
        <v>0</v>
      </c>
      <c r="IN16" s="20"/>
      <c r="IO16" s="20"/>
      <c r="IP16" s="20"/>
      <c r="IQ16" s="20">
        <v>0</v>
      </c>
      <c r="IR16" s="20">
        <v>84.1</v>
      </c>
      <c r="IS16" s="20">
        <v>84.352360000000004</v>
      </c>
      <c r="IT16" s="20">
        <v>88.73603</v>
      </c>
      <c r="IU16" s="20">
        <v>-4.6360299999999999</v>
      </c>
      <c r="IV16" s="20">
        <v>169.3</v>
      </c>
      <c r="IW16" s="20">
        <v>179.56246999999999</v>
      </c>
      <c r="IX16" s="20">
        <v>116.38844</v>
      </c>
      <c r="IY16" s="20">
        <v>52.911560000000001</v>
      </c>
      <c r="IZ16" s="20">
        <v>166.2</v>
      </c>
      <c r="JA16" s="20">
        <v>179.56246999999999</v>
      </c>
      <c r="JB16" s="20">
        <v>116.38844</v>
      </c>
      <c r="JC16" s="20">
        <v>49.81156</v>
      </c>
      <c r="JD16" s="20">
        <v>198.6</v>
      </c>
      <c r="JE16" s="20">
        <v>179.56246999999999</v>
      </c>
      <c r="JF16" s="20">
        <v>116.38844</v>
      </c>
      <c r="JG16" s="20">
        <v>82.211560000000006</v>
      </c>
      <c r="JH16" s="20">
        <v>267.3</v>
      </c>
      <c r="JI16" s="20">
        <v>270.15255000000002</v>
      </c>
      <c r="JJ16" s="20">
        <v>175.10693000000001</v>
      </c>
      <c r="JK16" s="20">
        <v>92.193070000000006</v>
      </c>
      <c r="JL16" s="20"/>
      <c r="JM16" s="20"/>
      <c r="JN16" s="20"/>
      <c r="JO16" s="20">
        <v>0</v>
      </c>
      <c r="JP16" s="20"/>
      <c r="JQ16" s="20"/>
      <c r="JR16" s="20"/>
      <c r="JS16" s="20">
        <v>0</v>
      </c>
      <c r="JT16" s="20"/>
      <c r="JU16" s="20"/>
      <c r="JV16" s="20"/>
      <c r="JW16" s="20">
        <v>0</v>
      </c>
      <c r="JX16" s="20"/>
      <c r="JY16" s="20"/>
      <c r="JZ16" s="20"/>
      <c r="KA16" s="20">
        <v>0</v>
      </c>
      <c r="KB16" s="20"/>
      <c r="KC16" s="20"/>
      <c r="KD16" s="20"/>
      <c r="KE16" s="20">
        <v>0</v>
      </c>
      <c r="KF16" s="20">
        <v>0</v>
      </c>
      <c r="KG16" s="20"/>
      <c r="KH16" s="20"/>
      <c r="KI16" s="20">
        <v>0</v>
      </c>
      <c r="KJ16" s="20">
        <v>8.8000000000000007</v>
      </c>
      <c r="KK16" s="20">
        <v>11.50198</v>
      </c>
      <c r="KL16" s="20"/>
      <c r="KM16" s="20">
        <v>8.8000000000000007</v>
      </c>
      <c r="KN16" s="20"/>
      <c r="KO16" s="20"/>
      <c r="KP16" s="20"/>
      <c r="KQ16" s="20">
        <v>0</v>
      </c>
      <c r="KR16" s="20">
        <v>2.8</v>
      </c>
      <c r="KS16" s="20">
        <v>4.3018599999999996</v>
      </c>
      <c r="KT16" s="20">
        <v>4.3018599999999996</v>
      </c>
      <c r="KU16" s="20">
        <v>-1.50186</v>
      </c>
      <c r="KV16" s="20">
        <v>271.7</v>
      </c>
      <c r="KW16" s="20">
        <v>270.06803000000002</v>
      </c>
      <c r="KX16" s="20">
        <v>270.06803000000002</v>
      </c>
      <c r="KY16" s="20">
        <v>1.6319699999999999</v>
      </c>
      <c r="KZ16" s="20">
        <v>132.1</v>
      </c>
      <c r="LA16" s="20">
        <v>133.16031000000001</v>
      </c>
      <c r="LB16" s="20">
        <v>133.16031000000001</v>
      </c>
      <c r="LC16" s="20">
        <v>-1.0603100000000001</v>
      </c>
      <c r="LD16" s="20">
        <v>62.1</v>
      </c>
      <c r="LE16" s="20">
        <v>67.199219999999997</v>
      </c>
      <c r="LF16" s="20">
        <v>67.199219999999997</v>
      </c>
      <c r="LG16" s="20">
        <v>-5.0992199999999999</v>
      </c>
      <c r="LH16" s="20">
        <v>77.599999999999994</v>
      </c>
      <c r="LI16" s="20">
        <v>78.567999999999998</v>
      </c>
      <c r="LJ16" s="20">
        <v>78.567999999999998</v>
      </c>
      <c r="LK16" s="20">
        <v>-0.96799999999999997</v>
      </c>
      <c r="LL16" s="20">
        <v>30.2</v>
      </c>
      <c r="LM16" s="20">
        <v>29.980560000000001</v>
      </c>
      <c r="LN16" s="20">
        <v>29.980560000000001</v>
      </c>
      <c r="LO16" s="20">
        <v>0.21944</v>
      </c>
      <c r="LP16" s="20"/>
      <c r="LQ16" s="20"/>
      <c r="LR16" s="20"/>
      <c r="LS16" s="20">
        <v>0</v>
      </c>
      <c r="LT16" s="20"/>
      <c r="LU16" s="20"/>
      <c r="LV16" s="20"/>
      <c r="LW16" s="20">
        <v>0</v>
      </c>
      <c r="LX16" s="20"/>
      <c r="LY16" s="20"/>
      <c r="LZ16" s="20"/>
      <c r="MA16" s="20">
        <v>0</v>
      </c>
      <c r="MB16" s="20">
        <v>141.69999999999999</v>
      </c>
      <c r="MC16" s="20">
        <v>115.97426</v>
      </c>
      <c r="MD16" s="20">
        <v>114.55200000000001</v>
      </c>
      <c r="ME16" s="20">
        <v>27.148</v>
      </c>
      <c r="MF16" s="20"/>
      <c r="MG16" s="20"/>
      <c r="MH16" s="20"/>
      <c r="MI16" s="20">
        <v>0</v>
      </c>
      <c r="MJ16" s="20">
        <v>67.3</v>
      </c>
      <c r="MK16" s="20">
        <v>58.161259999999999</v>
      </c>
      <c r="ML16" s="20">
        <v>57.448</v>
      </c>
      <c r="MM16" s="20">
        <v>9.8520000000000003</v>
      </c>
      <c r="MN16" s="20">
        <v>0</v>
      </c>
      <c r="MO16" s="20"/>
      <c r="MP16" s="20"/>
      <c r="MQ16" s="20">
        <v>0</v>
      </c>
      <c r="MR16" s="20"/>
      <c r="MS16" s="20"/>
      <c r="MT16" s="20"/>
      <c r="MU16" s="20">
        <v>0</v>
      </c>
      <c r="MV16" s="20"/>
      <c r="MW16" s="20"/>
      <c r="MX16" s="20"/>
      <c r="MY16" s="20">
        <v>0</v>
      </c>
      <c r="MZ16" s="20"/>
      <c r="NA16" s="20"/>
      <c r="NB16" s="20"/>
      <c r="NC16" s="20">
        <v>0</v>
      </c>
      <c r="ND16" s="20"/>
      <c r="NE16" s="20"/>
      <c r="NF16" s="20"/>
      <c r="NG16" s="20">
        <v>0</v>
      </c>
      <c r="NH16" s="20">
        <v>0</v>
      </c>
      <c r="NI16" s="20"/>
      <c r="NJ16" s="20"/>
      <c r="NK16" s="20">
        <v>0</v>
      </c>
      <c r="NL16" s="20">
        <v>0</v>
      </c>
      <c r="NM16" s="20"/>
      <c r="NN16" s="20"/>
      <c r="NO16" s="20">
        <v>0</v>
      </c>
      <c r="NP16" s="20"/>
      <c r="NQ16" s="20"/>
      <c r="NR16" s="20">
        <v>5.0783899999999997</v>
      </c>
      <c r="NS16" s="20">
        <v>-5.0783899999999997</v>
      </c>
      <c r="NT16" s="20">
        <v>7.1</v>
      </c>
      <c r="NU16" s="20">
        <v>5.3277000000000001</v>
      </c>
      <c r="NV16" s="20">
        <v>5.3277000000000001</v>
      </c>
      <c r="NW16" s="20">
        <v>1.7723</v>
      </c>
      <c r="NX16" s="20">
        <v>19.686330000000002</v>
      </c>
      <c r="NY16" s="20">
        <v>17.492709999999999</v>
      </c>
      <c r="NZ16" s="20">
        <v>17.492709999999999</v>
      </c>
      <c r="OA16" s="20">
        <v>2.1936200000000001</v>
      </c>
      <c r="OB16" s="20">
        <v>0</v>
      </c>
      <c r="OC16" s="20"/>
      <c r="OD16" s="20"/>
      <c r="OE16" s="20">
        <v>0</v>
      </c>
      <c r="OF16" s="20">
        <v>1</v>
      </c>
      <c r="OG16" s="20">
        <v>15.6</v>
      </c>
      <c r="OH16" s="20">
        <v>46.954999999999998</v>
      </c>
      <c r="OI16" s="20">
        <v>-45.954999999999998</v>
      </c>
      <c r="OJ16" s="20">
        <v>0</v>
      </c>
      <c r="OK16" s="20"/>
      <c r="OL16" s="20"/>
      <c r="OM16" s="20">
        <v>0</v>
      </c>
      <c r="ON16" s="20">
        <v>8</v>
      </c>
      <c r="OO16" s="20">
        <v>7.2789999999999999</v>
      </c>
      <c r="OP16" s="20">
        <v>7.2789999999999999</v>
      </c>
      <c r="OQ16" s="20">
        <v>0.72099999999999997</v>
      </c>
      <c r="OR16" s="20">
        <v>0</v>
      </c>
      <c r="OS16" s="20"/>
      <c r="OT16" s="20"/>
      <c r="OU16" s="20">
        <v>0</v>
      </c>
      <c r="OV16" s="20">
        <v>0</v>
      </c>
      <c r="OW16" s="20"/>
      <c r="OX16" s="20">
        <v>20.456230000000001</v>
      </c>
      <c r="OY16" s="20">
        <v>-20.456230000000001</v>
      </c>
      <c r="OZ16" s="20">
        <v>9.8000000000000007</v>
      </c>
      <c r="PA16" s="20">
        <v>9.9830000000000005</v>
      </c>
      <c r="PB16" s="20">
        <v>9.9830000000000005</v>
      </c>
      <c r="PC16" s="20">
        <v>-0.183</v>
      </c>
      <c r="PD16" s="20">
        <v>5.5</v>
      </c>
      <c r="PE16" s="20">
        <v>5.67</v>
      </c>
      <c r="PF16" s="20">
        <v>5.67</v>
      </c>
      <c r="PG16" s="20">
        <v>-0.17</v>
      </c>
      <c r="PH16" s="20">
        <v>0</v>
      </c>
      <c r="PI16" s="20"/>
      <c r="PJ16" s="20"/>
      <c r="PK16" s="20">
        <v>0</v>
      </c>
      <c r="PL16" s="20">
        <v>0</v>
      </c>
      <c r="PM16" s="20"/>
      <c r="PN16" s="20"/>
      <c r="PO16" s="20">
        <v>0</v>
      </c>
      <c r="PP16" s="20">
        <v>1.9</v>
      </c>
      <c r="PQ16" s="20">
        <v>1.2</v>
      </c>
      <c r="PR16" s="20">
        <v>1.2</v>
      </c>
      <c r="PS16" s="20">
        <v>0.7</v>
      </c>
      <c r="PT16" s="20">
        <v>3.6</v>
      </c>
      <c r="PU16" s="20">
        <v>3.41</v>
      </c>
      <c r="PV16" s="20">
        <v>3.41</v>
      </c>
      <c r="PW16" s="20">
        <v>0.19</v>
      </c>
      <c r="PX16" s="20">
        <v>5.2</v>
      </c>
      <c r="PY16" s="20">
        <v>5</v>
      </c>
      <c r="PZ16" s="20">
        <v>5</v>
      </c>
      <c r="QA16" s="20">
        <v>0.2</v>
      </c>
      <c r="QB16" s="20">
        <v>0</v>
      </c>
      <c r="QC16" s="20"/>
      <c r="QD16" s="20">
        <v>20.422219999999999</v>
      </c>
      <c r="QE16" s="20">
        <v>-20.422219999999999</v>
      </c>
      <c r="QF16" s="20">
        <v>20</v>
      </c>
      <c r="QG16" s="20">
        <v>19.436350000000001</v>
      </c>
      <c r="QH16" s="20">
        <v>19.436350000000001</v>
      </c>
      <c r="QI16" s="20">
        <v>0.56364999999999998</v>
      </c>
      <c r="QJ16" s="20">
        <v>19.3</v>
      </c>
      <c r="QK16" s="20">
        <v>17.492709999999999</v>
      </c>
      <c r="QL16" s="20">
        <v>17.492709999999999</v>
      </c>
      <c r="QM16" s="20">
        <v>1.8072900000000001</v>
      </c>
      <c r="QN16" s="20">
        <v>3.5</v>
      </c>
      <c r="QO16" s="20">
        <v>3.4</v>
      </c>
      <c r="QP16" s="20">
        <v>3.4</v>
      </c>
      <c r="QQ16" s="20">
        <v>0.1</v>
      </c>
      <c r="QR16" s="20">
        <v>18.5</v>
      </c>
      <c r="QS16" s="20">
        <v>17.881440000000001</v>
      </c>
      <c r="QT16" s="20">
        <v>17.881440000000001</v>
      </c>
      <c r="QU16" s="20">
        <v>0.61856</v>
      </c>
      <c r="QV16" s="20">
        <v>0</v>
      </c>
      <c r="QW16" s="20"/>
      <c r="QX16" s="20"/>
      <c r="QY16" s="20">
        <v>0</v>
      </c>
      <c r="QZ16" s="20">
        <v>0</v>
      </c>
      <c r="RA16" s="20"/>
      <c r="RB16" s="20"/>
      <c r="RC16" s="20">
        <v>0</v>
      </c>
      <c r="RD16" s="20">
        <v>3.4</v>
      </c>
      <c r="RE16" s="20">
        <v>5.4</v>
      </c>
      <c r="RF16" s="20">
        <v>11.839</v>
      </c>
      <c r="RG16" s="20">
        <v>-8.4390000000000001</v>
      </c>
      <c r="RH16" s="20">
        <v>1.5</v>
      </c>
      <c r="RI16" s="20">
        <v>9</v>
      </c>
      <c r="RJ16" s="20">
        <v>24.757999999999999</v>
      </c>
      <c r="RK16" s="20">
        <v>-23.257999999999999</v>
      </c>
      <c r="RL16" s="20">
        <v>0</v>
      </c>
      <c r="RM16" s="20"/>
      <c r="RN16" s="20"/>
      <c r="RO16" s="20">
        <v>0</v>
      </c>
      <c r="RP16" s="20">
        <v>3.5</v>
      </c>
      <c r="RQ16" s="20">
        <v>3.45</v>
      </c>
      <c r="RR16" s="20">
        <v>3.45</v>
      </c>
      <c r="RS16" s="20">
        <v>0.05</v>
      </c>
      <c r="RT16" s="20">
        <v>20.100000000000001</v>
      </c>
      <c r="RU16" s="20">
        <v>19.792000000000002</v>
      </c>
      <c r="RV16" s="20">
        <v>19.792000000000002</v>
      </c>
      <c r="RW16" s="20">
        <v>0.308</v>
      </c>
      <c r="RX16" s="20">
        <v>2.5</v>
      </c>
      <c r="RY16" s="20">
        <v>2</v>
      </c>
      <c r="RZ16" s="20">
        <v>2</v>
      </c>
      <c r="SA16" s="20">
        <v>0.5</v>
      </c>
      <c r="SB16" s="20"/>
      <c r="SC16" s="20">
        <v>0.4</v>
      </c>
      <c r="SD16" s="20">
        <v>0.4</v>
      </c>
      <c r="SE16" s="20">
        <v>-0.4</v>
      </c>
      <c r="SF16" s="20">
        <v>0</v>
      </c>
      <c r="SG16" s="20"/>
      <c r="SH16" s="20"/>
      <c r="SI16" s="20">
        <v>0</v>
      </c>
      <c r="SJ16" s="20">
        <v>19.8</v>
      </c>
      <c r="SK16" s="20">
        <v>19.1448</v>
      </c>
      <c r="SL16" s="20">
        <v>19.1448</v>
      </c>
      <c r="SM16" s="20">
        <v>0.6552</v>
      </c>
      <c r="SN16" s="20">
        <v>12.5</v>
      </c>
      <c r="SO16" s="20">
        <v>9.8000000000000007</v>
      </c>
      <c r="SP16" s="20">
        <v>9.8000000000000007</v>
      </c>
      <c r="SQ16" s="20">
        <v>2.7</v>
      </c>
      <c r="SR16" s="20">
        <v>19.600000000000001</v>
      </c>
      <c r="SS16" s="20">
        <v>19.436350000000001</v>
      </c>
      <c r="ST16" s="20">
        <v>19.436350000000001</v>
      </c>
      <c r="SU16" s="20">
        <v>0.16364999999999999</v>
      </c>
      <c r="SV16" s="20">
        <v>20.3</v>
      </c>
      <c r="SW16" s="20">
        <v>19.436350000000001</v>
      </c>
      <c r="SX16" s="20">
        <v>19.436350000000001</v>
      </c>
      <c r="SY16" s="20">
        <v>0.86365000000000003</v>
      </c>
      <c r="SZ16" s="20">
        <v>17.600000000000001</v>
      </c>
      <c r="TA16" s="20">
        <v>8.3230000000000004</v>
      </c>
      <c r="TB16" s="20">
        <v>8.3230000000000004</v>
      </c>
      <c r="TC16" s="20">
        <v>9.2769999999999992</v>
      </c>
      <c r="TD16" s="20">
        <v>10.1</v>
      </c>
      <c r="TE16" s="20">
        <v>14.202</v>
      </c>
      <c r="TF16" s="20">
        <v>14.202</v>
      </c>
      <c r="TG16" s="20">
        <v>-4.1020000000000003</v>
      </c>
      <c r="TH16" s="20">
        <v>0</v>
      </c>
      <c r="TI16" s="20"/>
      <c r="TJ16" s="20"/>
      <c r="TK16" s="20">
        <v>0</v>
      </c>
      <c r="TL16" s="20">
        <v>13.4</v>
      </c>
      <c r="TM16" s="20">
        <v>15.414</v>
      </c>
      <c r="TN16" s="20">
        <v>15.414</v>
      </c>
      <c r="TO16" s="20">
        <v>-2.0139999999999998</v>
      </c>
      <c r="TP16" s="20">
        <v>9.9</v>
      </c>
      <c r="TQ16" s="20">
        <v>33.292999999999999</v>
      </c>
      <c r="TR16" s="20">
        <v>33.292999999999999</v>
      </c>
      <c r="TS16" s="20">
        <v>-23.393000000000001</v>
      </c>
      <c r="TT16" s="20">
        <v>1.1000000000000001</v>
      </c>
      <c r="TU16" s="20">
        <v>0.36399999999999999</v>
      </c>
      <c r="TV16" s="20">
        <v>0.36399999999999999</v>
      </c>
      <c r="TW16" s="20">
        <v>0.73599999999999999</v>
      </c>
      <c r="TX16" s="20">
        <v>0.5</v>
      </c>
      <c r="TY16" s="20">
        <v>0.217</v>
      </c>
      <c r="TZ16" s="20">
        <v>0.217</v>
      </c>
      <c r="UA16" s="20">
        <v>0.28299999999999997</v>
      </c>
      <c r="UB16" s="20">
        <v>0</v>
      </c>
      <c r="UC16" s="20"/>
      <c r="UD16" s="20"/>
      <c r="UE16" s="20">
        <v>0</v>
      </c>
      <c r="UF16" s="20">
        <v>20.9</v>
      </c>
      <c r="UG16" s="20">
        <v>20.408159999999999</v>
      </c>
      <c r="UH16" s="20">
        <v>20.408159999999999</v>
      </c>
      <c r="UI16" s="20">
        <v>0.49184</v>
      </c>
      <c r="UJ16" s="20">
        <v>4.4000000000000004</v>
      </c>
      <c r="UK16" s="20">
        <v>8</v>
      </c>
      <c r="UL16" s="20">
        <v>8</v>
      </c>
      <c r="UM16" s="20">
        <v>-3.6</v>
      </c>
      <c r="UN16" s="20">
        <v>7.5</v>
      </c>
      <c r="UO16" s="20">
        <v>7.5</v>
      </c>
      <c r="UP16" s="20">
        <v>7.5</v>
      </c>
      <c r="UQ16" s="20">
        <v>0</v>
      </c>
      <c r="UR16" s="20">
        <v>20.399999999999999</v>
      </c>
      <c r="US16" s="20">
        <v>19.436350000000001</v>
      </c>
      <c r="UT16" s="20">
        <v>19.436350000000001</v>
      </c>
      <c r="UU16" s="20">
        <v>0.96365000000000001</v>
      </c>
      <c r="UV16" s="20">
        <v>20.399999999999999</v>
      </c>
      <c r="UW16" s="20">
        <v>19.436350000000001</v>
      </c>
      <c r="UX16" s="20">
        <v>19.436350000000001</v>
      </c>
      <c r="UY16" s="20">
        <v>0.96365000000000001</v>
      </c>
      <c r="UZ16" s="20">
        <v>20</v>
      </c>
      <c r="VA16" s="20">
        <v>19.436350000000001</v>
      </c>
      <c r="VB16" s="20">
        <v>19.436350000000001</v>
      </c>
      <c r="VC16" s="20">
        <v>0.56364999999999998</v>
      </c>
      <c r="VD16" s="20">
        <v>8.4</v>
      </c>
      <c r="VE16" s="20">
        <v>6.0510000000000002</v>
      </c>
      <c r="VF16" s="20">
        <v>6.0510000000000002</v>
      </c>
      <c r="VG16" s="20">
        <v>2.3490000000000002</v>
      </c>
      <c r="VH16" s="20">
        <v>0</v>
      </c>
      <c r="VI16" s="20"/>
      <c r="VJ16" s="20"/>
      <c r="VK16" s="20">
        <v>0</v>
      </c>
      <c r="VL16" s="20">
        <v>0</v>
      </c>
      <c r="VM16" s="20"/>
      <c r="VN16" s="20"/>
      <c r="VO16" s="20">
        <v>0</v>
      </c>
      <c r="VP16" s="20">
        <v>0</v>
      </c>
      <c r="VQ16" s="20"/>
      <c r="VR16" s="20"/>
      <c r="VS16" s="20">
        <v>0</v>
      </c>
      <c r="VT16" s="20">
        <v>0.6</v>
      </c>
      <c r="VU16" s="20">
        <v>0.6</v>
      </c>
      <c r="VV16" s="20">
        <v>0.6</v>
      </c>
      <c r="VW16" s="20">
        <v>0</v>
      </c>
      <c r="VX16" s="20">
        <v>0</v>
      </c>
      <c r="VY16" s="20">
        <v>3.4</v>
      </c>
      <c r="VZ16" s="20">
        <v>14.228</v>
      </c>
      <c r="WA16" s="20">
        <v>-14.228</v>
      </c>
      <c r="WB16" s="20">
        <v>0</v>
      </c>
      <c r="WC16" s="20">
        <v>1.2</v>
      </c>
      <c r="WD16" s="20">
        <v>6.1749999999999998</v>
      </c>
      <c r="WE16" s="20">
        <v>-6.1749999999999998</v>
      </c>
      <c r="WF16" s="20">
        <v>0</v>
      </c>
      <c r="WG16" s="20"/>
      <c r="WH16" s="20"/>
      <c r="WI16" s="20">
        <v>0</v>
      </c>
      <c r="WJ16" s="20">
        <v>4.8</v>
      </c>
      <c r="WK16" s="20">
        <v>4.2</v>
      </c>
      <c r="WL16" s="20">
        <v>4.2</v>
      </c>
      <c r="WM16" s="20">
        <v>0.6</v>
      </c>
      <c r="WN16" s="20">
        <v>2.4</v>
      </c>
      <c r="WO16" s="20">
        <v>2.4</v>
      </c>
      <c r="WP16" s="20">
        <v>2.4</v>
      </c>
      <c r="WQ16" s="20">
        <v>0</v>
      </c>
      <c r="WR16" s="20">
        <v>1</v>
      </c>
      <c r="WS16" s="20">
        <v>1.2</v>
      </c>
      <c r="WT16" s="20">
        <v>1.2</v>
      </c>
      <c r="WU16" s="20">
        <v>-0.2</v>
      </c>
      <c r="WV16" s="20">
        <v>3</v>
      </c>
      <c r="WW16" s="20">
        <v>2.8</v>
      </c>
      <c r="WX16" s="20">
        <v>2.8</v>
      </c>
      <c r="WY16" s="20">
        <v>0.2</v>
      </c>
      <c r="WZ16" s="20">
        <v>0</v>
      </c>
      <c r="XA16" s="20"/>
      <c r="XB16" s="20"/>
      <c r="XC16" s="20">
        <v>0</v>
      </c>
      <c r="XD16" s="20">
        <v>5.4</v>
      </c>
      <c r="XE16" s="20">
        <v>5.3</v>
      </c>
      <c r="XF16" s="20">
        <v>5.3</v>
      </c>
      <c r="XG16" s="20">
        <v>0.1</v>
      </c>
      <c r="XH16" s="20">
        <v>20</v>
      </c>
      <c r="XI16" s="20">
        <v>19.241980000000002</v>
      </c>
      <c r="XJ16" s="20">
        <v>19.241980000000002</v>
      </c>
      <c r="XK16" s="20">
        <v>0.75802000000000003</v>
      </c>
      <c r="XL16" s="20">
        <v>20</v>
      </c>
      <c r="XM16" s="20">
        <v>19.241980000000002</v>
      </c>
      <c r="XN16" s="20">
        <v>19.241980000000002</v>
      </c>
      <c r="XO16" s="20">
        <v>0.75802000000000003</v>
      </c>
      <c r="XP16" s="20">
        <v>9.3000000000000007</v>
      </c>
      <c r="XQ16" s="20">
        <v>10.8</v>
      </c>
      <c r="XR16" s="20">
        <v>10.8</v>
      </c>
      <c r="XS16" s="20">
        <v>-1.5</v>
      </c>
      <c r="XT16" s="20"/>
      <c r="XU16" s="20"/>
      <c r="XV16" s="20"/>
      <c r="XW16" s="20">
        <v>0</v>
      </c>
      <c r="XX16" s="20"/>
      <c r="XY16" s="20"/>
      <c r="XZ16" s="20"/>
      <c r="YA16" s="20">
        <v>0</v>
      </c>
      <c r="YB16" s="20">
        <v>0</v>
      </c>
      <c r="YC16" s="20"/>
      <c r="YD16" s="20"/>
      <c r="YE16" s="20">
        <v>0</v>
      </c>
      <c r="YF16" s="20"/>
      <c r="YG16" s="20"/>
      <c r="YH16" s="20"/>
      <c r="YI16" s="20">
        <v>0</v>
      </c>
      <c r="YJ16" s="20">
        <v>9.3000000000000007</v>
      </c>
      <c r="YK16" s="20">
        <v>8.11</v>
      </c>
      <c r="YL16" s="20">
        <v>8.11</v>
      </c>
      <c r="YM16" s="20">
        <v>1.19</v>
      </c>
      <c r="YN16" s="20"/>
      <c r="YO16" s="20"/>
      <c r="YP16" s="20"/>
      <c r="YQ16" s="20">
        <v>0</v>
      </c>
      <c r="YR16" s="20">
        <v>17.600000000000001</v>
      </c>
      <c r="YS16" s="20">
        <v>20</v>
      </c>
      <c r="YT16" s="20">
        <v>20</v>
      </c>
      <c r="YU16" s="20">
        <v>-2.4</v>
      </c>
    </row>
    <row r="17" spans="1:671" ht="24" customHeight="1" x14ac:dyDescent="0.35">
      <c r="A17" s="1"/>
      <c r="B17" s="14" t="s">
        <v>35</v>
      </c>
      <c r="C17" s="14" t="s">
        <v>783</v>
      </c>
      <c r="D17" s="15">
        <v>200.6</v>
      </c>
      <c r="E17" s="15">
        <v>203.40136000000001</v>
      </c>
      <c r="F17" s="15">
        <v>203.40136000000001</v>
      </c>
      <c r="G17" s="15">
        <v>-2.8013599999999999</v>
      </c>
      <c r="H17" s="15">
        <v>653.4</v>
      </c>
      <c r="I17" s="15">
        <v>649.69222000000002</v>
      </c>
      <c r="J17" s="15">
        <v>629.90463999999997</v>
      </c>
      <c r="K17" s="15">
        <v>23.495360000000002</v>
      </c>
      <c r="L17" s="15"/>
      <c r="M17" s="15"/>
      <c r="N17" s="15"/>
      <c r="O17" s="15">
        <v>0</v>
      </c>
      <c r="P17" s="15"/>
      <c r="Q17" s="15"/>
      <c r="R17" s="15"/>
      <c r="S17" s="15">
        <v>0</v>
      </c>
      <c r="T17" s="15"/>
      <c r="U17" s="15"/>
      <c r="V17" s="15"/>
      <c r="W17" s="15">
        <v>0</v>
      </c>
      <c r="X17" s="15">
        <v>89.8</v>
      </c>
      <c r="Y17" s="15">
        <v>91.867829999999998</v>
      </c>
      <c r="Z17" s="15">
        <v>91.867829999999998</v>
      </c>
      <c r="AA17" s="15">
        <v>-2.0678299999999998</v>
      </c>
      <c r="AB17" s="15">
        <v>226.1</v>
      </c>
      <c r="AC17" s="15">
        <v>225</v>
      </c>
      <c r="AD17" s="15">
        <v>225</v>
      </c>
      <c r="AE17" s="15">
        <v>1.1000000000000001</v>
      </c>
      <c r="AF17" s="15"/>
      <c r="AG17" s="15"/>
      <c r="AH17" s="15"/>
      <c r="AI17" s="15">
        <v>0</v>
      </c>
      <c r="AJ17" s="15">
        <v>0</v>
      </c>
      <c r="AK17" s="15"/>
      <c r="AL17" s="15"/>
      <c r="AM17" s="15">
        <v>0</v>
      </c>
      <c r="AN17" s="15">
        <v>173.5</v>
      </c>
      <c r="AO17" s="15">
        <v>139.27529999999999</v>
      </c>
      <c r="AP17" s="15">
        <v>135.58384000000001</v>
      </c>
      <c r="AQ17" s="15">
        <v>37.916159999999998</v>
      </c>
      <c r="AR17" s="15">
        <v>173.2</v>
      </c>
      <c r="AS17" s="15">
        <v>139.27529999999999</v>
      </c>
      <c r="AT17" s="15">
        <v>135.58384000000001</v>
      </c>
      <c r="AU17" s="15">
        <v>37.616160000000001</v>
      </c>
      <c r="AV17" s="15">
        <v>172.7</v>
      </c>
      <c r="AW17" s="15">
        <v>139.27529999999999</v>
      </c>
      <c r="AX17" s="15">
        <v>135.58384000000001</v>
      </c>
      <c r="AY17" s="15">
        <v>37.116160000000001</v>
      </c>
      <c r="AZ17" s="15">
        <v>259.2</v>
      </c>
      <c r="BA17" s="15">
        <v>209.54032000000001</v>
      </c>
      <c r="BB17" s="15">
        <v>203.98649</v>
      </c>
      <c r="BC17" s="15">
        <v>55.213509999999999</v>
      </c>
      <c r="BD17" s="15">
        <v>206.8</v>
      </c>
      <c r="BE17" s="15">
        <v>207.24285</v>
      </c>
      <c r="BF17" s="15">
        <v>207.24285</v>
      </c>
      <c r="BG17" s="15">
        <v>-0.44285000000000002</v>
      </c>
      <c r="BH17" s="15">
        <v>108.2</v>
      </c>
      <c r="BI17" s="15">
        <v>103.93259999999999</v>
      </c>
      <c r="BJ17" s="15">
        <v>103.93259999999999</v>
      </c>
      <c r="BK17" s="15">
        <v>4.2674000000000003</v>
      </c>
      <c r="BL17" s="15"/>
      <c r="BM17" s="15"/>
      <c r="BN17" s="15"/>
      <c r="BO17" s="15">
        <v>0</v>
      </c>
      <c r="BP17" s="15"/>
      <c r="BQ17" s="15"/>
      <c r="BR17" s="15"/>
      <c r="BS17" s="15">
        <v>0</v>
      </c>
      <c r="BT17" s="15"/>
      <c r="BU17" s="15"/>
      <c r="BV17" s="15"/>
      <c r="BW17" s="15">
        <v>0</v>
      </c>
      <c r="BX17" s="15"/>
      <c r="BY17" s="15"/>
      <c r="BZ17" s="15"/>
      <c r="CA17" s="15">
        <v>0</v>
      </c>
      <c r="CB17" s="15"/>
      <c r="CC17" s="15"/>
      <c r="CD17" s="15"/>
      <c r="CE17" s="15">
        <v>0</v>
      </c>
      <c r="CF17" s="15">
        <v>158.6</v>
      </c>
      <c r="CG17" s="15">
        <v>164.06706</v>
      </c>
      <c r="CH17" s="15">
        <v>164.06706</v>
      </c>
      <c r="CI17" s="15">
        <v>-5.46706</v>
      </c>
      <c r="CJ17" s="15">
        <v>6.4</v>
      </c>
      <c r="CK17" s="15">
        <v>5.8691399999999998</v>
      </c>
      <c r="CL17" s="15">
        <v>5.8691399999999998</v>
      </c>
      <c r="CM17" s="15">
        <v>0.53086</v>
      </c>
      <c r="CN17" s="15">
        <v>3.1</v>
      </c>
      <c r="CO17" s="15">
        <v>3.1515900000000001</v>
      </c>
      <c r="CP17" s="15">
        <v>3.1515900000000001</v>
      </c>
      <c r="CQ17" s="15">
        <v>-5.1589999999999997E-2</v>
      </c>
      <c r="CR17" s="15">
        <v>0</v>
      </c>
      <c r="CS17" s="15"/>
      <c r="CT17" s="15"/>
      <c r="CU17" s="15">
        <v>0</v>
      </c>
      <c r="CV17" s="15">
        <v>6.5</v>
      </c>
      <c r="CW17" s="15">
        <v>6.6860999999999997</v>
      </c>
      <c r="CX17" s="15">
        <v>6.6860999999999997</v>
      </c>
      <c r="CY17" s="15">
        <v>-0.18609999999999999</v>
      </c>
      <c r="CZ17" s="15"/>
      <c r="DA17" s="15"/>
      <c r="DB17" s="15"/>
      <c r="DC17" s="15">
        <v>0</v>
      </c>
      <c r="DD17" s="15">
        <v>50.6</v>
      </c>
      <c r="DE17" s="15">
        <v>79.207449999999994</v>
      </c>
      <c r="DF17" s="15">
        <v>77.886759999999995</v>
      </c>
      <c r="DG17" s="15">
        <v>-27.286760000000001</v>
      </c>
      <c r="DH17" s="15"/>
      <c r="DI17" s="15"/>
      <c r="DJ17" s="15"/>
      <c r="DK17" s="15">
        <v>0</v>
      </c>
      <c r="DL17" s="15"/>
      <c r="DM17" s="15"/>
      <c r="DN17" s="15"/>
      <c r="DO17" s="15">
        <v>0</v>
      </c>
      <c r="DP17" s="15"/>
      <c r="DQ17" s="15"/>
      <c r="DR17" s="15"/>
      <c r="DS17" s="15">
        <v>0</v>
      </c>
      <c r="DT17" s="15"/>
      <c r="DU17" s="15"/>
      <c r="DV17" s="15"/>
      <c r="DW17" s="15">
        <v>0</v>
      </c>
      <c r="DX17" s="15">
        <v>110.6</v>
      </c>
      <c r="DY17" s="15">
        <v>112.46647</v>
      </c>
      <c r="DZ17" s="15">
        <v>112.46647</v>
      </c>
      <c r="EA17" s="15">
        <v>-1.8664700000000001</v>
      </c>
      <c r="EB17" s="15">
        <v>220.3</v>
      </c>
      <c r="EC17" s="15">
        <v>220.69499999999999</v>
      </c>
      <c r="ED17" s="15">
        <v>220.69499999999999</v>
      </c>
      <c r="EE17" s="15">
        <v>-0.39500000000000002</v>
      </c>
      <c r="EF17" s="15"/>
      <c r="EG17" s="15"/>
      <c r="EH17" s="15"/>
      <c r="EI17" s="15">
        <v>0</v>
      </c>
      <c r="EJ17" s="15"/>
      <c r="EK17" s="15"/>
      <c r="EL17" s="15"/>
      <c r="EM17" s="15">
        <v>0</v>
      </c>
      <c r="EN17" s="15"/>
      <c r="EO17" s="15"/>
      <c r="EP17" s="15"/>
      <c r="EQ17" s="15">
        <v>0</v>
      </c>
      <c r="ER17" s="15">
        <v>6.5</v>
      </c>
      <c r="ES17" s="15">
        <v>6.39</v>
      </c>
      <c r="ET17" s="15">
        <v>6.39</v>
      </c>
      <c r="EU17" s="15">
        <v>0.11</v>
      </c>
      <c r="EV17" s="15">
        <v>463.3</v>
      </c>
      <c r="EW17" s="15">
        <v>457.09426999999999</v>
      </c>
      <c r="EX17" s="15">
        <v>457.09426999999999</v>
      </c>
      <c r="EY17" s="15">
        <v>6.20573</v>
      </c>
      <c r="EZ17" s="15">
        <v>81.400000000000006</v>
      </c>
      <c r="FA17" s="15">
        <v>81.635570000000001</v>
      </c>
      <c r="FB17" s="15">
        <v>81.635570000000001</v>
      </c>
      <c r="FC17" s="15">
        <v>-0.23557</v>
      </c>
      <c r="FD17" s="15">
        <v>0</v>
      </c>
      <c r="FE17" s="15"/>
      <c r="FF17" s="15">
        <v>151.36251999999999</v>
      </c>
      <c r="FG17" s="15">
        <v>-151.36251999999999</v>
      </c>
      <c r="FH17" s="15">
        <v>42.3</v>
      </c>
      <c r="FI17" s="15">
        <v>41.89893</v>
      </c>
      <c r="FJ17" s="15">
        <v>41.89893</v>
      </c>
      <c r="FK17" s="15">
        <v>0.40106999999999998</v>
      </c>
      <c r="FL17" s="15">
        <v>18.600000000000001</v>
      </c>
      <c r="FM17" s="15">
        <v>19.21088</v>
      </c>
      <c r="FN17" s="15">
        <v>19.21088</v>
      </c>
      <c r="FO17" s="15">
        <v>-0.61087999999999998</v>
      </c>
      <c r="FP17" s="15">
        <v>19.3</v>
      </c>
      <c r="FQ17" s="15">
        <v>18.27017</v>
      </c>
      <c r="FR17" s="15">
        <v>18.27017</v>
      </c>
      <c r="FS17" s="15">
        <v>1.02983</v>
      </c>
      <c r="FT17" s="15">
        <v>92.2</v>
      </c>
      <c r="FU17" s="15">
        <v>87.773570000000007</v>
      </c>
      <c r="FV17" s="15">
        <v>87.773570000000007</v>
      </c>
      <c r="FW17" s="15">
        <v>4.4264299999999999</v>
      </c>
      <c r="FX17" s="15"/>
      <c r="FY17" s="15"/>
      <c r="FZ17" s="15"/>
      <c r="GA17" s="15">
        <v>0</v>
      </c>
      <c r="GB17" s="15">
        <v>0</v>
      </c>
      <c r="GC17" s="15"/>
      <c r="GD17" s="15"/>
      <c r="GE17" s="15">
        <v>0</v>
      </c>
      <c r="GF17" s="15">
        <v>0</v>
      </c>
      <c r="GG17" s="15"/>
      <c r="GH17" s="15"/>
      <c r="GI17" s="15">
        <v>0</v>
      </c>
      <c r="GJ17" s="15">
        <v>108.3</v>
      </c>
      <c r="GK17" s="15">
        <v>110.48202000000001</v>
      </c>
      <c r="GL17" s="15">
        <v>110.48202000000001</v>
      </c>
      <c r="GM17" s="15">
        <v>-2.1820200000000001</v>
      </c>
      <c r="GN17" s="15">
        <v>45.8</v>
      </c>
      <c r="GO17" s="15">
        <v>47.082599999999999</v>
      </c>
      <c r="GP17" s="15">
        <v>47.082599999999999</v>
      </c>
      <c r="GQ17" s="15">
        <v>-1.2826</v>
      </c>
      <c r="GR17" s="15">
        <v>42.3</v>
      </c>
      <c r="GS17" s="15">
        <v>44.103009999999998</v>
      </c>
      <c r="GT17" s="15">
        <v>44.103009999999998</v>
      </c>
      <c r="GU17" s="15">
        <v>-1.80301</v>
      </c>
      <c r="GV17" s="15">
        <v>3.8</v>
      </c>
      <c r="GW17" s="15"/>
      <c r="GX17" s="15"/>
      <c r="GY17" s="15">
        <v>3.8</v>
      </c>
      <c r="GZ17" s="15">
        <v>25.7</v>
      </c>
      <c r="HA17" s="15">
        <v>33.414499999999997</v>
      </c>
      <c r="HB17" s="15">
        <v>33.414499999999997</v>
      </c>
      <c r="HC17" s="15">
        <v>-7.7145000000000001</v>
      </c>
      <c r="HD17" s="15">
        <v>171.2</v>
      </c>
      <c r="HE17" s="15">
        <v>174.55948000000001</v>
      </c>
      <c r="HF17" s="15">
        <v>174.55948000000001</v>
      </c>
      <c r="HG17" s="15">
        <v>-3.35948</v>
      </c>
      <c r="HH17" s="15"/>
      <c r="HI17" s="15"/>
      <c r="HJ17" s="15"/>
      <c r="HK17" s="15">
        <v>0</v>
      </c>
      <c r="HL17" s="15"/>
      <c r="HM17" s="15"/>
      <c r="HN17" s="15"/>
      <c r="HO17" s="15">
        <v>0</v>
      </c>
      <c r="HP17" s="15">
        <v>95.6</v>
      </c>
      <c r="HQ17" s="15">
        <v>95.545190000000005</v>
      </c>
      <c r="HR17" s="15">
        <v>86.010409999999993</v>
      </c>
      <c r="HS17" s="15">
        <v>9.5895899999999994</v>
      </c>
      <c r="HT17" s="15">
        <v>0</v>
      </c>
      <c r="HU17" s="15"/>
      <c r="HV17" s="15"/>
      <c r="HW17" s="15">
        <v>0</v>
      </c>
      <c r="HX17" s="15"/>
      <c r="HY17" s="15"/>
      <c r="HZ17" s="15"/>
      <c r="IA17" s="15">
        <v>0</v>
      </c>
      <c r="IB17" s="15">
        <v>45</v>
      </c>
      <c r="IC17" s="15">
        <v>45.265309999999999</v>
      </c>
      <c r="ID17" s="15"/>
      <c r="IE17" s="15">
        <v>45</v>
      </c>
      <c r="IF17" s="15"/>
      <c r="IG17" s="15"/>
      <c r="IH17" s="15"/>
      <c r="II17" s="15">
        <v>0</v>
      </c>
      <c r="IJ17" s="15"/>
      <c r="IK17" s="15"/>
      <c r="IL17" s="15"/>
      <c r="IM17" s="15">
        <v>0</v>
      </c>
      <c r="IN17" s="15"/>
      <c r="IO17" s="15"/>
      <c r="IP17" s="15"/>
      <c r="IQ17" s="15">
        <v>0</v>
      </c>
      <c r="IR17" s="15">
        <v>83.9</v>
      </c>
      <c r="IS17" s="15">
        <v>84.352360000000004</v>
      </c>
      <c r="IT17" s="15">
        <v>88.73603</v>
      </c>
      <c r="IU17" s="15">
        <v>-4.8360300000000001</v>
      </c>
      <c r="IV17" s="15">
        <v>168.6</v>
      </c>
      <c r="IW17" s="15">
        <v>179.56246999999999</v>
      </c>
      <c r="IX17" s="15">
        <v>128.26071999999999</v>
      </c>
      <c r="IY17" s="15">
        <v>40.339280000000002</v>
      </c>
      <c r="IZ17" s="15">
        <v>165.6</v>
      </c>
      <c r="JA17" s="15">
        <v>179.56246999999999</v>
      </c>
      <c r="JB17" s="15">
        <v>128.26071999999999</v>
      </c>
      <c r="JC17" s="15">
        <v>37.339280000000002</v>
      </c>
      <c r="JD17" s="15">
        <v>198.5</v>
      </c>
      <c r="JE17" s="15">
        <v>179.56246999999999</v>
      </c>
      <c r="JF17" s="15">
        <v>128.26071999999999</v>
      </c>
      <c r="JG17" s="15">
        <v>70.239279999999994</v>
      </c>
      <c r="JH17" s="15">
        <v>266.60000000000002</v>
      </c>
      <c r="JI17" s="15">
        <v>270.15255000000002</v>
      </c>
      <c r="JJ17" s="15">
        <v>192.96883</v>
      </c>
      <c r="JK17" s="15">
        <v>73.631169999999997</v>
      </c>
      <c r="JL17" s="15"/>
      <c r="JM17" s="15"/>
      <c r="JN17" s="15"/>
      <c r="JO17" s="15">
        <v>0</v>
      </c>
      <c r="JP17" s="15"/>
      <c r="JQ17" s="15"/>
      <c r="JR17" s="15"/>
      <c r="JS17" s="15">
        <v>0</v>
      </c>
      <c r="JT17" s="15"/>
      <c r="JU17" s="15"/>
      <c r="JV17" s="15"/>
      <c r="JW17" s="15">
        <v>0</v>
      </c>
      <c r="JX17" s="15"/>
      <c r="JY17" s="15"/>
      <c r="JZ17" s="15"/>
      <c r="KA17" s="15">
        <v>0</v>
      </c>
      <c r="KB17" s="15"/>
      <c r="KC17" s="15"/>
      <c r="KD17" s="15"/>
      <c r="KE17" s="15">
        <v>0</v>
      </c>
      <c r="KF17" s="15">
        <v>0</v>
      </c>
      <c r="KG17" s="15"/>
      <c r="KH17" s="15"/>
      <c r="KI17" s="15">
        <v>0</v>
      </c>
      <c r="KJ17" s="15">
        <v>0</v>
      </c>
      <c r="KK17" s="15"/>
      <c r="KL17" s="15"/>
      <c r="KM17" s="15">
        <v>0</v>
      </c>
      <c r="KN17" s="15"/>
      <c r="KO17" s="15"/>
      <c r="KP17" s="15"/>
      <c r="KQ17" s="15">
        <v>0</v>
      </c>
      <c r="KR17" s="15">
        <v>2.8</v>
      </c>
      <c r="KS17" s="15">
        <v>4.3018599999999996</v>
      </c>
      <c r="KT17" s="15">
        <v>4.3018599999999996</v>
      </c>
      <c r="KU17" s="15">
        <v>-1.50186</v>
      </c>
      <c r="KV17" s="15">
        <v>271.3</v>
      </c>
      <c r="KW17" s="15">
        <v>270.06803000000002</v>
      </c>
      <c r="KX17" s="15">
        <v>270.06803000000002</v>
      </c>
      <c r="KY17" s="15">
        <v>1.23197</v>
      </c>
      <c r="KZ17" s="15">
        <v>131.4</v>
      </c>
      <c r="LA17" s="15">
        <v>133.16031000000001</v>
      </c>
      <c r="LB17" s="15">
        <v>133.16031000000001</v>
      </c>
      <c r="LC17" s="15">
        <v>-1.76031</v>
      </c>
      <c r="LD17" s="15">
        <v>62.1</v>
      </c>
      <c r="LE17" s="15">
        <v>67.199219999999997</v>
      </c>
      <c r="LF17" s="15">
        <v>67.199219999999997</v>
      </c>
      <c r="LG17" s="15">
        <v>-5.0992199999999999</v>
      </c>
      <c r="LH17" s="15">
        <v>77.5</v>
      </c>
      <c r="LI17" s="15">
        <v>78.567999999999998</v>
      </c>
      <c r="LJ17" s="15">
        <v>78.567999999999998</v>
      </c>
      <c r="LK17" s="15">
        <v>-1.0680000000000001</v>
      </c>
      <c r="LL17" s="15">
        <v>30.1</v>
      </c>
      <c r="LM17" s="15">
        <v>29.980560000000001</v>
      </c>
      <c r="LN17" s="15">
        <v>29.980560000000001</v>
      </c>
      <c r="LO17" s="15">
        <v>0.11944</v>
      </c>
      <c r="LP17" s="15"/>
      <c r="LQ17" s="15"/>
      <c r="LR17" s="15"/>
      <c r="LS17" s="15">
        <v>0</v>
      </c>
      <c r="LT17" s="15"/>
      <c r="LU17" s="15"/>
      <c r="LV17" s="15"/>
      <c r="LW17" s="15">
        <v>0</v>
      </c>
      <c r="LX17" s="15"/>
      <c r="LY17" s="15"/>
      <c r="LZ17" s="15"/>
      <c r="MA17" s="15">
        <v>0</v>
      </c>
      <c r="MB17" s="15">
        <v>141.69999999999999</v>
      </c>
      <c r="MC17" s="15">
        <v>142.5625</v>
      </c>
      <c r="MD17" s="15">
        <v>114.55200000000001</v>
      </c>
      <c r="ME17" s="15">
        <v>27.148</v>
      </c>
      <c r="MF17" s="15"/>
      <c r="MG17" s="15"/>
      <c r="MH17" s="15"/>
      <c r="MI17" s="15">
        <v>0</v>
      </c>
      <c r="MJ17" s="15">
        <v>66.8</v>
      </c>
      <c r="MK17" s="15">
        <v>71.495310000000003</v>
      </c>
      <c r="ML17" s="15">
        <v>57.448</v>
      </c>
      <c r="MM17" s="15">
        <v>9.3520000000000003</v>
      </c>
      <c r="MN17" s="15">
        <v>0</v>
      </c>
      <c r="MO17" s="15"/>
      <c r="MP17" s="15"/>
      <c r="MQ17" s="15">
        <v>0</v>
      </c>
      <c r="MR17" s="15"/>
      <c r="MS17" s="15"/>
      <c r="MT17" s="15"/>
      <c r="MU17" s="15">
        <v>0</v>
      </c>
      <c r="MV17" s="15"/>
      <c r="MW17" s="15"/>
      <c r="MX17" s="15"/>
      <c r="MY17" s="15">
        <v>0</v>
      </c>
      <c r="MZ17" s="15"/>
      <c r="NA17" s="15"/>
      <c r="NB17" s="15"/>
      <c r="NC17" s="15">
        <v>0</v>
      </c>
      <c r="ND17" s="15"/>
      <c r="NE17" s="15"/>
      <c r="NF17" s="15"/>
      <c r="NG17" s="15">
        <v>0</v>
      </c>
      <c r="NH17" s="15">
        <v>0</v>
      </c>
      <c r="NI17" s="15"/>
      <c r="NJ17" s="15"/>
      <c r="NK17" s="15">
        <v>0</v>
      </c>
      <c r="NL17" s="15">
        <v>0</v>
      </c>
      <c r="NM17" s="15"/>
      <c r="NN17" s="15"/>
      <c r="NO17" s="15">
        <v>0</v>
      </c>
      <c r="NP17" s="15"/>
      <c r="NQ17" s="15"/>
      <c r="NR17" s="15">
        <v>5.0783899999999997</v>
      </c>
      <c r="NS17" s="15">
        <v>-5.0783899999999997</v>
      </c>
      <c r="NT17" s="15">
        <v>7.2</v>
      </c>
      <c r="NU17" s="15">
        <v>5.3277000000000001</v>
      </c>
      <c r="NV17" s="15">
        <v>5.3277000000000001</v>
      </c>
      <c r="NW17" s="15">
        <v>1.8723000000000001</v>
      </c>
      <c r="NX17" s="15">
        <v>19.838940000000001</v>
      </c>
      <c r="NY17" s="15">
        <v>17.492709999999999</v>
      </c>
      <c r="NZ17" s="15">
        <v>17.492709999999999</v>
      </c>
      <c r="OA17" s="15">
        <v>2.3462299999999998</v>
      </c>
      <c r="OB17" s="15">
        <v>0</v>
      </c>
      <c r="OC17" s="15"/>
      <c r="OD17" s="15"/>
      <c r="OE17" s="15">
        <v>0</v>
      </c>
      <c r="OF17" s="15">
        <v>0.9</v>
      </c>
      <c r="OG17" s="15">
        <v>20.6</v>
      </c>
      <c r="OH17" s="15">
        <v>49.755000000000003</v>
      </c>
      <c r="OI17" s="15">
        <v>-48.854999999999997</v>
      </c>
      <c r="OJ17" s="15">
        <v>0</v>
      </c>
      <c r="OK17" s="15"/>
      <c r="OL17" s="15"/>
      <c r="OM17" s="15">
        <v>0</v>
      </c>
      <c r="ON17" s="15">
        <v>6.9</v>
      </c>
      <c r="OO17" s="15">
        <v>7.7050000000000001</v>
      </c>
      <c r="OP17" s="15">
        <v>7.7050000000000001</v>
      </c>
      <c r="OQ17" s="15">
        <v>-0.80500000000000005</v>
      </c>
      <c r="OR17" s="15">
        <v>0</v>
      </c>
      <c r="OS17" s="15"/>
      <c r="OT17" s="15"/>
      <c r="OU17" s="15">
        <v>0</v>
      </c>
      <c r="OV17" s="15">
        <v>0</v>
      </c>
      <c r="OW17" s="15"/>
      <c r="OX17" s="15">
        <v>20.456230000000001</v>
      </c>
      <c r="OY17" s="15">
        <v>-20.456230000000001</v>
      </c>
      <c r="OZ17" s="15">
        <v>9.9</v>
      </c>
      <c r="PA17" s="15">
        <v>9.9830000000000005</v>
      </c>
      <c r="PB17" s="15">
        <v>9.9830000000000005</v>
      </c>
      <c r="PC17" s="15">
        <v>-8.3000000000000004E-2</v>
      </c>
      <c r="PD17" s="15">
        <v>5.6</v>
      </c>
      <c r="PE17" s="15">
        <v>5.67</v>
      </c>
      <c r="PF17" s="15">
        <v>5.67</v>
      </c>
      <c r="PG17" s="15">
        <v>-7.0000000000000007E-2</v>
      </c>
      <c r="PH17" s="15">
        <v>0</v>
      </c>
      <c r="PI17" s="15"/>
      <c r="PJ17" s="15"/>
      <c r="PK17" s="15">
        <v>0</v>
      </c>
      <c r="PL17" s="15">
        <v>0</v>
      </c>
      <c r="PM17" s="15"/>
      <c r="PN17" s="15"/>
      <c r="PO17" s="15">
        <v>0</v>
      </c>
      <c r="PP17" s="15">
        <v>1.8</v>
      </c>
      <c r="PQ17" s="15">
        <v>1.2</v>
      </c>
      <c r="PR17" s="15">
        <v>1.2</v>
      </c>
      <c r="PS17" s="15">
        <v>0.6</v>
      </c>
      <c r="PT17" s="15">
        <v>3.6</v>
      </c>
      <c r="PU17" s="15">
        <v>3.41</v>
      </c>
      <c r="PV17" s="15">
        <v>3.41</v>
      </c>
      <c r="PW17" s="15">
        <v>0.19</v>
      </c>
      <c r="PX17" s="15">
        <v>5</v>
      </c>
      <c r="PY17" s="15">
        <v>5</v>
      </c>
      <c r="PZ17" s="15">
        <v>5</v>
      </c>
      <c r="QA17" s="15">
        <v>0</v>
      </c>
      <c r="QB17" s="15">
        <v>0</v>
      </c>
      <c r="QC17" s="15"/>
      <c r="QD17" s="15">
        <v>20.422219999999999</v>
      </c>
      <c r="QE17" s="15">
        <v>-20.422219999999999</v>
      </c>
      <c r="QF17" s="15">
        <v>20</v>
      </c>
      <c r="QG17" s="15">
        <v>19.436350000000001</v>
      </c>
      <c r="QH17" s="15">
        <v>19.436350000000001</v>
      </c>
      <c r="QI17" s="15">
        <v>0.56364999999999998</v>
      </c>
      <c r="QJ17" s="15">
        <v>19.3</v>
      </c>
      <c r="QK17" s="15">
        <v>17.492709999999999</v>
      </c>
      <c r="QL17" s="15">
        <v>17.492709999999999</v>
      </c>
      <c r="QM17" s="15">
        <v>1.8072900000000001</v>
      </c>
      <c r="QN17" s="15">
        <v>3.5</v>
      </c>
      <c r="QO17" s="15">
        <v>3.4</v>
      </c>
      <c r="QP17" s="15">
        <v>3.4</v>
      </c>
      <c r="QQ17" s="15">
        <v>0.1</v>
      </c>
      <c r="QR17" s="15">
        <v>18.5</v>
      </c>
      <c r="QS17" s="15">
        <v>17.881440000000001</v>
      </c>
      <c r="QT17" s="15">
        <v>17.881440000000001</v>
      </c>
      <c r="QU17" s="15">
        <v>0.61856</v>
      </c>
      <c r="QV17" s="15">
        <v>0</v>
      </c>
      <c r="QW17" s="15"/>
      <c r="QX17" s="15"/>
      <c r="QY17" s="15">
        <v>0</v>
      </c>
      <c r="QZ17" s="15">
        <v>0</v>
      </c>
      <c r="RA17" s="15"/>
      <c r="RB17" s="15"/>
      <c r="RC17" s="15">
        <v>0</v>
      </c>
      <c r="RD17" s="15">
        <v>4.3</v>
      </c>
      <c r="RE17" s="15">
        <v>7</v>
      </c>
      <c r="RF17" s="15">
        <v>12.196999999999999</v>
      </c>
      <c r="RG17" s="15">
        <v>-7.8970000000000002</v>
      </c>
      <c r="RH17" s="15">
        <v>2.1</v>
      </c>
      <c r="RI17" s="15">
        <v>12.4</v>
      </c>
      <c r="RJ17" s="15">
        <v>25.419</v>
      </c>
      <c r="RK17" s="15">
        <v>-23.318999999999999</v>
      </c>
      <c r="RL17" s="15">
        <v>0</v>
      </c>
      <c r="RM17" s="15"/>
      <c r="RN17" s="15"/>
      <c r="RO17" s="15">
        <v>0</v>
      </c>
      <c r="RP17" s="15">
        <v>3.5</v>
      </c>
      <c r="RQ17" s="15">
        <v>3.45</v>
      </c>
      <c r="RR17" s="15">
        <v>3.45</v>
      </c>
      <c r="RS17" s="15">
        <v>0.05</v>
      </c>
      <c r="RT17" s="15">
        <v>20.100000000000001</v>
      </c>
      <c r="RU17" s="15">
        <v>19.792000000000002</v>
      </c>
      <c r="RV17" s="15">
        <v>19.792000000000002</v>
      </c>
      <c r="RW17" s="15">
        <v>0.308</v>
      </c>
      <c r="RX17" s="15">
        <v>2.5</v>
      </c>
      <c r="RY17" s="15">
        <v>2</v>
      </c>
      <c r="RZ17" s="15">
        <v>2</v>
      </c>
      <c r="SA17" s="15">
        <v>0.5</v>
      </c>
      <c r="SB17" s="15"/>
      <c r="SC17" s="15">
        <v>0.4</v>
      </c>
      <c r="SD17" s="15">
        <v>0.4</v>
      </c>
      <c r="SE17" s="15">
        <v>-0.4</v>
      </c>
      <c r="SF17" s="15">
        <v>0</v>
      </c>
      <c r="SG17" s="15"/>
      <c r="SH17" s="15"/>
      <c r="SI17" s="15">
        <v>0</v>
      </c>
      <c r="SJ17" s="15">
        <v>19.8</v>
      </c>
      <c r="SK17" s="15">
        <v>19.1448</v>
      </c>
      <c r="SL17" s="15">
        <v>19.1448</v>
      </c>
      <c r="SM17" s="15">
        <v>0.6552</v>
      </c>
      <c r="SN17" s="15">
        <v>12.5</v>
      </c>
      <c r="SO17" s="15">
        <v>9.8000000000000007</v>
      </c>
      <c r="SP17" s="15">
        <v>9.8000000000000007</v>
      </c>
      <c r="SQ17" s="15">
        <v>2.7</v>
      </c>
      <c r="SR17" s="15">
        <v>19.5</v>
      </c>
      <c r="SS17" s="15">
        <v>19.436350000000001</v>
      </c>
      <c r="ST17" s="15">
        <v>19.436350000000001</v>
      </c>
      <c r="SU17" s="15">
        <v>6.3649999999999998E-2</v>
      </c>
      <c r="SV17" s="15">
        <v>20.3</v>
      </c>
      <c r="SW17" s="15">
        <v>19.436350000000001</v>
      </c>
      <c r="SX17" s="15">
        <v>19.436350000000001</v>
      </c>
      <c r="SY17" s="15">
        <v>0.86365000000000003</v>
      </c>
      <c r="SZ17" s="15">
        <v>16.8</v>
      </c>
      <c r="TA17" s="15">
        <v>7.61</v>
      </c>
      <c r="TB17" s="15">
        <v>7.61</v>
      </c>
      <c r="TC17" s="15">
        <v>9.19</v>
      </c>
      <c r="TD17" s="15">
        <v>9.6999999999999993</v>
      </c>
      <c r="TE17" s="15">
        <v>12.855</v>
      </c>
      <c r="TF17" s="15">
        <v>12.855</v>
      </c>
      <c r="TG17" s="15">
        <v>-3.1549999999999998</v>
      </c>
      <c r="TH17" s="15">
        <v>0</v>
      </c>
      <c r="TI17" s="15"/>
      <c r="TJ17" s="15"/>
      <c r="TK17" s="15">
        <v>0</v>
      </c>
      <c r="TL17" s="15">
        <v>4</v>
      </c>
      <c r="TM17" s="15">
        <v>16.055</v>
      </c>
      <c r="TN17" s="15">
        <v>16.055</v>
      </c>
      <c r="TO17" s="15">
        <v>-12.055</v>
      </c>
      <c r="TP17" s="15">
        <v>10.5</v>
      </c>
      <c r="TQ17" s="15">
        <v>35.207999999999998</v>
      </c>
      <c r="TR17" s="15">
        <v>35.207999999999998</v>
      </c>
      <c r="TS17" s="15">
        <v>-24.707999999999998</v>
      </c>
      <c r="TT17" s="15">
        <v>0</v>
      </c>
      <c r="TU17" s="15">
        <v>0.35</v>
      </c>
      <c r="TV17" s="15">
        <v>0.35</v>
      </c>
      <c r="TW17" s="15">
        <v>-0.35</v>
      </c>
      <c r="TX17" s="15">
        <v>0</v>
      </c>
      <c r="TY17" s="15">
        <v>0.19600000000000001</v>
      </c>
      <c r="TZ17" s="15">
        <v>0.19600000000000001</v>
      </c>
      <c r="UA17" s="15">
        <v>-0.19600000000000001</v>
      </c>
      <c r="UB17" s="15">
        <v>0</v>
      </c>
      <c r="UC17" s="15"/>
      <c r="UD17" s="15"/>
      <c r="UE17" s="15">
        <v>0</v>
      </c>
      <c r="UF17" s="15">
        <v>20.9</v>
      </c>
      <c r="UG17" s="15">
        <v>20.408159999999999</v>
      </c>
      <c r="UH17" s="15">
        <v>20.408159999999999</v>
      </c>
      <c r="UI17" s="15">
        <v>0.49184</v>
      </c>
      <c r="UJ17" s="15">
        <v>4.4000000000000004</v>
      </c>
      <c r="UK17" s="15">
        <v>8</v>
      </c>
      <c r="UL17" s="15">
        <v>8</v>
      </c>
      <c r="UM17" s="15">
        <v>-3.6</v>
      </c>
      <c r="UN17" s="15">
        <v>7.5</v>
      </c>
      <c r="UO17" s="15">
        <v>7.5</v>
      </c>
      <c r="UP17" s="15">
        <v>7.5</v>
      </c>
      <c r="UQ17" s="15">
        <v>0</v>
      </c>
      <c r="UR17" s="15">
        <v>20.399999999999999</v>
      </c>
      <c r="US17" s="15">
        <v>19.436350000000001</v>
      </c>
      <c r="UT17" s="15">
        <v>19.436350000000001</v>
      </c>
      <c r="UU17" s="15">
        <v>0.96365000000000001</v>
      </c>
      <c r="UV17" s="15">
        <v>20.399999999999999</v>
      </c>
      <c r="UW17" s="15">
        <v>19.436350000000001</v>
      </c>
      <c r="UX17" s="15">
        <v>19.436350000000001</v>
      </c>
      <c r="UY17" s="15">
        <v>0.96365000000000001</v>
      </c>
      <c r="UZ17" s="15">
        <v>20</v>
      </c>
      <c r="VA17" s="15">
        <v>19.436350000000001</v>
      </c>
      <c r="VB17" s="15">
        <v>19.436350000000001</v>
      </c>
      <c r="VC17" s="15">
        <v>0.56364999999999998</v>
      </c>
      <c r="VD17" s="15">
        <v>6.3</v>
      </c>
      <c r="VE17" s="15">
        <v>6.4489999999999998</v>
      </c>
      <c r="VF17" s="15">
        <v>6.4489999999999998</v>
      </c>
      <c r="VG17" s="15">
        <v>-0.14899999999999999</v>
      </c>
      <c r="VH17" s="15">
        <v>0</v>
      </c>
      <c r="VI17" s="15"/>
      <c r="VJ17" s="15"/>
      <c r="VK17" s="15">
        <v>0</v>
      </c>
      <c r="VL17" s="15">
        <v>0</v>
      </c>
      <c r="VM17" s="15"/>
      <c r="VN17" s="15"/>
      <c r="VO17" s="15">
        <v>0</v>
      </c>
      <c r="VP17" s="15">
        <v>0</v>
      </c>
      <c r="VQ17" s="15"/>
      <c r="VR17" s="15"/>
      <c r="VS17" s="15">
        <v>0</v>
      </c>
      <c r="VT17" s="15">
        <v>0.6</v>
      </c>
      <c r="VU17" s="15">
        <v>0.6</v>
      </c>
      <c r="VV17" s="15">
        <v>0.6</v>
      </c>
      <c r="VW17" s="15">
        <v>0</v>
      </c>
      <c r="VX17" s="15">
        <v>0</v>
      </c>
      <c r="VY17" s="15">
        <v>4.2</v>
      </c>
      <c r="VZ17" s="15">
        <v>14.494999999999999</v>
      </c>
      <c r="WA17" s="15">
        <v>-14.494999999999999</v>
      </c>
      <c r="WB17" s="15">
        <v>0</v>
      </c>
      <c r="WC17" s="15">
        <v>1.8</v>
      </c>
      <c r="WD17" s="15">
        <v>7.9630000000000001</v>
      </c>
      <c r="WE17" s="15">
        <v>-7.9630000000000001</v>
      </c>
      <c r="WF17" s="15">
        <v>0</v>
      </c>
      <c r="WG17" s="15"/>
      <c r="WH17" s="15"/>
      <c r="WI17" s="15">
        <v>0</v>
      </c>
      <c r="WJ17" s="15">
        <v>4.8</v>
      </c>
      <c r="WK17" s="15">
        <v>4.2</v>
      </c>
      <c r="WL17" s="15">
        <v>4.2</v>
      </c>
      <c r="WM17" s="15">
        <v>0.6</v>
      </c>
      <c r="WN17" s="15">
        <v>2.4</v>
      </c>
      <c r="WO17" s="15">
        <v>2.4</v>
      </c>
      <c r="WP17" s="15">
        <v>2.4</v>
      </c>
      <c r="WQ17" s="15">
        <v>0</v>
      </c>
      <c r="WR17" s="15">
        <v>1</v>
      </c>
      <c r="WS17" s="15">
        <v>1.2</v>
      </c>
      <c r="WT17" s="15">
        <v>1.2</v>
      </c>
      <c r="WU17" s="15">
        <v>-0.2</v>
      </c>
      <c r="WV17" s="15">
        <v>3</v>
      </c>
      <c r="WW17" s="15">
        <v>2.8</v>
      </c>
      <c r="WX17" s="15">
        <v>2.8</v>
      </c>
      <c r="WY17" s="15">
        <v>0.2</v>
      </c>
      <c r="WZ17" s="15">
        <v>0</v>
      </c>
      <c r="XA17" s="15"/>
      <c r="XB17" s="15"/>
      <c r="XC17" s="15">
        <v>0</v>
      </c>
      <c r="XD17" s="15">
        <v>5.4</v>
      </c>
      <c r="XE17" s="15">
        <v>5.3</v>
      </c>
      <c r="XF17" s="15">
        <v>5.3</v>
      </c>
      <c r="XG17" s="15">
        <v>0.1</v>
      </c>
      <c r="XH17" s="15">
        <v>20</v>
      </c>
      <c r="XI17" s="15">
        <v>19.241980000000002</v>
      </c>
      <c r="XJ17" s="15">
        <v>19.241980000000002</v>
      </c>
      <c r="XK17" s="15">
        <v>0.75802000000000003</v>
      </c>
      <c r="XL17" s="15">
        <v>19.899999999999999</v>
      </c>
      <c r="XM17" s="15">
        <v>19.241980000000002</v>
      </c>
      <c r="XN17" s="15">
        <v>19.241980000000002</v>
      </c>
      <c r="XO17" s="15">
        <v>0.65802000000000005</v>
      </c>
      <c r="XP17" s="15">
        <v>8.9</v>
      </c>
      <c r="XQ17" s="15">
        <v>10.8</v>
      </c>
      <c r="XR17" s="15">
        <v>10.8</v>
      </c>
      <c r="XS17" s="15">
        <v>-1.9</v>
      </c>
      <c r="XT17" s="15"/>
      <c r="XU17" s="15"/>
      <c r="XV17" s="15"/>
      <c r="XW17" s="15">
        <v>0</v>
      </c>
      <c r="XX17" s="15"/>
      <c r="XY17" s="15"/>
      <c r="XZ17" s="15"/>
      <c r="YA17" s="15">
        <v>0</v>
      </c>
      <c r="YB17" s="15">
        <v>0</v>
      </c>
      <c r="YC17" s="15"/>
      <c r="YD17" s="15"/>
      <c r="YE17" s="15">
        <v>0</v>
      </c>
      <c r="YF17" s="15"/>
      <c r="YG17" s="15"/>
      <c r="YH17" s="15"/>
      <c r="YI17" s="15">
        <v>0</v>
      </c>
      <c r="YJ17" s="15">
        <v>7.2</v>
      </c>
      <c r="YK17" s="15">
        <v>8.11</v>
      </c>
      <c r="YL17" s="15">
        <v>8.11</v>
      </c>
      <c r="YM17" s="15">
        <v>-0.91</v>
      </c>
      <c r="YN17" s="15"/>
      <c r="YO17" s="15"/>
      <c r="YP17" s="15"/>
      <c r="YQ17" s="15">
        <v>0</v>
      </c>
      <c r="YR17" s="15">
        <v>17.399999999999999</v>
      </c>
      <c r="YS17" s="15">
        <v>20</v>
      </c>
      <c r="YT17" s="15">
        <v>20</v>
      </c>
      <c r="YU17" s="15">
        <v>-2.6</v>
      </c>
    </row>
    <row r="18" spans="1:671" ht="24" customHeight="1" x14ac:dyDescent="0.35">
      <c r="A18" s="1"/>
      <c r="B18" s="17" t="s">
        <v>35</v>
      </c>
      <c r="C18" s="17" t="s">
        <v>784</v>
      </c>
      <c r="D18" s="18">
        <v>205.5</v>
      </c>
      <c r="E18" s="18">
        <v>203.40136000000001</v>
      </c>
      <c r="F18" s="18">
        <v>203.40136000000001</v>
      </c>
      <c r="G18" s="18">
        <v>2.0986400000000001</v>
      </c>
      <c r="H18" s="18">
        <v>653.6</v>
      </c>
      <c r="I18" s="18">
        <v>649.69222000000002</v>
      </c>
      <c r="J18" s="18">
        <v>629.90463999999997</v>
      </c>
      <c r="K18" s="18">
        <v>23.695360000000001</v>
      </c>
      <c r="L18" s="18"/>
      <c r="M18" s="18"/>
      <c r="N18" s="18"/>
      <c r="O18" s="18">
        <v>0</v>
      </c>
      <c r="P18" s="18"/>
      <c r="Q18" s="18"/>
      <c r="R18" s="18"/>
      <c r="S18" s="18">
        <v>0</v>
      </c>
      <c r="T18" s="18"/>
      <c r="U18" s="18"/>
      <c r="V18" s="18"/>
      <c r="W18" s="18">
        <v>0</v>
      </c>
      <c r="X18" s="18">
        <v>91.1</v>
      </c>
      <c r="Y18" s="18">
        <v>91.867829999999998</v>
      </c>
      <c r="Z18" s="18">
        <v>91.867829999999998</v>
      </c>
      <c r="AA18" s="18">
        <v>-0.76783000000000001</v>
      </c>
      <c r="AB18" s="18">
        <v>227.7</v>
      </c>
      <c r="AC18" s="18">
        <v>225</v>
      </c>
      <c r="AD18" s="18">
        <v>225</v>
      </c>
      <c r="AE18" s="18">
        <v>2.7</v>
      </c>
      <c r="AF18" s="18"/>
      <c r="AG18" s="18"/>
      <c r="AH18" s="18"/>
      <c r="AI18" s="18">
        <v>0</v>
      </c>
      <c r="AJ18" s="18">
        <v>0</v>
      </c>
      <c r="AK18" s="18"/>
      <c r="AL18" s="18"/>
      <c r="AM18" s="18">
        <v>0</v>
      </c>
      <c r="AN18" s="18">
        <v>145.69999999999999</v>
      </c>
      <c r="AO18" s="18">
        <v>151.92094</v>
      </c>
      <c r="AP18" s="18">
        <v>135.58384000000001</v>
      </c>
      <c r="AQ18" s="18">
        <v>10.116160000000001</v>
      </c>
      <c r="AR18" s="18">
        <v>145</v>
      </c>
      <c r="AS18" s="18">
        <v>151.92094</v>
      </c>
      <c r="AT18" s="18">
        <v>135.58384000000001</v>
      </c>
      <c r="AU18" s="18">
        <v>9.4161599999999996</v>
      </c>
      <c r="AV18" s="18">
        <v>146.19999999999999</v>
      </c>
      <c r="AW18" s="18">
        <v>151.92094</v>
      </c>
      <c r="AX18" s="18">
        <v>135.58384000000001</v>
      </c>
      <c r="AY18" s="18">
        <v>10.616160000000001</v>
      </c>
      <c r="AZ18" s="18">
        <v>249</v>
      </c>
      <c r="BA18" s="18">
        <v>228.56574000000001</v>
      </c>
      <c r="BB18" s="18">
        <v>203.98649</v>
      </c>
      <c r="BC18" s="18">
        <v>45.013509999999997</v>
      </c>
      <c r="BD18" s="18">
        <v>204.8</v>
      </c>
      <c r="BE18" s="18">
        <v>207.24285</v>
      </c>
      <c r="BF18" s="18">
        <v>207.24285</v>
      </c>
      <c r="BG18" s="18">
        <v>-2.44285</v>
      </c>
      <c r="BH18" s="18">
        <v>108.6</v>
      </c>
      <c r="BI18" s="18">
        <v>103.93259999999999</v>
      </c>
      <c r="BJ18" s="18">
        <v>103.93259999999999</v>
      </c>
      <c r="BK18" s="18">
        <v>4.6673999999999998</v>
      </c>
      <c r="BL18" s="18"/>
      <c r="BM18" s="18"/>
      <c r="BN18" s="18"/>
      <c r="BO18" s="18">
        <v>0</v>
      </c>
      <c r="BP18" s="18"/>
      <c r="BQ18" s="18"/>
      <c r="BR18" s="18"/>
      <c r="BS18" s="18">
        <v>0</v>
      </c>
      <c r="BT18" s="18"/>
      <c r="BU18" s="18"/>
      <c r="BV18" s="18"/>
      <c r="BW18" s="18">
        <v>0</v>
      </c>
      <c r="BX18" s="18"/>
      <c r="BY18" s="18"/>
      <c r="BZ18" s="18"/>
      <c r="CA18" s="18">
        <v>0</v>
      </c>
      <c r="CB18" s="18"/>
      <c r="CC18" s="18"/>
      <c r="CD18" s="18"/>
      <c r="CE18" s="18">
        <v>0</v>
      </c>
      <c r="CF18" s="18">
        <v>167.5</v>
      </c>
      <c r="CG18" s="18">
        <v>164.06706</v>
      </c>
      <c r="CH18" s="18">
        <v>164.06706</v>
      </c>
      <c r="CI18" s="18">
        <v>3.4329399999999999</v>
      </c>
      <c r="CJ18" s="18">
        <v>6.8</v>
      </c>
      <c r="CK18" s="18">
        <v>5.8691399999999998</v>
      </c>
      <c r="CL18" s="18">
        <v>5.8691399999999998</v>
      </c>
      <c r="CM18" s="18">
        <v>0.93086000000000002</v>
      </c>
      <c r="CN18" s="18">
        <v>3.1</v>
      </c>
      <c r="CO18" s="18">
        <v>3.1515900000000001</v>
      </c>
      <c r="CP18" s="18">
        <v>3.1515900000000001</v>
      </c>
      <c r="CQ18" s="18">
        <v>-5.1589999999999997E-2</v>
      </c>
      <c r="CR18" s="18">
        <v>0</v>
      </c>
      <c r="CS18" s="18"/>
      <c r="CT18" s="18"/>
      <c r="CU18" s="18">
        <v>0</v>
      </c>
      <c r="CV18" s="18">
        <v>6.5</v>
      </c>
      <c r="CW18" s="18">
        <v>6.6860999999999997</v>
      </c>
      <c r="CX18" s="18">
        <v>6.6860999999999997</v>
      </c>
      <c r="CY18" s="18">
        <v>-0.18609999999999999</v>
      </c>
      <c r="CZ18" s="18"/>
      <c r="DA18" s="18"/>
      <c r="DB18" s="18"/>
      <c r="DC18" s="18">
        <v>0</v>
      </c>
      <c r="DD18" s="18">
        <v>52</v>
      </c>
      <c r="DE18" s="18">
        <v>87.364270000000005</v>
      </c>
      <c r="DF18" s="18">
        <v>82.362380000000002</v>
      </c>
      <c r="DG18" s="18">
        <v>-30.362380000000002</v>
      </c>
      <c r="DH18" s="18"/>
      <c r="DI18" s="18"/>
      <c r="DJ18" s="18"/>
      <c r="DK18" s="18">
        <v>0</v>
      </c>
      <c r="DL18" s="18"/>
      <c r="DM18" s="18"/>
      <c r="DN18" s="18"/>
      <c r="DO18" s="18">
        <v>0</v>
      </c>
      <c r="DP18" s="18"/>
      <c r="DQ18" s="18"/>
      <c r="DR18" s="18"/>
      <c r="DS18" s="18">
        <v>0</v>
      </c>
      <c r="DT18" s="18"/>
      <c r="DU18" s="18"/>
      <c r="DV18" s="18"/>
      <c r="DW18" s="18">
        <v>0</v>
      </c>
      <c r="DX18" s="18">
        <v>110.5</v>
      </c>
      <c r="DY18" s="18">
        <v>112.46647</v>
      </c>
      <c r="DZ18" s="18">
        <v>112.46647</v>
      </c>
      <c r="EA18" s="18">
        <v>-1.9664699999999999</v>
      </c>
      <c r="EB18" s="18">
        <v>216.9</v>
      </c>
      <c r="EC18" s="18">
        <v>220.69499999999999</v>
      </c>
      <c r="ED18" s="18">
        <v>220.69499999999999</v>
      </c>
      <c r="EE18" s="18">
        <v>-3.7949999999999999</v>
      </c>
      <c r="EF18" s="18"/>
      <c r="EG18" s="18"/>
      <c r="EH18" s="18"/>
      <c r="EI18" s="18">
        <v>0</v>
      </c>
      <c r="EJ18" s="18"/>
      <c r="EK18" s="18"/>
      <c r="EL18" s="18"/>
      <c r="EM18" s="18">
        <v>0</v>
      </c>
      <c r="EN18" s="18"/>
      <c r="EO18" s="18"/>
      <c r="EP18" s="18"/>
      <c r="EQ18" s="18">
        <v>0</v>
      </c>
      <c r="ER18" s="18">
        <v>6.5</v>
      </c>
      <c r="ES18" s="18">
        <v>6.39</v>
      </c>
      <c r="ET18" s="18">
        <v>6.39</v>
      </c>
      <c r="EU18" s="18">
        <v>0.11</v>
      </c>
      <c r="EV18" s="18">
        <v>464</v>
      </c>
      <c r="EW18" s="18">
        <v>457.09426999999999</v>
      </c>
      <c r="EX18" s="18">
        <v>457.09426999999999</v>
      </c>
      <c r="EY18" s="18">
        <v>6.9057300000000001</v>
      </c>
      <c r="EZ18" s="18">
        <v>81.400000000000006</v>
      </c>
      <c r="FA18" s="18">
        <v>81.635570000000001</v>
      </c>
      <c r="FB18" s="18">
        <v>81.635570000000001</v>
      </c>
      <c r="FC18" s="18">
        <v>-0.23557</v>
      </c>
      <c r="FD18" s="18">
        <v>0</v>
      </c>
      <c r="FE18" s="18"/>
      <c r="FF18" s="18">
        <v>151.36251999999999</v>
      </c>
      <c r="FG18" s="18">
        <v>-151.36251999999999</v>
      </c>
      <c r="FH18" s="18">
        <v>41.9</v>
      </c>
      <c r="FI18" s="18">
        <v>41.89893</v>
      </c>
      <c r="FJ18" s="18">
        <v>41.89893</v>
      </c>
      <c r="FK18" s="18">
        <v>1.07E-3</v>
      </c>
      <c r="FL18" s="18">
        <v>18.600000000000001</v>
      </c>
      <c r="FM18" s="18">
        <v>19.21088</v>
      </c>
      <c r="FN18" s="18">
        <v>19.21088</v>
      </c>
      <c r="FO18" s="18">
        <v>-0.61087999999999998</v>
      </c>
      <c r="FP18" s="18">
        <v>19.3</v>
      </c>
      <c r="FQ18" s="18">
        <v>18.27017</v>
      </c>
      <c r="FR18" s="18">
        <v>18.27017</v>
      </c>
      <c r="FS18" s="18">
        <v>1.02983</v>
      </c>
      <c r="FT18" s="18">
        <v>91.2</v>
      </c>
      <c r="FU18" s="18">
        <v>87.773570000000007</v>
      </c>
      <c r="FV18" s="18">
        <v>87.773570000000007</v>
      </c>
      <c r="FW18" s="18">
        <v>3.4264299999999999</v>
      </c>
      <c r="FX18" s="18"/>
      <c r="FY18" s="18"/>
      <c r="FZ18" s="18"/>
      <c r="GA18" s="18">
        <v>0</v>
      </c>
      <c r="GB18" s="18">
        <v>0</v>
      </c>
      <c r="GC18" s="18"/>
      <c r="GD18" s="18"/>
      <c r="GE18" s="18">
        <v>0</v>
      </c>
      <c r="GF18" s="18">
        <v>0</v>
      </c>
      <c r="GG18" s="18"/>
      <c r="GH18" s="18"/>
      <c r="GI18" s="18">
        <v>0</v>
      </c>
      <c r="GJ18" s="18">
        <v>107.4</v>
      </c>
      <c r="GK18" s="18">
        <v>110.48202000000001</v>
      </c>
      <c r="GL18" s="18">
        <v>110.48202000000001</v>
      </c>
      <c r="GM18" s="18">
        <v>-3.08202</v>
      </c>
      <c r="GN18" s="18">
        <v>46</v>
      </c>
      <c r="GO18" s="18">
        <v>47.082599999999999</v>
      </c>
      <c r="GP18" s="18">
        <v>47.082599999999999</v>
      </c>
      <c r="GQ18" s="18">
        <v>-1.0826</v>
      </c>
      <c r="GR18" s="18">
        <v>42.6</v>
      </c>
      <c r="GS18" s="18">
        <v>44.103009999999998</v>
      </c>
      <c r="GT18" s="18">
        <v>44.103009999999998</v>
      </c>
      <c r="GU18" s="18">
        <v>-1.50301</v>
      </c>
      <c r="GV18" s="18">
        <v>3.8</v>
      </c>
      <c r="GW18" s="18"/>
      <c r="GX18" s="18"/>
      <c r="GY18" s="18">
        <v>3.8</v>
      </c>
      <c r="GZ18" s="18">
        <v>26.1</v>
      </c>
      <c r="HA18" s="18">
        <v>33.414499999999997</v>
      </c>
      <c r="HB18" s="18">
        <v>33.414499999999997</v>
      </c>
      <c r="HC18" s="18">
        <v>-7.3144999999999998</v>
      </c>
      <c r="HD18" s="18">
        <v>171.2</v>
      </c>
      <c r="HE18" s="18">
        <v>174.55948000000001</v>
      </c>
      <c r="HF18" s="18">
        <v>174.55948000000001</v>
      </c>
      <c r="HG18" s="18">
        <v>-3.35948</v>
      </c>
      <c r="HH18" s="18"/>
      <c r="HI18" s="18"/>
      <c r="HJ18" s="18"/>
      <c r="HK18" s="18">
        <v>0</v>
      </c>
      <c r="HL18" s="18"/>
      <c r="HM18" s="18"/>
      <c r="HN18" s="18"/>
      <c r="HO18" s="18">
        <v>0</v>
      </c>
      <c r="HP18" s="18">
        <v>95.7</v>
      </c>
      <c r="HQ18" s="18">
        <v>95.545190000000005</v>
      </c>
      <c r="HR18" s="18">
        <v>87.502189999999999</v>
      </c>
      <c r="HS18" s="18">
        <v>8.1978100000000005</v>
      </c>
      <c r="HT18" s="18">
        <v>0</v>
      </c>
      <c r="HU18" s="18"/>
      <c r="HV18" s="18"/>
      <c r="HW18" s="18">
        <v>0</v>
      </c>
      <c r="HX18" s="18"/>
      <c r="HY18" s="18"/>
      <c r="HZ18" s="18"/>
      <c r="IA18" s="18">
        <v>0</v>
      </c>
      <c r="IB18" s="18">
        <v>45.3</v>
      </c>
      <c r="IC18" s="18">
        <v>45.265309999999999</v>
      </c>
      <c r="ID18" s="18"/>
      <c r="IE18" s="18">
        <v>45.3</v>
      </c>
      <c r="IF18" s="18"/>
      <c r="IG18" s="18"/>
      <c r="IH18" s="18"/>
      <c r="II18" s="18">
        <v>0</v>
      </c>
      <c r="IJ18" s="18"/>
      <c r="IK18" s="18"/>
      <c r="IL18" s="18"/>
      <c r="IM18" s="18">
        <v>0</v>
      </c>
      <c r="IN18" s="18"/>
      <c r="IO18" s="18"/>
      <c r="IP18" s="18"/>
      <c r="IQ18" s="18">
        <v>0</v>
      </c>
      <c r="IR18" s="18">
        <v>84.3</v>
      </c>
      <c r="IS18" s="18">
        <v>84.352360000000004</v>
      </c>
      <c r="IT18" s="18">
        <v>88.73603</v>
      </c>
      <c r="IU18" s="18">
        <v>-4.4360299999999997</v>
      </c>
      <c r="IV18" s="18">
        <v>170.6</v>
      </c>
      <c r="IW18" s="18">
        <v>179.34934999999999</v>
      </c>
      <c r="IX18" s="18">
        <v>133.92364000000001</v>
      </c>
      <c r="IY18" s="18">
        <v>36.676360000000003</v>
      </c>
      <c r="IZ18" s="18">
        <v>167.1</v>
      </c>
      <c r="JA18" s="18">
        <v>179.34934999999999</v>
      </c>
      <c r="JB18" s="18">
        <v>133.92364000000001</v>
      </c>
      <c r="JC18" s="18">
        <v>33.176360000000003</v>
      </c>
      <c r="JD18" s="18">
        <v>199.7</v>
      </c>
      <c r="JE18" s="18">
        <v>179.34934999999999</v>
      </c>
      <c r="JF18" s="18">
        <v>133.92364000000001</v>
      </c>
      <c r="JG18" s="18">
        <v>65.776359999999997</v>
      </c>
      <c r="JH18" s="18">
        <v>268.39999999999998</v>
      </c>
      <c r="JI18" s="18">
        <v>269.83190999999999</v>
      </c>
      <c r="JJ18" s="18">
        <v>201.48872</v>
      </c>
      <c r="JK18" s="18">
        <v>66.911280000000005</v>
      </c>
      <c r="JL18" s="18"/>
      <c r="JM18" s="18"/>
      <c r="JN18" s="18"/>
      <c r="JO18" s="18">
        <v>0</v>
      </c>
      <c r="JP18" s="18"/>
      <c r="JQ18" s="18"/>
      <c r="JR18" s="18"/>
      <c r="JS18" s="18">
        <v>0</v>
      </c>
      <c r="JT18" s="18"/>
      <c r="JU18" s="18"/>
      <c r="JV18" s="18"/>
      <c r="JW18" s="18">
        <v>0</v>
      </c>
      <c r="JX18" s="18"/>
      <c r="JY18" s="18"/>
      <c r="JZ18" s="18"/>
      <c r="KA18" s="18">
        <v>0</v>
      </c>
      <c r="KB18" s="18"/>
      <c r="KC18" s="18"/>
      <c r="KD18" s="18"/>
      <c r="KE18" s="18">
        <v>0</v>
      </c>
      <c r="KF18" s="18">
        <v>0</v>
      </c>
      <c r="KG18" s="18"/>
      <c r="KH18" s="18"/>
      <c r="KI18" s="18">
        <v>0</v>
      </c>
      <c r="KJ18" s="18">
        <v>0</v>
      </c>
      <c r="KK18" s="18"/>
      <c r="KL18" s="18"/>
      <c r="KM18" s="18">
        <v>0</v>
      </c>
      <c r="KN18" s="18"/>
      <c r="KO18" s="18"/>
      <c r="KP18" s="18"/>
      <c r="KQ18" s="18">
        <v>0</v>
      </c>
      <c r="KR18" s="18">
        <v>2.8</v>
      </c>
      <c r="KS18" s="18">
        <v>4.3018599999999996</v>
      </c>
      <c r="KT18" s="18">
        <v>4.3018599999999996</v>
      </c>
      <c r="KU18" s="18">
        <v>-1.50186</v>
      </c>
      <c r="KV18" s="18">
        <v>270.89999999999998</v>
      </c>
      <c r="KW18" s="18">
        <v>270.06803000000002</v>
      </c>
      <c r="KX18" s="18">
        <v>270.06803000000002</v>
      </c>
      <c r="KY18" s="18">
        <v>0.83196999999999999</v>
      </c>
      <c r="KZ18" s="18">
        <v>131.4</v>
      </c>
      <c r="LA18" s="18">
        <v>133.16031000000001</v>
      </c>
      <c r="LB18" s="18">
        <v>133.16031000000001</v>
      </c>
      <c r="LC18" s="18">
        <v>-1.76031</v>
      </c>
      <c r="LD18" s="18">
        <v>62.9</v>
      </c>
      <c r="LE18" s="18">
        <v>67.199219999999997</v>
      </c>
      <c r="LF18" s="18">
        <v>67.199219999999997</v>
      </c>
      <c r="LG18" s="18">
        <v>-4.29922</v>
      </c>
      <c r="LH18" s="18">
        <v>77.8</v>
      </c>
      <c r="LI18" s="18">
        <v>78.567999999999998</v>
      </c>
      <c r="LJ18" s="18">
        <v>78.567999999999998</v>
      </c>
      <c r="LK18" s="18">
        <v>-0.76800000000000002</v>
      </c>
      <c r="LL18" s="18">
        <v>30.4</v>
      </c>
      <c r="LM18" s="18">
        <v>29.980560000000001</v>
      </c>
      <c r="LN18" s="18">
        <v>29.980560000000001</v>
      </c>
      <c r="LO18" s="18">
        <v>0.41943999999999998</v>
      </c>
      <c r="LP18" s="18"/>
      <c r="LQ18" s="18"/>
      <c r="LR18" s="18"/>
      <c r="LS18" s="18">
        <v>0</v>
      </c>
      <c r="LT18" s="18"/>
      <c r="LU18" s="18"/>
      <c r="LV18" s="18"/>
      <c r="LW18" s="18">
        <v>0</v>
      </c>
      <c r="LX18" s="18"/>
      <c r="LY18" s="18"/>
      <c r="LZ18" s="18"/>
      <c r="MA18" s="18">
        <v>0</v>
      </c>
      <c r="MB18" s="18">
        <v>140.5</v>
      </c>
      <c r="MC18" s="18">
        <v>142.56251</v>
      </c>
      <c r="MD18" s="18">
        <v>114.55200000000001</v>
      </c>
      <c r="ME18" s="18">
        <v>25.948</v>
      </c>
      <c r="MF18" s="18"/>
      <c r="MG18" s="18"/>
      <c r="MH18" s="18">
        <v>30</v>
      </c>
      <c r="MI18" s="18">
        <v>-30</v>
      </c>
      <c r="MJ18" s="18">
        <v>67.3</v>
      </c>
      <c r="MK18" s="18">
        <v>71.495310000000003</v>
      </c>
      <c r="ML18" s="18">
        <v>57.448</v>
      </c>
      <c r="MM18" s="18">
        <v>9.8520000000000003</v>
      </c>
      <c r="MN18" s="18">
        <v>0</v>
      </c>
      <c r="MO18" s="18"/>
      <c r="MP18" s="18"/>
      <c r="MQ18" s="18">
        <v>0</v>
      </c>
      <c r="MR18" s="18"/>
      <c r="MS18" s="18"/>
      <c r="MT18" s="18"/>
      <c r="MU18" s="18">
        <v>0</v>
      </c>
      <c r="MV18" s="18"/>
      <c r="MW18" s="18"/>
      <c r="MX18" s="18"/>
      <c r="MY18" s="18">
        <v>0</v>
      </c>
      <c r="MZ18" s="18"/>
      <c r="NA18" s="18"/>
      <c r="NB18" s="18"/>
      <c r="NC18" s="18">
        <v>0</v>
      </c>
      <c r="ND18" s="18"/>
      <c r="NE18" s="18"/>
      <c r="NF18" s="18"/>
      <c r="NG18" s="18">
        <v>0</v>
      </c>
      <c r="NH18" s="18">
        <v>0</v>
      </c>
      <c r="NI18" s="18"/>
      <c r="NJ18" s="18"/>
      <c r="NK18" s="18">
        <v>0</v>
      </c>
      <c r="NL18" s="18">
        <v>0</v>
      </c>
      <c r="NM18" s="18"/>
      <c r="NN18" s="18"/>
      <c r="NO18" s="18">
        <v>0</v>
      </c>
      <c r="NP18" s="18"/>
      <c r="NQ18" s="18"/>
      <c r="NR18" s="18">
        <v>5.0783899999999997</v>
      </c>
      <c r="NS18" s="18">
        <v>-5.0783899999999997</v>
      </c>
      <c r="NT18" s="18">
        <v>7.1</v>
      </c>
      <c r="NU18" s="18">
        <v>5.3277000000000001</v>
      </c>
      <c r="NV18" s="18">
        <v>5.3277000000000001</v>
      </c>
      <c r="NW18" s="18">
        <v>1.7723</v>
      </c>
      <c r="NX18" s="18">
        <v>19.614889999999999</v>
      </c>
      <c r="NY18" s="18">
        <v>17.492709999999999</v>
      </c>
      <c r="NZ18" s="18">
        <v>17.492709999999999</v>
      </c>
      <c r="OA18" s="18">
        <v>2.1221800000000002</v>
      </c>
      <c r="OB18" s="18">
        <v>0</v>
      </c>
      <c r="OC18" s="18"/>
      <c r="OD18" s="18"/>
      <c r="OE18" s="18">
        <v>0</v>
      </c>
      <c r="OF18" s="18">
        <v>3</v>
      </c>
      <c r="OG18" s="18">
        <v>20.7</v>
      </c>
      <c r="OH18" s="18">
        <v>53.207000000000001</v>
      </c>
      <c r="OI18" s="18">
        <v>-50.207000000000001</v>
      </c>
      <c r="OJ18" s="18">
        <v>0</v>
      </c>
      <c r="OK18" s="18"/>
      <c r="OL18" s="18"/>
      <c r="OM18" s="18">
        <v>0</v>
      </c>
      <c r="ON18" s="18">
        <v>8.8000000000000007</v>
      </c>
      <c r="OO18" s="18">
        <v>8.26</v>
      </c>
      <c r="OP18" s="18">
        <v>8.26</v>
      </c>
      <c r="OQ18" s="18">
        <v>0.54</v>
      </c>
      <c r="OR18" s="18">
        <v>0</v>
      </c>
      <c r="OS18" s="18"/>
      <c r="OT18" s="18"/>
      <c r="OU18" s="18">
        <v>0</v>
      </c>
      <c r="OV18" s="18">
        <v>0</v>
      </c>
      <c r="OW18" s="18"/>
      <c r="OX18" s="18">
        <v>20.456230000000001</v>
      </c>
      <c r="OY18" s="18">
        <v>-20.456230000000001</v>
      </c>
      <c r="OZ18" s="18">
        <v>10</v>
      </c>
      <c r="PA18" s="18">
        <v>9.9830000000000005</v>
      </c>
      <c r="PB18" s="18">
        <v>9.9830000000000005</v>
      </c>
      <c r="PC18" s="18">
        <v>1.7000000000000001E-2</v>
      </c>
      <c r="PD18" s="18">
        <v>5.5</v>
      </c>
      <c r="PE18" s="18">
        <v>5.67</v>
      </c>
      <c r="PF18" s="18">
        <v>5.67</v>
      </c>
      <c r="PG18" s="18">
        <v>-0.17</v>
      </c>
      <c r="PH18" s="18">
        <v>0</v>
      </c>
      <c r="PI18" s="18"/>
      <c r="PJ18" s="18"/>
      <c r="PK18" s="18">
        <v>0</v>
      </c>
      <c r="PL18" s="18">
        <v>0</v>
      </c>
      <c r="PM18" s="18"/>
      <c r="PN18" s="18"/>
      <c r="PO18" s="18">
        <v>0</v>
      </c>
      <c r="PP18" s="18">
        <v>1.8</v>
      </c>
      <c r="PQ18" s="18">
        <v>1.2</v>
      </c>
      <c r="PR18" s="18">
        <v>1.2</v>
      </c>
      <c r="PS18" s="18">
        <v>0.6</v>
      </c>
      <c r="PT18" s="18">
        <v>3.6</v>
      </c>
      <c r="PU18" s="18">
        <v>3.41</v>
      </c>
      <c r="PV18" s="18">
        <v>3.41</v>
      </c>
      <c r="PW18" s="18">
        <v>0.19</v>
      </c>
      <c r="PX18" s="18">
        <v>5</v>
      </c>
      <c r="PY18" s="18">
        <v>5</v>
      </c>
      <c r="PZ18" s="18">
        <v>5</v>
      </c>
      <c r="QA18" s="18">
        <v>0</v>
      </c>
      <c r="QB18" s="18">
        <v>0</v>
      </c>
      <c r="QC18" s="18"/>
      <c r="QD18" s="18">
        <v>20.422219999999999</v>
      </c>
      <c r="QE18" s="18">
        <v>-20.422219999999999</v>
      </c>
      <c r="QF18" s="18">
        <v>20</v>
      </c>
      <c r="QG18" s="18">
        <v>19.436350000000001</v>
      </c>
      <c r="QH18" s="18">
        <v>19.436350000000001</v>
      </c>
      <c r="QI18" s="18">
        <v>0.56364999999999998</v>
      </c>
      <c r="QJ18" s="18">
        <v>19.3</v>
      </c>
      <c r="QK18" s="18">
        <v>17.492709999999999</v>
      </c>
      <c r="QL18" s="18">
        <v>17.492709999999999</v>
      </c>
      <c r="QM18" s="18">
        <v>1.8072900000000001</v>
      </c>
      <c r="QN18" s="18">
        <v>3.5</v>
      </c>
      <c r="QO18" s="18">
        <v>3.4</v>
      </c>
      <c r="QP18" s="18">
        <v>3.4</v>
      </c>
      <c r="QQ18" s="18">
        <v>0.1</v>
      </c>
      <c r="QR18" s="18">
        <v>18.5</v>
      </c>
      <c r="QS18" s="18">
        <v>17.881440000000001</v>
      </c>
      <c r="QT18" s="18">
        <v>17.881440000000001</v>
      </c>
      <c r="QU18" s="18">
        <v>0.61856</v>
      </c>
      <c r="QV18" s="18">
        <v>0</v>
      </c>
      <c r="QW18" s="18"/>
      <c r="QX18" s="18"/>
      <c r="QY18" s="18">
        <v>0</v>
      </c>
      <c r="QZ18" s="18">
        <v>0</v>
      </c>
      <c r="RA18" s="18"/>
      <c r="RB18" s="18"/>
      <c r="RC18" s="18">
        <v>0</v>
      </c>
      <c r="RD18" s="18">
        <v>2.9</v>
      </c>
      <c r="RE18" s="18">
        <v>8</v>
      </c>
      <c r="RF18" s="18">
        <v>12.667999999999999</v>
      </c>
      <c r="RG18" s="18">
        <v>-9.7680000000000007</v>
      </c>
      <c r="RH18" s="18">
        <v>4.4000000000000004</v>
      </c>
      <c r="RI18" s="18">
        <v>14.4</v>
      </c>
      <c r="RJ18" s="18">
        <v>26.571000000000002</v>
      </c>
      <c r="RK18" s="18">
        <v>-22.170999999999999</v>
      </c>
      <c r="RL18" s="18">
        <v>0</v>
      </c>
      <c r="RM18" s="18"/>
      <c r="RN18" s="18"/>
      <c r="RO18" s="18">
        <v>0</v>
      </c>
      <c r="RP18" s="18">
        <v>3.5</v>
      </c>
      <c r="RQ18" s="18">
        <v>3.45</v>
      </c>
      <c r="RR18" s="18">
        <v>3.45</v>
      </c>
      <c r="RS18" s="18">
        <v>0.05</v>
      </c>
      <c r="RT18" s="18">
        <v>20.100000000000001</v>
      </c>
      <c r="RU18" s="18">
        <v>19.792000000000002</v>
      </c>
      <c r="RV18" s="18">
        <v>19.792000000000002</v>
      </c>
      <c r="RW18" s="18">
        <v>0.308</v>
      </c>
      <c r="RX18" s="18">
        <v>2.4</v>
      </c>
      <c r="RY18" s="18">
        <v>2</v>
      </c>
      <c r="RZ18" s="18">
        <v>2</v>
      </c>
      <c r="SA18" s="18">
        <v>0.4</v>
      </c>
      <c r="SB18" s="18"/>
      <c r="SC18" s="18">
        <v>0.4</v>
      </c>
      <c r="SD18" s="18">
        <v>0.4</v>
      </c>
      <c r="SE18" s="18">
        <v>-0.4</v>
      </c>
      <c r="SF18" s="18">
        <v>0</v>
      </c>
      <c r="SG18" s="18"/>
      <c r="SH18" s="18"/>
      <c r="SI18" s="18">
        <v>0</v>
      </c>
      <c r="SJ18" s="18">
        <v>19.8</v>
      </c>
      <c r="SK18" s="18">
        <v>19.1448</v>
      </c>
      <c r="SL18" s="18">
        <v>19.1448</v>
      </c>
      <c r="SM18" s="18">
        <v>0.6552</v>
      </c>
      <c r="SN18" s="18">
        <v>12.5</v>
      </c>
      <c r="SO18" s="18">
        <v>9.8000000000000007</v>
      </c>
      <c r="SP18" s="18">
        <v>9.8000000000000007</v>
      </c>
      <c r="SQ18" s="18">
        <v>2.7</v>
      </c>
      <c r="SR18" s="18">
        <v>19.8</v>
      </c>
      <c r="SS18" s="18">
        <v>19.436350000000001</v>
      </c>
      <c r="ST18" s="18">
        <v>19.436350000000001</v>
      </c>
      <c r="SU18" s="18">
        <v>0.36364999999999997</v>
      </c>
      <c r="SV18" s="18">
        <v>20.399999999999999</v>
      </c>
      <c r="SW18" s="18">
        <v>19.436350000000001</v>
      </c>
      <c r="SX18" s="18">
        <v>19.436350000000001</v>
      </c>
      <c r="SY18" s="18">
        <v>0.96365000000000001</v>
      </c>
      <c r="SZ18" s="18">
        <v>14.2</v>
      </c>
      <c r="TA18" s="18">
        <v>6.7679999999999998</v>
      </c>
      <c r="TB18" s="18">
        <v>6.7679999999999998</v>
      </c>
      <c r="TC18" s="18">
        <v>7.4320000000000004</v>
      </c>
      <c r="TD18" s="18">
        <v>13.2</v>
      </c>
      <c r="TE18" s="18">
        <v>11.685</v>
      </c>
      <c r="TF18" s="18">
        <v>11.685</v>
      </c>
      <c r="TG18" s="18">
        <v>1.5149999999999999</v>
      </c>
      <c r="TH18" s="18">
        <v>0</v>
      </c>
      <c r="TI18" s="18"/>
      <c r="TJ18" s="18"/>
      <c r="TK18" s="18">
        <v>0</v>
      </c>
      <c r="TL18" s="18">
        <v>2.1</v>
      </c>
      <c r="TM18" s="18">
        <v>17.175000000000001</v>
      </c>
      <c r="TN18" s="18">
        <v>17.175000000000001</v>
      </c>
      <c r="TO18" s="18">
        <v>-15.074999999999999</v>
      </c>
      <c r="TP18" s="18">
        <v>12.8</v>
      </c>
      <c r="TQ18" s="18">
        <v>38.438000000000002</v>
      </c>
      <c r="TR18" s="18">
        <v>38.438000000000002</v>
      </c>
      <c r="TS18" s="18">
        <v>-25.638000000000002</v>
      </c>
      <c r="TT18" s="18">
        <v>0</v>
      </c>
      <c r="TU18" s="18">
        <v>0.35399999999999998</v>
      </c>
      <c r="TV18" s="18">
        <v>0.35399999999999998</v>
      </c>
      <c r="TW18" s="18">
        <v>-0.35399999999999998</v>
      </c>
      <c r="TX18" s="18">
        <v>0</v>
      </c>
      <c r="TY18" s="18">
        <v>0.20300000000000001</v>
      </c>
      <c r="TZ18" s="18">
        <v>0.20300000000000001</v>
      </c>
      <c r="UA18" s="18">
        <v>-0.20300000000000001</v>
      </c>
      <c r="UB18" s="18">
        <v>0</v>
      </c>
      <c r="UC18" s="18"/>
      <c r="UD18" s="18"/>
      <c r="UE18" s="18">
        <v>0</v>
      </c>
      <c r="UF18" s="18">
        <v>20.9</v>
      </c>
      <c r="UG18" s="18">
        <v>20.408159999999999</v>
      </c>
      <c r="UH18" s="18">
        <v>20.408159999999999</v>
      </c>
      <c r="UI18" s="18">
        <v>0.49184</v>
      </c>
      <c r="UJ18" s="18">
        <v>4.3</v>
      </c>
      <c r="UK18" s="18">
        <v>8</v>
      </c>
      <c r="UL18" s="18">
        <v>8</v>
      </c>
      <c r="UM18" s="18">
        <v>-3.7</v>
      </c>
      <c r="UN18" s="18">
        <v>7.4</v>
      </c>
      <c r="UO18" s="18">
        <v>7.5</v>
      </c>
      <c r="UP18" s="18">
        <v>7.5</v>
      </c>
      <c r="UQ18" s="18">
        <v>-0.1</v>
      </c>
      <c r="UR18" s="18">
        <v>20.399999999999999</v>
      </c>
      <c r="US18" s="18">
        <v>19.436350000000001</v>
      </c>
      <c r="UT18" s="18">
        <v>19.436350000000001</v>
      </c>
      <c r="UU18" s="18">
        <v>0.96365000000000001</v>
      </c>
      <c r="UV18" s="18">
        <v>20.399999999999999</v>
      </c>
      <c r="UW18" s="18">
        <v>19.436350000000001</v>
      </c>
      <c r="UX18" s="18">
        <v>19.436350000000001</v>
      </c>
      <c r="UY18" s="18">
        <v>0.96365000000000001</v>
      </c>
      <c r="UZ18" s="18">
        <v>20</v>
      </c>
      <c r="VA18" s="18">
        <v>19.436350000000001</v>
      </c>
      <c r="VB18" s="18">
        <v>19.436350000000001</v>
      </c>
      <c r="VC18" s="18">
        <v>0.56364999999999998</v>
      </c>
      <c r="VD18" s="18">
        <v>7.2</v>
      </c>
      <c r="VE18" s="18">
        <v>6.8949999999999996</v>
      </c>
      <c r="VF18" s="18">
        <v>6.8949999999999996</v>
      </c>
      <c r="VG18" s="18">
        <v>0.30499999999999999</v>
      </c>
      <c r="VH18" s="18">
        <v>0</v>
      </c>
      <c r="VI18" s="18"/>
      <c r="VJ18" s="18"/>
      <c r="VK18" s="18">
        <v>0</v>
      </c>
      <c r="VL18" s="18">
        <v>0</v>
      </c>
      <c r="VM18" s="18"/>
      <c r="VN18" s="18"/>
      <c r="VO18" s="18">
        <v>0</v>
      </c>
      <c r="VP18" s="18">
        <v>0</v>
      </c>
      <c r="VQ18" s="18"/>
      <c r="VR18" s="18"/>
      <c r="VS18" s="18">
        <v>0</v>
      </c>
      <c r="VT18" s="18">
        <v>0.6</v>
      </c>
      <c r="VU18" s="18">
        <v>0.6</v>
      </c>
      <c r="VV18" s="18">
        <v>0.6</v>
      </c>
      <c r="VW18" s="18">
        <v>0</v>
      </c>
      <c r="VX18" s="18">
        <v>0</v>
      </c>
      <c r="VY18" s="18">
        <v>5.2</v>
      </c>
      <c r="VZ18" s="18">
        <v>13.968999999999999</v>
      </c>
      <c r="WA18" s="18">
        <v>-13.968999999999999</v>
      </c>
      <c r="WB18" s="18">
        <v>0</v>
      </c>
      <c r="WC18" s="18">
        <v>2.9</v>
      </c>
      <c r="WD18" s="18">
        <v>10.563000000000001</v>
      </c>
      <c r="WE18" s="18">
        <v>-10.563000000000001</v>
      </c>
      <c r="WF18" s="18">
        <v>0</v>
      </c>
      <c r="WG18" s="18"/>
      <c r="WH18" s="18"/>
      <c r="WI18" s="18">
        <v>0</v>
      </c>
      <c r="WJ18" s="18">
        <v>4.8</v>
      </c>
      <c r="WK18" s="18">
        <v>4.2</v>
      </c>
      <c r="WL18" s="18">
        <v>4.2</v>
      </c>
      <c r="WM18" s="18">
        <v>0.6</v>
      </c>
      <c r="WN18" s="18">
        <v>2.4</v>
      </c>
      <c r="WO18" s="18">
        <v>2.4</v>
      </c>
      <c r="WP18" s="18">
        <v>2.4</v>
      </c>
      <c r="WQ18" s="18">
        <v>0</v>
      </c>
      <c r="WR18" s="18">
        <v>1</v>
      </c>
      <c r="WS18" s="18">
        <v>1.2</v>
      </c>
      <c r="WT18" s="18">
        <v>1.2</v>
      </c>
      <c r="WU18" s="18">
        <v>-0.2</v>
      </c>
      <c r="WV18" s="18">
        <v>3</v>
      </c>
      <c r="WW18" s="18">
        <v>2.8</v>
      </c>
      <c r="WX18" s="18">
        <v>2.8</v>
      </c>
      <c r="WY18" s="18">
        <v>0.2</v>
      </c>
      <c r="WZ18" s="18">
        <v>0</v>
      </c>
      <c r="XA18" s="18"/>
      <c r="XB18" s="18"/>
      <c r="XC18" s="18">
        <v>0</v>
      </c>
      <c r="XD18" s="18">
        <v>5.4</v>
      </c>
      <c r="XE18" s="18">
        <v>5.3</v>
      </c>
      <c r="XF18" s="18">
        <v>5.3</v>
      </c>
      <c r="XG18" s="18">
        <v>0.1</v>
      </c>
      <c r="XH18" s="18">
        <v>20</v>
      </c>
      <c r="XI18" s="18">
        <v>19.241980000000002</v>
      </c>
      <c r="XJ18" s="18">
        <v>19.241980000000002</v>
      </c>
      <c r="XK18" s="18">
        <v>0.75802000000000003</v>
      </c>
      <c r="XL18" s="18">
        <v>19.8</v>
      </c>
      <c r="XM18" s="18">
        <v>19.241980000000002</v>
      </c>
      <c r="XN18" s="18">
        <v>19.241980000000002</v>
      </c>
      <c r="XO18" s="18">
        <v>0.55801999999999996</v>
      </c>
      <c r="XP18" s="18">
        <v>8.9</v>
      </c>
      <c r="XQ18" s="18">
        <v>10.8</v>
      </c>
      <c r="XR18" s="18">
        <v>10.8</v>
      </c>
      <c r="XS18" s="18">
        <v>-1.9</v>
      </c>
      <c r="XT18" s="18"/>
      <c r="XU18" s="18"/>
      <c r="XV18" s="18"/>
      <c r="XW18" s="18">
        <v>0</v>
      </c>
      <c r="XX18" s="18"/>
      <c r="XY18" s="18"/>
      <c r="XZ18" s="18"/>
      <c r="YA18" s="18">
        <v>0</v>
      </c>
      <c r="YB18" s="18">
        <v>0</v>
      </c>
      <c r="YC18" s="18"/>
      <c r="YD18" s="18"/>
      <c r="YE18" s="18">
        <v>0</v>
      </c>
      <c r="YF18" s="18"/>
      <c r="YG18" s="18"/>
      <c r="YH18" s="18"/>
      <c r="YI18" s="18">
        <v>0</v>
      </c>
      <c r="YJ18" s="18">
        <v>7</v>
      </c>
      <c r="YK18" s="18">
        <v>8.11</v>
      </c>
      <c r="YL18" s="18">
        <v>8.11</v>
      </c>
      <c r="YM18" s="18">
        <v>-1.1100000000000001</v>
      </c>
      <c r="YN18" s="18"/>
      <c r="YO18" s="18"/>
      <c r="YP18" s="18"/>
      <c r="YQ18" s="18">
        <v>0</v>
      </c>
      <c r="YR18" s="18">
        <v>17.5</v>
      </c>
      <c r="YS18" s="18">
        <v>20</v>
      </c>
      <c r="YT18" s="18">
        <v>20</v>
      </c>
      <c r="YU18" s="18">
        <v>-2.5</v>
      </c>
    </row>
    <row r="19" spans="1:671" ht="24" customHeight="1" x14ac:dyDescent="0.35">
      <c r="A19" s="1"/>
      <c r="B19" s="17" t="s">
        <v>35</v>
      </c>
      <c r="C19" s="17" t="s">
        <v>785</v>
      </c>
      <c r="D19" s="18">
        <v>203.3</v>
      </c>
      <c r="E19" s="18">
        <v>203.40136000000001</v>
      </c>
      <c r="F19" s="18">
        <v>203.40136000000001</v>
      </c>
      <c r="G19" s="18">
        <v>-0.10136000000000001</v>
      </c>
      <c r="H19" s="18">
        <v>648.79999999999995</v>
      </c>
      <c r="I19" s="18">
        <v>649.69222000000002</v>
      </c>
      <c r="J19" s="18">
        <v>629.90463999999997</v>
      </c>
      <c r="K19" s="18">
        <v>18.89536</v>
      </c>
      <c r="L19" s="18"/>
      <c r="M19" s="18"/>
      <c r="N19" s="18"/>
      <c r="O19" s="18">
        <v>0</v>
      </c>
      <c r="P19" s="18"/>
      <c r="Q19" s="18"/>
      <c r="R19" s="18"/>
      <c r="S19" s="18">
        <v>0</v>
      </c>
      <c r="T19" s="18"/>
      <c r="U19" s="18"/>
      <c r="V19" s="18"/>
      <c r="W19" s="18">
        <v>0</v>
      </c>
      <c r="X19" s="18">
        <v>90.6</v>
      </c>
      <c r="Y19" s="18">
        <v>91.867829999999998</v>
      </c>
      <c r="Z19" s="18">
        <v>91.867829999999998</v>
      </c>
      <c r="AA19" s="18">
        <v>-1.26783</v>
      </c>
      <c r="AB19" s="18">
        <v>226.6</v>
      </c>
      <c r="AC19" s="18">
        <v>225</v>
      </c>
      <c r="AD19" s="18">
        <v>225</v>
      </c>
      <c r="AE19" s="18">
        <v>1.6</v>
      </c>
      <c r="AF19" s="18"/>
      <c r="AG19" s="18"/>
      <c r="AH19" s="18"/>
      <c r="AI19" s="18">
        <v>0</v>
      </c>
      <c r="AJ19" s="18">
        <v>0</v>
      </c>
      <c r="AK19" s="18"/>
      <c r="AL19" s="18"/>
      <c r="AM19" s="18">
        <v>0</v>
      </c>
      <c r="AN19" s="18">
        <v>149.5</v>
      </c>
      <c r="AO19" s="18">
        <v>146.95307</v>
      </c>
      <c r="AP19" s="18">
        <v>135.58384000000001</v>
      </c>
      <c r="AQ19" s="18">
        <v>13.91616</v>
      </c>
      <c r="AR19" s="18">
        <v>149.5</v>
      </c>
      <c r="AS19" s="18">
        <v>146.95307</v>
      </c>
      <c r="AT19" s="18">
        <v>135.58384000000001</v>
      </c>
      <c r="AU19" s="18">
        <v>13.91616</v>
      </c>
      <c r="AV19" s="18">
        <v>150</v>
      </c>
      <c r="AW19" s="18">
        <v>146.95307</v>
      </c>
      <c r="AX19" s="18">
        <v>135.58384000000001</v>
      </c>
      <c r="AY19" s="18">
        <v>14.41616</v>
      </c>
      <c r="AZ19" s="18">
        <v>255.7</v>
      </c>
      <c r="BA19" s="18">
        <v>221.09155999999999</v>
      </c>
      <c r="BB19" s="18">
        <v>203.98649</v>
      </c>
      <c r="BC19" s="18">
        <v>51.713509999999999</v>
      </c>
      <c r="BD19" s="18">
        <v>210</v>
      </c>
      <c r="BE19" s="18">
        <v>207.24285</v>
      </c>
      <c r="BF19" s="18">
        <v>207.24285</v>
      </c>
      <c r="BG19" s="18">
        <v>2.7571500000000002</v>
      </c>
      <c r="BH19" s="18">
        <v>108.3</v>
      </c>
      <c r="BI19" s="18">
        <v>103.93259999999999</v>
      </c>
      <c r="BJ19" s="18">
        <v>103.93259999999999</v>
      </c>
      <c r="BK19" s="18">
        <v>4.3673999999999999</v>
      </c>
      <c r="BL19" s="18"/>
      <c r="BM19" s="18"/>
      <c r="BN19" s="18"/>
      <c r="BO19" s="18">
        <v>0</v>
      </c>
      <c r="BP19" s="18"/>
      <c r="BQ19" s="18"/>
      <c r="BR19" s="18"/>
      <c r="BS19" s="18">
        <v>0</v>
      </c>
      <c r="BT19" s="18"/>
      <c r="BU19" s="18"/>
      <c r="BV19" s="18"/>
      <c r="BW19" s="18">
        <v>0</v>
      </c>
      <c r="BX19" s="18"/>
      <c r="BY19" s="18"/>
      <c r="BZ19" s="18"/>
      <c r="CA19" s="18">
        <v>0</v>
      </c>
      <c r="CB19" s="18"/>
      <c r="CC19" s="18"/>
      <c r="CD19" s="18"/>
      <c r="CE19" s="18">
        <v>0</v>
      </c>
      <c r="CF19" s="18">
        <v>168.7</v>
      </c>
      <c r="CG19" s="18">
        <v>164.06706</v>
      </c>
      <c r="CH19" s="18">
        <v>164.06706</v>
      </c>
      <c r="CI19" s="18">
        <v>4.6329399999999996</v>
      </c>
      <c r="CJ19" s="18">
        <v>6.7</v>
      </c>
      <c r="CK19" s="18">
        <v>5.8691399999999998</v>
      </c>
      <c r="CL19" s="18">
        <v>5.8691399999999998</v>
      </c>
      <c r="CM19" s="18">
        <v>0.83086000000000004</v>
      </c>
      <c r="CN19" s="18">
        <v>3.1</v>
      </c>
      <c r="CO19" s="18">
        <v>3.1515900000000001</v>
      </c>
      <c r="CP19" s="18">
        <v>3.1515900000000001</v>
      </c>
      <c r="CQ19" s="18">
        <v>-5.1589999999999997E-2</v>
      </c>
      <c r="CR19" s="18">
        <v>0</v>
      </c>
      <c r="CS19" s="18"/>
      <c r="CT19" s="18"/>
      <c r="CU19" s="18">
        <v>0</v>
      </c>
      <c r="CV19" s="18">
        <v>6.5</v>
      </c>
      <c r="CW19" s="18">
        <v>6.6860999999999997</v>
      </c>
      <c r="CX19" s="18">
        <v>6.6860999999999997</v>
      </c>
      <c r="CY19" s="18">
        <v>-0.18609999999999999</v>
      </c>
      <c r="CZ19" s="18"/>
      <c r="DA19" s="18"/>
      <c r="DB19" s="18"/>
      <c r="DC19" s="18">
        <v>0</v>
      </c>
      <c r="DD19" s="18">
        <v>50.4</v>
      </c>
      <c r="DE19" s="18">
        <v>81.776160000000004</v>
      </c>
      <c r="DF19" s="18">
        <v>77.111720000000005</v>
      </c>
      <c r="DG19" s="18">
        <v>-26.71172</v>
      </c>
      <c r="DH19" s="18"/>
      <c r="DI19" s="18"/>
      <c r="DJ19" s="18"/>
      <c r="DK19" s="18">
        <v>0</v>
      </c>
      <c r="DL19" s="18"/>
      <c r="DM19" s="18"/>
      <c r="DN19" s="18"/>
      <c r="DO19" s="18">
        <v>0</v>
      </c>
      <c r="DP19" s="18"/>
      <c r="DQ19" s="18"/>
      <c r="DR19" s="18"/>
      <c r="DS19" s="18">
        <v>0</v>
      </c>
      <c r="DT19" s="18"/>
      <c r="DU19" s="18"/>
      <c r="DV19" s="18"/>
      <c r="DW19" s="18">
        <v>0</v>
      </c>
      <c r="DX19" s="18">
        <v>110.7</v>
      </c>
      <c r="DY19" s="18">
        <v>112.46647</v>
      </c>
      <c r="DZ19" s="18">
        <v>112.46647</v>
      </c>
      <c r="EA19" s="18">
        <v>-1.76647</v>
      </c>
      <c r="EB19" s="18">
        <v>217.4</v>
      </c>
      <c r="EC19" s="18">
        <v>220.69499999999999</v>
      </c>
      <c r="ED19" s="18">
        <v>220.69499999999999</v>
      </c>
      <c r="EE19" s="18">
        <v>-3.2949999999999999</v>
      </c>
      <c r="EF19" s="18"/>
      <c r="EG19" s="18"/>
      <c r="EH19" s="18"/>
      <c r="EI19" s="18">
        <v>0</v>
      </c>
      <c r="EJ19" s="18"/>
      <c r="EK19" s="18"/>
      <c r="EL19" s="18"/>
      <c r="EM19" s="18">
        <v>0</v>
      </c>
      <c r="EN19" s="18"/>
      <c r="EO19" s="18"/>
      <c r="EP19" s="18"/>
      <c r="EQ19" s="18">
        <v>0</v>
      </c>
      <c r="ER19" s="18">
        <v>6.5</v>
      </c>
      <c r="ES19" s="18">
        <v>6.39</v>
      </c>
      <c r="ET19" s="18">
        <v>6.39</v>
      </c>
      <c r="EU19" s="18">
        <v>0.11</v>
      </c>
      <c r="EV19" s="18">
        <v>448.2</v>
      </c>
      <c r="EW19" s="18">
        <v>457.09426999999999</v>
      </c>
      <c r="EX19" s="18">
        <v>457.09426999999999</v>
      </c>
      <c r="EY19" s="18">
        <v>-8.8942700000000006</v>
      </c>
      <c r="EZ19" s="18">
        <v>81.400000000000006</v>
      </c>
      <c r="FA19" s="18">
        <v>81.635570000000001</v>
      </c>
      <c r="FB19" s="18">
        <v>81.635570000000001</v>
      </c>
      <c r="FC19" s="18">
        <v>-0.23557</v>
      </c>
      <c r="FD19" s="18">
        <v>0</v>
      </c>
      <c r="FE19" s="18"/>
      <c r="FF19" s="18">
        <v>151.36251999999999</v>
      </c>
      <c r="FG19" s="18">
        <v>-151.36251999999999</v>
      </c>
      <c r="FH19" s="18">
        <v>42.2</v>
      </c>
      <c r="FI19" s="18">
        <v>41.89893</v>
      </c>
      <c r="FJ19" s="18">
        <v>41.89893</v>
      </c>
      <c r="FK19" s="18">
        <v>0.30107</v>
      </c>
      <c r="FL19" s="18">
        <v>18.600000000000001</v>
      </c>
      <c r="FM19" s="18">
        <v>19.21088</v>
      </c>
      <c r="FN19" s="18">
        <v>19.21088</v>
      </c>
      <c r="FO19" s="18">
        <v>-0.61087999999999998</v>
      </c>
      <c r="FP19" s="18">
        <v>19.3</v>
      </c>
      <c r="FQ19" s="18">
        <v>18.27017</v>
      </c>
      <c r="FR19" s="18">
        <v>18.27017</v>
      </c>
      <c r="FS19" s="18">
        <v>1.02983</v>
      </c>
      <c r="FT19" s="18">
        <v>92.2</v>
      </c>
      <c r="FU19" s="18">
        <v>87.773570000000007</v>
      </c>
      <c r="FV19" s="18">
        <v>87.773570000000007</v>
      </c>
      <c r="FW19" s="18">
        <v>4.4264299999999999</v>
      </c>
      <c r="FX19" s="18"/>
      <c r="FY19" s="18"/>
      <c r="FZ19" s="18"/>
      <c r="GA19" s="18">
        <v>0</v>
      </c>
      <c r="GB19" s="18">
        <v>0</v>
      </c>
      <c r="GC19" s="18"/>
      <c r="GD19" s="18"/>
      <c r="GE19" s="18">
        <v>0</v>
      </c>
      <c r="GF19" s="18">
        <v>0</v>
      </c>
      <c r="GG19" s="18"/>
      <c r="GH19" s="18"/>
      <c r="GI19" s="18">
        <v>0</v>
      </c>
      <c r="GJ19" s="18">
        <v>107</v>
      </c>
      <c r="GK19" s="18">
        <v>110.48202000000001</v>
      </c>
      <c r="GL19" s="18">
        <v>110.48202000000001</v>
      </c>
      <c r="GM19" s="18">
        <v>-3.4820199999999999</v>
      </c>
      <c r="GN19" s="18">
        <v>46.2</v>
      </c>
      <c r="GO19" s="18">
        <v>47.082599999999999</v>
      </c>
      <c r="GP19" s="18">
        <v>47.082599999999999</v>
      </c>
      <c r="GQ19" s="18">
        <v>-0.88260000000000005</v>
      </c>
      <c r="GR19" s="18">
        <v>42.6</v>
      </c>
      <c r="GS19" s="18">
        <v>44.103009999999998</v>
      </c>
      <c r="GT19" s="18">
        <v>44.103009999999998</v>
      </c>
      <c r="GU19" s="18">
        <v>-1.50301</v>
      </c>
      <c r="GV19" s="18">
        <v>3.8</v>
      </c>
      <c r="GW19" s="18"/>
      <c r="GX19" s="18"/>
      <c r="GY19" s="18">
        <v>3.8</v>
      </c>
      <c r="GZ19" s="18">
        <v>26.2</v>
      </c>
      <c r="HA19" s="18">
        <v>33.414499999999997</v>
      </c>
      <c r="HB19" s="18">
        <v>33.414499999999997</v>
      </c>
      <c r="HC19" s="18">
        <v>-7.2145000000000001</v>
      </c>
      <c r="HD19" s="18">
        <v>170.5</v>
      </c>
      <c r="HE19" s="18">
        <v>174.55948000000001</v>
      </c>
      <c r="HF19" s="18">
        <v>174.55948000000001</v>
      </c>
      <c r="HG19" s="18">
        <v>-4.0594799999999998</v>
      </c>
      <c r="HH19" s="18"/>
      <c r="HI19" s="18"/>
      <c r="HJ19" s="18"/>
      <c r="HK19" s="18">
        <v>0</v>
      </c>
      <c r="HL19" s="18"/>
      <c r="HM19" s="18"/>
      <c r="HN19" s="18"/>
      <c r="HO19" s="18">
        <v>0</v>
      </c>
      <c r="HP19" s="18">
        <v>96.2</v>
      </c>
      <c r="HQ19" s="18">
        <v>95.545190000000005</v>
      </c>
      <c r="HR19" s="18">
        <v>89.101389999999995</v>
      </c>
      <c r="HS19" s="18">
        <v>7.0986099999999999</v>
      </c>
      <c r="HT19" s="18">
        <v>0</v>
      </c>
      <c r="HU19" s="18"/>
      <c r="HV19" s="18"/>
      <c r="HW19" s="18">
        <v>0</v>
      </c>
      <c r="HX19" s="18"/>
      <c r="HY19" s="18"/>
      <c r="HZ19" s="18"/>
      <c r="IA19" s="18">
        <v>0</v>
      </c>
      <c r="IB19" s="18">
        <v>44.7</v>
      </c>
      <c r="IC19" s="18">
        <v>45.265309999999999</v>
      </c>
      <c r="ID19" s="18"/>
      <c r="IE19" s="18">
        <v>44.7</v>
      </c>
      <c r="IF19" s="18"/>
      <c r="IG19" s="18"/>
      <c r="IH19" s="18"/>
      <c r="II19" s="18">
        <v>0</v>
      </c>
      <c r="IJ19" s="18"/>
      <c r="IK19" s="18"/>
      <c r="IL19" s="18"/>
      <c r="IM19" s="18">
        <v>0</v>
      </c>
      <c r="IN19" s="18"/>
      <c r="IO19" s="18"/>
      <c r="IP19" s="18"/>
      <c r="IQ19" s="18">
        <v>0</v>
      </c>
      <c r="IR19" s="18">
        <v>84.1</v>
      </c>
      <c r="IS19" s="18">
        <v>84.352360000000004</v>
      </c>
      <c r="IT19" s="18">
        <v>88.73603</v>
      </c>
      <c r="IU19" s="18">
        <v>-4.6360299999999999</v>
      </c>
      <c r="IV19" s="18">
        <v>168.8</v>
      </c>
      <c r="IW19" s="18">
        <v>179.34934999999999</v>
      </c>
      <c r="IX19" s="18">
        <v>139.17842999999999</v>
      </c>
      <c r="IY19" s="18">
        <v>29.621569999999998</v>
      </c>
      <c r="IZ19" s="18">
        <v>165.8</v>
      </c>
      <c r="JA19" s="18">
        <v>179.34934999999999</v>
      </c>
      <c r="JB19" s="18">
        <v>139.17842999999999</v>
      </c>
      <c r="JC19" s="18">
        <v>26.621569999999998</v>
      </c>
      <c r="JD19" s="18">
        <v>197.7</v>
      </c>
      <c r="JE19" s="18">
        <v>179.34934999999999</v>
      </c>
      <c r="JF19" s="18">
        <v>139.17842999999999</v>
      </c>
      <c r="JG19" s="18">
        <v>58.521569999999997</v>
      </c>
      <c r="JH19" s="18">
        <v>267.2</v>
      </c>
      <c r="JI19" s="18">
        <v>269.83190999999999</v>
      </c>
      <c r="JJ19" s="18">
        <v>209.39457999999999</v>
      </c>
      <c r="JK19" s="18">
        <v>57.805419999999998</v>
      </c>
      <c r="JL19" s="18"/>
      <c r="JM19" s="18"/>
      <c r="JN19" s="18"/>
      <c r="JO19" s="18">
        <v>0</v>
      </c>
      <c r="JP19" s="18"/>
      <c r="JQ19" s="18"/>
      <c r="JR19" s="18"/>
      <c r="JS19" s="18">
        <v>0</v>
      </c>
      <c r="JT19" s="18"/>
      <c r="JU19" s="18"/>
      <c r="JV19" s="18"/>
      <c r="JW19" s="18">
        <v>0</v>
      </c>
      <c r="JX19" s="18"/>
      <c r="JY19" s="18"/>
      <c r="JZ19" s="18"/>
      <c r="KA19" s="18">
        <v>0</v>
      </c>
      <c r="KB19" s="18"/>
      <c r="KC19" s="18"/>
      <c r="KD19" s="18"/>
      <c r="KE19" s="18">
        <v>0</v>
      </c>
      <c r="KF19" s="18">
        <v>0</v>
      </c>
      <c r="KG19" s="18"/>
      <c r="KH19" s="18"/>
      <c r="KI19" s="18">
        <v>0</v>
      </c>
      <c r="KJ19" s="18">
        <v>0</v>
      </c>
      <c r="KK19" s="18"/>
      <c r="KL19" s="18"/>
      <c r="KM19" s="18">
        <v>0</v>
      </c>
      <c r="KN19" s="18"/>
      <c r="KO19" s="18"/>
      <c r="KP19" s="18"/>
      <c r="KQ19" s="18">
        <v>0</v>
      </c>
      <c r="KR19" s="18">
        <v>2.8</v>
      </c>
      <c r="KS19" s="18">
        <v>4.3018599999999996</v>
      </c>
      <c r="KT19" s="18">
        <v>4.3018599999999996</v>
      </c>
      <c r="KU19" s="18">
        <v>-1.50186</v>
      </c>
      <c r="KV19" s="18">
        <v>259.7</v>
      </c>
      <c r="KW19" s="18">
        <v>270.06803000000002</v>
      </c>
      <c r="KX19" s="18">
        <v>270.06803000000002</v>
      </c>
      <c r="KY19" s="18">
        <v>-10.368029999999999</v>
      </c>
      <c r="KZ19" s="18">
        <v>129.80000000000001</v>
      </c>
      <c r="LA19" s="18">
        <v>133.16031000000001</v>
      </c>
      <c r="LB19" s="18">
        <v>133.16031000000001</v>
      </c>
      <c r="LC19" s="18">
        <v>-3.3603100000000001</v>
      </c>
      <c r="LD19" s="18">
        <v>62.3</v>
      </c>
      <c r="LE19" s="18">
        <v>67.199219999999997</v>
      </c>
      <c r="LF19" s="18">
        <v>67.199219999999997</v>
      </c>
      <c r="LG19" s="18">
        <v>-4.8992199999999997</v>
      </c>
      <c r="LH19" s="18">
        <v>77.599999999999994</v>
      </c>
      <c r="LI19" s="18">
        <v>78.567999999999998</v>
      </c>
      <c r="LJ19" s="18">
        <v>78.567999999999998</v>
      </c>
      <c r="LK19" s="18">
        <v>-0.96799999999999997</v>
      </c>
      <c r="LL19" s="18">
        <v>30.2</v>
      </c>
      <c r="LM19" s="18">
        <v>29.980560000000001</v>
      </c>
      <c r="LN19" s="18">
        <v>29.980560000000001</v>
      </c>
      <c r="LO19" s="18">
        <v>0.21944</v>
      </c>
      <c r="LP19" s="18"/>
      <c r="LQ19" s="18"/>
      <c r="LR19" s="18"/>
      <c r="LS19" s="18">
        <v>0</v>
      </c>
      <c r="LT19" s="18"/>
      <c r="LU19" s="18"/>
      <c r="LV19" s="18"/>
      <c r="LW19" s="18">
        <v>0</v>
      </c>
      <c r="LX19" s="18"/>
      <c r="LY19" s="18"/>
      <c r="LZ19" s="18"/>
      <c r="MA19" s="18">
        <v>0</v>
      </c>
      <c r="MB19" s="18">
        <v>142.5</v>
      </c>
      <c r="MC19" s="18">
        <v>142.56251</v>
      </c>
      <c r="MD19" s="18">
        <v>114.55200000000001</v>
      </c>
      <c r="ME19" s="18">
        <v>27.948</v>
      </c>
      <c r="MF19" s="18"/>
      <c r="MG19" s="18"/>
      <c r="MH19" s="18">
        <v>30</v>
      </c>
      <c r="MI19" s="18">
        <v>-30</v>
      </c>
      <c r="MJ19" s="18">
        <v>67</v>
      </c>
      <c r="MK19" s="18">
        <v>71.495310000000003</v>
      </c>
      <c r="ML19" s="18">
        <v>57.448</v>
      </c>
      <c r="MM19" s="18">
        <v>9.5519999999999996</v>
      </c>
      <c r="MN19" s="18">
        <v>0</v>
      </c>
      <c r="MO19" s="18"/>
      <c r="MP19" s="18"/>
      <c r="MQ19" s="18">
        <v>0</v>
      </c>
      <c r="MR19" s="18"/>
      <c r="MS19" s="18"/>
      <c r="MT19" s="18"/>
      <c r="MU19" s="18">
        <v>0</v>
      </c>
      <c r="MV19" s="18"/>
      <c r="MW19" s="18"/>
      <c r="MX19" s="18"/>
      <c r="MY19" s="18">
        <v>0</v>
      </c>
      <c r="MZ19" s="18"/>
      <c r="NA19" s="18"/>
      <c r="NB19" s="18"/>
      <c r="NC19" s="18">
        <v>0</v>
      </c>
      <c r="ND19" s="18"/>
      <c r="NE19" s="18"/>
      <c r="NF19" s="18"/>
      <c r="NG19" s="18">
        <v>0</v>
      </c>
      <c r="NH19" s="18">
        <v>0</v>
      </c>
      <c r="NI19" s="18"/>
      <c r="NJ19" s="18"/>
      <c r="NK19" s="18">
        <v>0</v>
      </c>
      <c r="NL19" s="18">
        <v>0</v>
      </c>
      <c r="NM19" s="18"/>
      <c r="NN19" s="18"/>
      <c r="NO19" s="18">
        <v>0</v>
      </c>
      <c r="NP19" s="18"/>
      <c r="NQ19" s="18"/>
      <c r="NR19" s="18">
        <v>5.0783899999999997</v>
      </c>
      <c r="NS19" s="18">
        <v>-5.0783899999999997</v>
      </c>
      <c r="NT19" s="18">
        <v>7.2</v>
      </c>
      <c r="NU19" s="18">
        <v>5.3277000000000001</v>
      </c>
      <c r="NV19" s="18">
        <v>5.3277000000000001</v>
      </c>
      <c r="NW19" s="18">
        <v>1.8723000000000001</v>
      </c>
      <c r="NX19" s="18">
        <v>19.594259999999998</v>
      </c>
      <c r="NY19" s="18">
        <v>17.492709999999999</v>
      </c>
      <c r="NZ19" s="18">
        <v>17.492709999999999</v>
      </c>
      <c r="OA19" s="18">
        <v>2.10155</v>
      </c>
      <c r="OB19" s="18">
        <v>0</v>
      </c>
      <c r="OC19" s="18"/>
      <c r="OD19" s="18"/>
      <c r="OE19" s="18">
        <v>0</v>
      </c>
      <c r="OF19" s="18">
        <v>11.6</v>
      </c>
      <c r="OG19" s="18">
        <v>20.5</v>
      </c>
      <c r="OH19" s="18">
        <v>53.753</v>
      </c>
      <c r="OI19" s="18">
        <v>-42.152999999999999</v>
      </c>
      <c r="OJ19" s="18">
        <v>0</v>
      </c>
      <c r="OK19" s="18"/>
      <c r="OL19" s="18"/>
      <c r="OM19" s="18">
        <v>0</v>
      </c>
      <c r="ON19" s="18">
        <v>10.7</v>
      </c>
      <c r="OO19" s="18">
        <v>8.74</v>
      </c>
      <c r="OP19" s="18">
        <v>8.74</v>
      </c>
      <c r="OQ19" s="18">
        <v>1.96</v>
      </c>
      <c r="OR19" s="18">
        <v>0</v>
      </c>
      <c r="OS19" s="18"/>
      <c r="OT19" s="18"/>
      <c r="OU19" s="18">
        <v>0</v>
      </c>
      <c r="OV19" s="18">
        <v>0</v>
      </c>
      <c r="OW19" s="18"/>
      <c r="OX19" s="18">
        <v>20.456230000000001</v>
      </c>
      <c r="OY19" s="18">
        <v>-20.456230000000001</v>
      </c>
      <c r="OZ19" s="18">
        <v>9.9</v>
      </c>
      <c r="PA19" s="18">
        <v>9.9830000000000005</v>
      </c>
      <c r="PB19" s="18">
        <v>9.9830000000000005</v>
      </c>
      <c r="PC19" s="18">
        <v>-8.3000000000000004E-2</v>
      </c>
      <c r="PD19" s="18">
        <v>5.6</v>
      </c>
      <c r="PE19" s="18">
        <v>5.67</v>
      </c>
      <c r="PF19" s="18">
        <v>5.67</v>
      </c>
      <c r="PG19" s="18">
        <v>-7.0000000000000007E-2</v>
      </c>
      <c r="PH19" s="18">
        <v>0</v>
      </c>
      <c r="PI19" s="18"/>
      <c r="PJ19" s="18"/>
      <c r="PK19" s="18">
        <v>0</v>
      </c>
      <c r="PL19" s="18">
        <v>0</v>
      </c>
      <c r="PM19" s="18">
        <v>2.1160000000000001</v>
      </c>
      <c r="PN19" s="18">
        <v>2.1160000000000001</v>
      </c>
      <c r="PO19" s="18">
        <v>-2.1160000000000001</v>
      </c>
      <c r="PP19" s="18">
        <v>1.8</v>
      </c>
      <c r="PQ19" s="18">
        <v>1.2</v>
      </c>
      <c r="PR19" s="18">
        <v>1.2</v>
      </c>
      <c r="PS19" s="18">
        <v>0.6</v>
      </c>
      <c r="PT19" s="18">
        <v>3.6</v>
      </c>
      <c r="PU19" s="18">
        <v>3.41</v>
      </c>
      <c r="PV19" s="18">
        <v>3.41</v>
      </c>
      <c r="PW19" s="18">
        <v>0.19</v>
      </c>
      <c r="PX19" s="18">
        <v>5.2</v>
      </c>
      <c r="PY19" s="18">
        <v>5</v>
      </c>
      <c r="PZ19" s="18">
        <v>5</v>
      </c>
      <c r="QA19" s="18">
        <v>0.2</v>
      </c>
      <c r="QB19" s="18">
        <v>0</v>
      </c>
      <c r="QC19" s="18"/>
      <c r="QD19" s="18">
        <v>20.422219999999999</v>
      </c>
      <c r="QE19" s="18">
        <v>-20.422219999999999</v>
      </c>
      <c r="QF19" s="18">
        <v>20</v>
      </c>
      <c r="QG19" s="18">
        <v>19.436350000000001</v>
      </c>
      <c r="QH19" s="18">
        <v>19.436350000000001</v>
      </c>
      <c r="QI19" s="18">
        <v>0.56364999999999998</v>
      </c>
      <c r="QJ19" s="18">
        <v>19.3</v>
      </c>
      <c r="QK19" s="18">
        <v>17.492709999999999</v>
      </c>
      <c r="QL19" s="18">
        <v>17.492709999999999</v>
      </c>
      <c r="QM19" s="18">
        <v>1.8072900000000001</v>
      </c>
      <c r="QN19" s="18">
        <v>3.6</v>
      </c>
      <c r="QO19" s="18">
        <v>3.4</v>
      </c>
      <c r="QP19" s="18">
        <v>3.4</v>
      </c>
      <c r="QQ19" s="18">
        <v>0.2</v>
      </c>
      <c r="QR19" s="18">
        <v>18.5</v>
      </c>
      <c r="QS19" s="18">
        <v>17.881440000000001</v>
      </c>
      <c r="QT19" s="18">
        <v>17.881440000000001</v>
      </c>
      <c r="QU19" s="18">
        <v>0.61856</v>
      </c>
      <c r="QV19" s="18">
        <v>0</v>
      </c>
      <c r="QW19" s="18"/>
      <c r="QX19" s="18"/>
      <c r="QY19" s="18">
        <v>0</v>
      </c>
      <c r="QZ19" s="18">
        <v>0</v>
      </c>
      <c r="RA19" s="18"/>
      <c r="RB19" s="18"/>
      <c r="RC19" s="18">
        <v>0</v>
      </c>
      <c r="RD19" s="18">
        <v>2.9</v>
      </c>
      <c r="RE19" s="18">
        <v>8.8000000000000007</v>
      </c>
      <c r="RF19" s="18">
        <v>13.441000000000001</v>
      </c>
      <c r="RG19" s="18">
        <v>-10.541</v>
      </c>
      <c r="RH19" s="18">
        <v>12.4</v>
      </c>
      <c r="RI19" s="18">
        <v>15.9</v>
      </c>
      <c r="RJ19" s="18">
        <v>29.189</v>
      </c>
      <c r="RK19" s="18">
        <v>-16.789000000000001</v>
      </c>
      <c r="RL19" s="18">
        <v>0</v>
      </c>
      <c r="RM19" s="18"/>
      <c r="RN19" s="18"/>
      <c r="RO19" s="18">
        <v>0</v>
      </c>
      <c r="RP19" s="18">
        <v>3.4</v>
      </c>
      <c r="RQ19" s="18">
        <v>3.45</v>
      </c>
      <c r="RR19" s="18">
        <v>3.45</v>
      </c>
      <c r="RS19" s="18">
        <v>-0.05</v>
      </c>
      <c r="RT19" s="18">
        <v>20.100000000000001</v>
      </c>
      <c r="RU19" s="18">
        <v>19.792000000000002</v>
      </c>
      <c r="RV19" s="18">
        <v>19.792000000000002</v>
      </c>
      <c r="RW19" s="18">
        <v>0.308</v>
      </c>
      <c r="RX19" s="18">
        <v>2.4</v>
      </c>
      <c r="RY19" s="18">
        <v>2</v>
      </c>
      <c r="RZ19" s="18">
        <v>2</v>
      </c>
      <c r="SA19" s="18">
        <v>0.4</v>
      </c>
      <c r="SB19" s="18"/>
      <c r="SC19" s="18">
        <v>0.4</v>
      </c>
      <c r="SD19" s="18">
        <v>0.4</v>
      </c>
      <c r="SE19" s="18">
        <v>-0.4</v>
      </c>
      <c r="SF19" s="18">
        <v>0</v>
      </c>
      <c r="SG19" s="18"/>
      <c r="SH19" s="18"/>
      <c r="SI19" s="18">
        <v>0</v>
      </c>
      <c r="SJ19" s="18">
        <v>19.8</v>
      </c>
      <c r="SK19" s="18">
        <v>19.1448</v>
      </c>
      <c r="SL19" s="18">
        <v>19.1448</v>
      </c>
      <c r="SM19" s="18">
        <v>0.6552</v>
      </c>
      <c r="SN19" s="18">
        <v>12.6</v>
      </c>
      <c r="SO19" s="18">
        <v>9.8000000000000007</v>
      </c>
      <c r="SP19" s="18">
        <v>9.8000000000000007</v>
      </c>
      <c r="SQ19" s="18">
        <v>2.8</v>
      </c>
      <c r="SR19" s="18">
        <v>20.100000000000001</v>
      </c>
      <c r="SS19" s="18">
        <v>19.436350000000001</v>
      </c>
      <c r="ST19" s="18">
        <v>19.436350000000001</v>
      </c>
      <c r="SU19" s="18">
        <v>0.66364999999999996</v>
      </c>
      <c r="SV19" s="18">
        <v>20.3</v>
      </c>
      <c r="SW19" s="18">
        <v>19.436350000000001</v>
      </c>
      <c r="SX19" s="18">
        <v>19.436350000000001</v>
      </c>
      <c r="SY19" s="18">
        <v>0.86365000000000003</v>
      </c>
      <c r="SZ19" s="18">
        <v>14.6</v>
      </c>
      <c r="TA19" s="18">
        <v>5.8550000000000004</v>
      </c>
      <c r="TB19" s="18">
        <v>5.8550000000000004</v>
      </c>
      <c r="TC19" s="18">
        <v>8.7449999999999992</v>
      </c>
      <c r="TD19" s="18">
        <v>17.5</v>
      </c>
      <c r="TE19" s="18">
        <v>10.24</v>
      </c>
      <c r="TF19" s="18">
        <v>10.24</v>
      </c>
      <c r="TG19" s="18">
        <v>7.26</v>
      </c>
      <c r="TH19" s="18">
        <v>0</v>
      </c>
      <c r="TI19" s="18"/>
      <c r="TJ19" s="18"/>
      <c r="TK19" s="18">
        <v>0</v>
      </c>
      <c r="TL19" s="18">
        <v>5.0999999999999996</v>
      </c>
      <c r="TM19" s="18">
        <v>17.376000000000001</v>
      </c>
      <c r="TN19" s="18">
        <v>17.376000000000001</v>
      </c>
      <c r="TO19" s="18">
        <v>-12.276</v>
      </c>
      <c r="TP19" s="18">
        <v>18.5</v>
      </c>
      <c r="TQ19" s="18">
        <v>40.024999999999999</v>
      </c>
      <c r="TR19" s="18">
        <v>40.024999999999999</v>
      </c>
      <c r="TS19" s="18">
        <v>-21.524999999999999</v>
      </c>
      <c r="TT19" s="18">
        <v>0</v>
      </c>
      <c r="TU19" s="18">
        <v>0.371</v>
      </c>
      <c r="TV19" s="18">
        <v>0.371</v>
      </c>
      <c r="TW19" s="18">
        <v>-0.371</v>
      </c>
      <c r="TX19" s="18">
        <v>0</v>
      </c>
      <c r="TY19" s="18">
        <v>0.185</v>
      </c>
      <c r="TZ19" s="18">
        <v>0.185</v>
      </c>
      <c r="UA19" s="18">
        <v>-0.185</v>
      </c>
      <c r="UB19" s="18">
        <v>0</v>
      </c>
      <c r="UC19" s="18">
        <v>2.08</v>
      </c>
      <c r="UD19" s="18">
        <v>2.08</v>
      </c>
      <c r="UE19" s="18">
        <v>-2.08</v>
      </c>
      <c r="UF19" s="18">
        <v>20.7</v>
      </c>
      <c r="UG19" s="18">
        <v>20.408159999999999</v>
      </c>
      <c r="UH19" s="18">
        <v>20.408159999999999</v>
      </c>
      <c r="UI19" s="18">
        <v>0.29183999999999999</v>
      </c>
      <c r="UJ19" s="18">
        <v>4.0999999999999996</v>
      </c>
      <c r="UK19" s="18">
        <v>8</v>
      </c>
      <c r="UL19" s="18">
        <v>8</v>
      </c>
      <c r="UM19" s="18">
        <v>-3.9</v>
      </c>
      <c r="UN19" s="18">
        <v>7.5</v>
      </c>
      <c r="UO19" s="18">
        <v>7.5</v>
      </c>
      <c r="UP19" s="18">
        <v>7.5</v>
      </c>
      <c r="UQ19" s="18">
        <v>0</v>
      </c>
      <c r="UR19" s="18">
        <v>20.399999999999999</v>
      </c>
      <c r="US19" s="18">
        <v>19.436350000000001</v>
      </c>
      <c r="UT19" s="18">
        <v>19.436350000000001</v>
      </c>
      <c r="UU19" s="18">
        <v>0.96365000000000001</v>
      </c>
      <c r="UV19" s="18">
        <v>20.399999999999999</v>
      </c>
      <c r="UW19" s="18">
        <v>19.436350000000001</v>
      </c>
      <c r="UX19" s="18">
        <v>19.436350000000001</v>
      </c>
      <c r="UY19" s="18">
        <v>0.96365000000000001</v>
      </c>
      <c r="UZ19" s="18">
        <v>20</v>
      </c>
      <c r="VA19" s="18">
        <v>19.436350000000001</v>
      </c>
      <c r="VB19" s="18">
        <v>19.436350000000001</v>
      </c>
      <c r="VC19" s="18">
        <v>0.56364999999999998</v>
      </c>
      <c r="VD19" s="18">
        <v>9.1</v>
      </c>
      <c r="VE19" s="18">
        <v>7.0250000000000004</v>
      </c>
      <c r="VF19" s="18">
        <v>7.0250000000000004</v>
      </c>
      <c r="VG19" s="18">
        <v>2.0750000000000002</v>
      </c>
      <c r="VH19" s="18">
        <v>0</v>
      </c>
      <c r="VI19" s="18"/>
      <c r="VJ19" s="18"/>
      <c r="VK19" s="18">
        <v>0</v>
      </c>
      <c r="VL19" s="18">
        <v>0</v>
      </c>
      <c r="VM19" s="18"/>
      <c r="VN19" s="18"/>
      <c r="VO19" s="18">
        <v>0</v>
      </c>
      <c r="VP19" s="18">
        <v>0</v>
      </c>
      <c r="VQ19" s="18"/>
      <c r="VR19" s="18"/>
      <c r="VS19" s="18">
        <v>0</v>
      </c>
      <c r="VT19" s="18">
        <v>0.6</v>
      </c>
      <c r="VU19" s="18">
        <v>0.6</v>
      </c>
      <c r="VV19" s="18">
        <v>0.6</v>
      </c>
      <c r="VW19" s="18">
        <v>0</v>
      </c>
      <c r="VX19" s="18">
        <v>0</v>
      </c>
      <c r="VY19" s="18">
        <v>6.1</v>
      </c>
      <c r="VZ19" s="18">
        <v>13.507</v>
      </c>
      <c r="WA19" s="18">
        <v>-13.507</v>
      </c>
      <c r="WB19" s="18">
        <v>0</v>
      </c>
      <c r="WC19" s="18">
        <v>4.3</v>
      </c>
      <c r="WD19" s="18">
        <v>14.653</v>
      </c>
      <c r="WE19" s="18">
        <v>-14.653</v>
      </c>
      <c r="WF19" s="18">
        <v>0</v>
      </c>
      <c r="WG19" s="18"/>
      <c r="WH19" s="18"/>
      <c r="WI19" s="18">
        <v>0</v>
      </c>
      <c r="WJ19" s="18">
        <v>4.8</v>
      </c>
      <c r="WK19" s="18">
        <v>4.2</v>
      </c>
      <c r="WL19" s="18">
        <v>4.2</v>
      </c>
      <c r="WM19" s="18">
        <v>0.6</v>
      </c>
      <c r="WN19" s="18">
        <v>2.4</v>
      </c>
      <c r="WO19" s="18">
        <v>2.4</v>
      </c>
      <c r="WP19" s="18">
        <v>2.4</v>
      </c>
      <c r="WQ19" s="18">
        <v>0</v>
      </c>
      <c r="WR19" s="18">
        <v>1</v>
      </c>
      <c r="WS19" s="18">
        <v>1.2</v>
      </c>
      <c r="WT19" s="18">
        <v>1.2</v>
      </c>
      <c r="WU19" s="18">
        <v>-0.2</v>
      </c>
      <c r="WV19" s="18">
        <v>3</v>
      </c>
      <c r="WW19" s="18">
        <v>2.8</v>
      </c>
      <c r="WX19" s="18">
        <v>2.8</v>
      </c>
      <c r="WY19" s="18">
        <v>0.2</v>
      </c>
      <c r="WZ19" s="18">
        <v>0</v>
      </c>
      <c r="XA19" s="18"/>
      <c r="XB19" s="18"/>
      <c r="XC19" s="18">
        <v>0</v>
      </c>
      <c r="XD19" s="18">
        <v>5.4</v>
      </c>
      <c r="XE19" s="18">
        <v>5.3</v>
      </c>
      <c r="XF19" s="18">
        <v>5.3</v>
      </c>
      <c r="XG19" s="18">
        <v>0.1</v>
      </c>
      <c r="XH19" s="18">
        <v>20</v>
      </c>
      <c r="XI19" s="18">
        <v>19.241980000000002</v>
      </c>
      <c r="XJ19" s="18">
        <v>19.241980000000002</v>
      </c>
      <c r="XK19" s="18">
        <v>0.75802000000000003</v>
      </c>
      <c r="XL19" s="18">
        <v>20</v>
      </c>
      <c r="XM19" s="18">
        <v>19.241980000000002</v>
      </c>
      <c r="XN19" s="18">
        <v>19.241980000000002</v>
      </c>
      <c r="XO19" s="18">
        <v>0.75802000000000003</v>
      </c>
      <c r="XP19" s="18">
        <v>9.3000000000000007</v>
      </c>
      <c r="XQ19" s="18">
        <v>10.8</v>
      </c>
      <c r="XR19" s="18">
        <v>10.8</v>
      </c>
      <c r="XS19" s="18">
        <v>-1.5</v>
      </c>
      <c r="XT19" s="18"/>
      <c r="XU19" s="18"/>
      <c r="XV19" s="18"/>
      <c r="XW19" s="18">
        <v>0</v>
      </c>
      <c r="XX19" s="18"/>
      <c r="XY19" s="18"/>
      <c r="XZ19" s="18"/>
      <c r="YA19" s="18">
        <v>0</v>
      </c>
      <c r="YB19" s="18">
        <v>0</v>
      </c>
      <c r="YC19" s="18"/>
      <c r="YD19" s="18"/>
      <c r="YE19" s="18">
        <v>0</v>
      </c>
      <c r="YF19" s="18"/>
      <c r="YG19" s="18"/>
      <c r="YH19" s="18"/>
      <c r="YI19" s="18">
        <v>0</v>
      </c>
      <c r="YJ19" s="18">
        <v>8.6</v>
      </c>
      <c r="YK19" s="18">
        <v>8.11</v>
      </c>
      <c r="YL19" s="18">
        <v>8.11</v>
      </c>
      <c r="YM19" s="18">
        <v>0.49</v>
      </c>
      <c r="YN19" s="18"/>
      <c r="YO19" s="18"/>
      <c r="YP19" s="18"/>
      <c r="YQ19" s="18">
        <v>0</v>
      </c>
      <c r="YR19" s="18">
        <v>17.3</v>
      </c>
      <c r="YS19" s="18">
        <v>20</v>
      </c>
      <c r="YT19" s="18">
        <v>20</v>
      </c>
      <c r="YU19" s="18">
        <v>-2.7</v>
      </c>
    </row>
    <row r="20" spans="1:671" ht="24" customHeight="1" x14ac:dyDescent="0.35">
      <c r="A20" s="1"/>
      <c r="B20" s="17" t="s">
        <v>35</v>
      </c>
      <c r="C20" s="17" t="s">
        <v>786</v>
      </c>
      <c r="D20" s="18">
        <v>199.4</v>
      </c>
      <c r="E20" s="18">
        <v>203.40136000000001</v>
      </c>
      <c r="F20" s="18">
        <v>203.40136000000001</v>
      </c>
      <c r="G20" s="18">
        <v>-4.00136</v>
      </c>
      <c r="H20" s="18">
        <v>642.1</v>
      </c>
      <c r="I20" s="18">
        <v>649.69222000000002</v>
      </c>
      <c r="J20" s="18">
        <v>629.90463999999997</v>
      </c>
      <c r="K20" s="18">
        <v>12.195360000000001</v>
      </c>
      <c r="L20" s="18"/>
      <c r="M20" s="18"/>
      <c r="N20" s="18"/>
      <c r="O20" s="18">
        <v>0</v>
      </c>
      <c r="P20" s="18"/>
      <c r="Q20" s="18"/>
      <c r="R20" s="18"/>
      <c r="S20" s="18">
        <v>0</v>
      </c>
      <c r="T20" s="18"/>
      <c r="U20" s="18"/>
      <c r="V20" s="18"/>
      <c r="W20" s="18">
        <v>0</v>
      </c>
      <c r="X20" s="18">
        <v>86.3</v>
      </c>
      <c r="Y20" s="18">
        <v>91.867829999999998</v>
      </c>
      <c r="Z20" s="18">
        <v>91.867829999999998</v>
      </c>
      <c r="AA20" s="18">
        <v>-5.5678299999999998</v>
      </c>
      <c r="AB20" s="18">
        <v>221.4</v>
      </c>
      <c r="AC20" s="18">
        <v>225</v>
      </c>
      <c r="AD20" s="18">
        <v>225</v>
      </c>
      <c r="AE20" s="18">
        <v>-3.6</v>
      </c>
      <c r="AF20" s="18"/>
      <c r="AG20" s="18"/>
      <c r="AH20" s="18"/>
      <c r="AI20" s="18">
        <v>0</v>
      </c>
      <c r="AJ20" s="18">
        <v>0</v>
      </c>
      <c r="AK20" s="18"/>
      <c r="AL20" s="18"/>
      <c r="AM20" s="18">
        <v>0</v>
      </c>
      <c r="AN20" s="18">
        <v>156.4</v>
      </c>
      <c r="AO20" s="18">
        <v>135.58384000000001</v>
      </c>
      <c r="AP20" s="18">
        <v>135.58384000000001</v>
      </c>
      <c r="AQ20" s="18">
        <v>20.81616</v>
      </c>
      <c r="AR20" s="18">
        <v>155.6</v>
      </c>
      <c r="AS20" s="18">
        <v>135.58384000000001</v>
      </c>
      <c r="AT20" s="18">
        <v>135.58384000000001</v>
      </c>
      <c r="AU20" s="18">
        <v>20.016159999999999</v>
      </c>
      <c r="AV20" s="18">
        <v>156.30000000000001</v>
      </c>
      <c r="AW20" s="18">
        <v>135.58384000000001</v>
      </c>
      <c r="AX20" s="18">
        <v>135.58384000000001</v>
      </c>
      <c r="AY20" s="18">
        <v>20.716159999999999</v>
      </c>
      <c r="AZ20" s="18">
        <v>262.2</v>
      </c>
      <c r="BA20" s="18">
        <v>203.98649</v>
      </c>
      <c r="BB20" s="18">
        <v>203.98649</v>
      </c>
      <c r="BC20" s="18">
        <v>58.213509999999999</v>
      </c>
      <c r="BD20" s="18">
        <v>206.7</v>
      </c>
      <c r="BE20" s="18">
        <v>207.24285</v>
      </c>
      <c r="BF20" s="18">
        <v>207.24285</v>
      </c>
      <c r="BG20" s="18">
        <v>-0.54285000000000005</v>
      </c>
      <c r="BH20" s="18">
        <v>108.3</v>
      </c>
      <c r="BI20" s="18">
        <v>103.93259999999999</v>
      </c>
      <c r="BJ20" s="18">
        <v>103.93259999999999</v>
      </c>
      <c r="BK20" s="18">
        <v>4.3673999999999999</v>
      </c>
      <c r="BL20" s="18"/>
      <c r="BM20" s="18"/>
      <c r="BN20" s="18"/>
      <c r="BO20" s="18">
        <v>0</v>
      </c>
      <c r="BP20" s="18"/>
      <c r="BQ20" s="18"/>
      <c r="BR20" s="18"/>
      <c r="BS20" s="18">
        <v>0</v>
      </c>
      <c r="BT20" s="18"/>
      <c r="BU20" s="18"/>
      <c r="BV20" s="18"/>
      <c r="BW20" s="18">
        <v>0</v>
      </c>
      <c r="BX20" s="18"/>
      <c r="BY20" s="18"/>
      <c r="BZ20" s="18"/>
      <c r="CA20" s="18">
        <v>0</v>
      </c>
      <c r="CB20" s="18"/>
      <c r="CC20" s="18"/>
      <c r="CD20" s="18"/>
      <c r="CE20" s="18">
        <v>0</v>
      </c>
      <c r="CF20" s="18">
        <v>159.1</v>
      </c>
      <c r="CG20" s="18">
        <v>164.06706</v>
      </c>
      <c r="CH20" s="18">
        <v>164.06706</v>
      </c>
      <c r="CI20" s="18">
        <v>-4.96706</v>
      </c>
      <c r="CJ20" s="18">
        <v>5.8</v>
      </c>
      <c r="CK20" s="18">
        <v>5.8691399999999998</v>
      </c>
      <c r="CL20" s="18">
        <v>5.8691399999999998</v>
      </c>
      <c r="CM20" s="18">
        <v>-6.9139999999999993E-2</v>
      </c>
      <c r="CN20" s="18">
        <v>2.8</v>
      </c>
      <c r="CO20" s="18">
        <v>3.1515900000000001</v>
      </c>
      <c r="CP20" s="18">
        <v>3.1515900000000001</v>
      </c>
      <c r="CQ20" s="18">
        <v>-0.35159000000000001</v>
      </c>
      <c r="CR20" s="18">
        <v>0</v>
      </c>
      <c r="CS20" s="18"/>
      <c r="CT20" s="18"/>
      <c r="CU20" s="18">
        <v>0</v>
      </c>
      <c r="CV20" s="18">
        <v>6.4</v>
      </c>
      <c r="CW20" s="18">
        <v>6.6860999999999997</v>
      </c>
      <c r="CX20" s="18">
        <v>6.6860999999999997</v>
      </c>
      <c r="CY20" s="18">
        <v>-0.28610000000000002</v>
      </c>
      <c r="CZ20" s="18"/>
      <c r="DA20" s="18"/>
      <c r="DB20" s="18"/>
      <c r="DC20" s="18">
        <v>0</v>
      </c>
      <c r="DD20" s="18">
        <v>48.4</v>
      </c>
      <c r="DE20" s="18">
        <v>76.938540000000003</v>
      </c>
      <c r="DF20" s="18">
        <v>82.628889999999998</v>
      </c>
      <c r="DG20" s="18">
        <v>-34.22889</v>
      </c>
      <c r="DH20" s="18"/>
      <c r="DI20" s="18"/>
      <c r="DJ20" s="18"/>
      <c r="DK20" s="18">
        <v>0</v>
      </c>
      <c r="DL20" s="18"/>
      <c r="DM20" s="18"/>
      <c r="DN20" s="18"/>
      <c r="DO20" s="18">
        <v>0</v>
      </c>
      <c r="DP20" s="18"/>
      <c r="DQ20" s="18"/>
      <c r="DR20" s="18"/>
      <c r="DS20" s="18">
        <v>0</v>
      </c>
      <c r="DT20" s="18"/>
      <c r="DU20" s="18"/>
      <c r="DV20" s="18"/>
      <c r="DW20" s="18">
        <v>0</v>
      </c>
      <c r="DX20" s="18">
        <v>109.1</v>
      </c>
      <c r="DY20" s="18">
        <v>112.46647</v>
      </c>
      <c r="DZ20" s="18">
        <v>112.46647</v>
      </c>
      <c r="EA20" s="18">
        <v>-3.3664700000000001</v>
      </c>
      <c r="EB20" s="18">
        <v>222</v>
      </c>
      <c r="EC20" s="18">
        <v>220.69499999999999</v>
      </c>
      <c r="ED20" s="18">
        <v>220.69499999999999</v>
      </c>
      <c r="EE20" s="18">
        <v>1.3049999999999999</v>
      </c>
      <c r="EF20" s="18"/>
      <c r="EG20" s="18"/>
      <c r="EH20" s="18"/>
      <c r="EI20" s="18">
        <v>0</v>
      </c>
      <c r="EJ20" s="18"/>
      <c r="EK20" s="18"/>
      <c r="EL20" s="18"/>
      <c r="EM20" s="18">
        <v>0</v>
      </c>
      <c r="EN20" s="18"/>
      <c r="EO20" s="18"/>
      <c r="EP20" s="18"/>
      <c r="EQ20" s="18">
        <v>0</v>
      </c>
      <c r="ER20" s="18">
        <v>6.5</v>
      </c>
      <c r="ES20" s="18">
        <v>6.39</v>
      </c>
      <c r="ET20" s="18">
        <v>6.39</v>
      </c>
      <c r="EU20" s="18">
        <v>0.11</v>
      </c>
      <c r="EV20" s="18">
        <v>454.5</v>
      </c>
      <c r="EW20" s="18">
        <v>457.09426999999999</v>
      </c>
      <c r="EX20" s="18">
        <v>457.09426999999999</v>
      </c>
      <c r="EY20" s="18">
        <v>-2.5942699999999999</v>
      </c>
      <c r="EZ20" s="18">
        <v>81.400000000000006</v>
      </c>
      <c r="FA20" s="18">
        <v>81.635570000000001</v>
      </c>
      <c r="FB20" s="18">
        <v>81.635570000000001</v>
      </c>
      <c r="FC20" s="18">
        <v>-0.23557</v>
      </c>
      <c r="FD20" s="18">
        <v>0</v>
      </c>
      <c r="FE20" s="18"/>
      <c r="FF20" s="18">
        <v>151.36251999999999</v>
      </c>
      <c r="FG20" s="18">
        <v>-151.36251999999999</v>
      </c>
      <c r="FH20" s="18">
        <v>40.9</v>
      </c>
      <c r="FI20" s="18">
        <v>41.89893</v>
      </c>
      <c r="FJ20" s="18">
        <v>41.89893</v>
      </c>
      <c r="FK20" s="18">
        <v>-0.99892999999999998</v>
      </c>
      <c r="FL20" s="18">
        <v>18.7</v>
      </c>
      <c r="FM20" s="18">
        <v>19.21088</v>
      </c>
      <c r="FN20" s="18">
        <v>19.21088</v>
      </c>
      <c r="FO20" s="18">
        <v>-0.51088</v>
      </c>
      <c r="FP20" s="18">
        <v>19.3</v>
      </c>
      <c r="FQ20" s="18">
        <v>18.27017</v>
      </c>
      <c r="FR20" s="18">
        <v>18.27017</v>
      </c>
      <c r="FS20" s="18">
        <v>1.02983</v>
      </c>
      <c r="FT20" s="18">
        <v>85.4</v>
      </c>
      <c r="FU20" s="18">
        <v>87.773570000000007</v>
      </c>
      <c r="FV20" s="18">
        <v>87.773570000000007</v>
      </c>
      <c r="FW20" s="18">
        <v>-2.37357</v>
      </c>
      <c r="FX20" s="18"/>
      <c r="FY20" s="18"/>
      <c r="FZ20" s="18"/>
      <c r="GA20" s="18">
        <v>0</v>
      </c>
      <c r="GB20" s="18">
        <v>0</v>
      </c>
      <c r="GC20" s="18"/>
      <c r="GD20" s="18"/>
      <c r="GE20" s="18">
        <v>0</v>
      </c>
      <c r="GF20" s="18">
        <v>0</v>
      </c>
      <c r="GG20" s="18"/>
      <c r="GH20" s="18"/>
      <c r="GI20" s="18">
        <v>0</v>
      </c>
      <c r="GJ20" s="18">
        <v>106.4</v>
      </c>
      <c r="GK20" s="18">
        <v>110.48202000000001</v>
      </c>
      <c r="GL20" s="18">
        <v>110.48202000000001</v>
      </c>
      <c r="GM20" s="18">
        <v>-4.08202</v>
      </c>
      <c r="GN20" s="18">
        <v>45.4</v>
      </c>
      <c r="GO20" s="18">
        <v>47.082599999999999</v>
      </c>
      <c r="GP20" s="18">
        <v>47.082599999999999</v>
      </c>
      <c r="GQ20" s="18">
        <v>-1.6826000000000001</v>
      </c>
      <c r="GR20" s="18">
        <v>41.5</v>
      </c>
      <c r="GS20" s="18">
        <v>44.103009999999998</v>
      </c>
      <c r="GT20" s="18">
        <v>44.103009999999998</v>
      </c>
      <c r="GU20" s="18">
        <v>-2.6030099999999998</v>
      </c>
      <c r="GV20" s="18">
        <v>3.8</v>
      </c>
      <c r="GW20" s="18"/>
      <c r="GX20" s="18"/>
      <c r="GY20" s="18">
        <v>3.8</v>
      </c>
      <c r="GZ20" s="18">
        <v>25</v>
      </c>
      <c r="HA20" s="18">
        <v>33.414499999999997</v>
      </c>
      <c r="HB20" s="18">
        <v>33.414499999999997</v>
      </c>
      <c r="HC20" s="18">
        <v>-8.4145000000000003</v>
      </c>
      <c r="HD20" s="18">
        <v>166.8</v>
      </c>
      <c r="HE20" s="18">
        <v>174.55948000000001</v>
      </c>
      <c r="HF20" s="18">
        <v>174.55948000000001</v>
      </c>
      <c r="HG20" s="18">
        <v>-7.7594799999999999</v>
      </c>
      <c r="HH20" s="18"/>
      <c r="HI20" s="18"/>
      <c r="HJ20" s="18"/>
      <c r="HK20" s="18">
        <v>0</v>
      </c>
      <c r="HL20" s="18"/>
      <c r="HM20" s="18"/>
      <c r="HN20" s="18"/>
      <c r="HO20" s="18">
        <v>0</v>
      </c>
      <c r="HP20" s="18">
        <v>94.5</v>
      </c>
      <c r="HQ20" s="18">
        <v>95.545190000000005</v>
      </c>
      <c r="HR20" s="18">
        <v>80.597840000000005</v>
      </c>
      <c r="HS20" s="18">
        <v>13.90216</v>
      </c>
      <c r="HT20" s="18">
        <v>0</v>
      </c>
      <c r="HU20" s="18"/>
      <c r="HV20" s="18"/>
      <c r="HW20" s="18">
        <v>0</v>
      </c>
      <c r="HX20" s="18"/>
      <c r="HY20" s="18"/>
      <c r="HZ20" s="18"/>
      <c r="IA20" s="18">
        <v>0</v>
      </c>
      <c r="IB20" s="18">
        <v>44.5</v>
      </c>
      <c r="IC20" s="18"/>
      <c r="ID20" s="18"/>
      <c r="IE20" s="18">
        <v>44.5</v>
      </c>
      <c r="IF20" s="18"/>
      <c r="IG20" s="18"/>
      <c r="IH20" s="18"/>
      <c r="II20" s="18">
        <v>0</v>
      </c>
      <c r="IJ20" s="18"/>
      <c r="IK20" s="18"/>
      <c r="IL20" s="18"/>
      <c r="IM20" s="18">
        <v>0</v>
      </c>
      <c r="IN20" s="18"/>
      <c r="IO20" s="18"/>
      <c r="IP20" s="18"/>
      <c r="IQ20" s="18">
        <v>0</v>
      </c>
      <c r="IR20" s="18">
        <v>82.5</v>
      </c>
      <c r="IS20" s="18">
        <v>84.352360000000004</v>
      </c>
      <c r="IT20" s="18">
        <v>88.73603</v>
      </c>
      <c r="IU20" s="18">
        <v>-6.2360300000000004</v>
      </c>
      <c r="IV20" s="18">
        <v>169.6</v>
      </c>
      <c r="IW20" s="18">
        <v>179.25864999999999</v>
      </c>
      <c r="IX20" s="18">
        <v>112.47167</v>
      </c>
      <c r="IY20" s="18">
        <v>57.128329999999998</v>
      </c>
      <c r="IZ20" s="18">
        <v>166.4</v>
      </c>
      <c r="JA20" s="18">
        <v>179.25864999999999</v>
      </c>
      <c r="JB20" s="18">
        <v>112.47167</v>
      </c>
      <c r="JC20" s="18">
        <v>53.928330000000003</v>
      </c>
      <c r="JD20" s="18">
        <v>197.3</v>
      </c>
      <c r="JE20" s="18">
        <v>179.25864999999999</v>
      </c>
      <c r="JF20" s="18">
        <v>112.47167</v>
      </c>
      <c r="JG20" s="18">
        <v>84.828329999999994</v>
      </c>
      <c r="JH20" s="18">
        <v>267.3</v>
      </c>
      <c r="JI20" s="18">
        <v>269.69544000000002</v>
      </c>
      <c r="JJ20" s="18">
        <v>169.21413000000001</v>
      </c>
      <c r="JK20" s="18">
        <v>98.08587</v>
      </c>
      <c r="JL20" s="18"/>
      <c r="JM20" s="18"/>
      <c r="JN20" s="18"/>
      <c r="JO20" s="18">
        <v>0</v>
      </c>
      <c r="JP20" s="18"/>
      <c r="JQ20" s="18"/>
      <c r="JR20" s="18"/>
      <c r="JS20" s="18">
        <v>0</v>
      </c>
      <c r="JT20" s="18"/>
      <c r="JU20" s="18"/>
      <c r="JV20" s="18"/>
      <c r="JW20" s="18">
        <v>0</v>
      </c>
      <c r="JX20" s="18"/>
      <c r="JY20" s="18"/>
      <c r="JZ20" s="18"/>
      <c r="KA20" s="18">
        <v>0</v>
      </c>
      <c r="KB20" s="18"/>
      <c r="KC20" s="18"/>
      <c r="KD20" s="18"/>
      <c r="KE20" s="18">
        <v>0</v>
      </c>
      <c r="KF20" s="18">
        <v>0</v>
      </c>
      <c r="KG20" s="18"/>
      <c r="KH20" s="18"/>
      <c r="KI20" s="18">
        <v>0</v>
      </c>
      <c r="KJ20" s="18">
        <v>0</v>
      </c>
      <c r="KK20" s="18"/>
      <c r="KL20" s="18"/>
      <c r="KM20" s="18">
        <v>0</v>
      </c>
      <c r="KN20" s="18"/>
      <c r="KO20" s="18"/>
      <c r="KP20" s="18"/>
      <c r="KQ20" s="18">
        <v>0</v>
      </c>
      <c r="KR20" s="18">
        <v>2.8</v>
      </c>
      <c r="KS20" s="18">
        <v>4.3018599999999996</v>
      </c>
      <c r="KT20" s="18">
        <v>4.3018599999999996</v>
      </c>
      <c r="KU20" s="18">
        <v>-1.50186</v>
      </c>
      <c r="KV20" s="18">
        <v>258.10000000000002</v>
      </c>
      <c r="KW20" s="18">
        <v>270.06803000000002</v>
      </c>
      <c r="KX20" s="18">
        <v>270.06803000000002</v>
      </c>
      <c r="KY20" s="18">
        <v>-11.968030000000001</v>
      </c>
      <c r="KZ20" s="18">
        <v>123.7</v>
      </c>
      <c r="LA20" s="18">
        <v>133.16031000000001</v>
      </c>
      <c r="LB20" s="18">
        <v>133.16031000000001</v>
      </c>
      <c r="LC20" s="18">
        <v>-9.4603099999999998</v>
      </c>
      <c r="LD20" s="18">
        <v>60.1</v>
      </c>
      <c r="LE20" s="18">
        <v>67.199219999999997</v>
      </c>
      <c r="LF20" s="18">
        <v>67.199219999999997</v>
      </c>
      <c r="LG20" s="18">
        <v>-7.0992199999999999</v>
      </c>
      <c r="LH20" s="18">
        <v>76.2</v>
      </c>
      <c r="LI20" s="18">
        <v>78.567999999999998</v>
      </c>
      <c r="LJ20" s="18">
        <v>78.567999999999998</v>
      </c>
      <c r="LK20" s="18">
        <v>-2.3679999999999999</v>
      </c>
      <c r="LL20" s="18">
        <v>29.3</v>
      </c>
      <c r="LM20" s="18">
        <v>29.980560000000001</v>
      </c>
      <c r="LN20" s="18">
        <v>29.980560000000001</v>
      </c>
      <c r="LO20" s="18">
        <v>-0.68056000000000005</v>
      </c>
      <c r="LP20" s="18"/>
      <c r="LQ20" s="18"/>
      <c r="LR20" s="18"/>
      <c r="LS20" s="18">
        <v>0</v>
      </c>
      <c r="LT20" s="18"/>
      <c r="LU20" s="18"/>
      <c r="LV20" s="18"/>
      <c r="LW20" s="18">
        <v>0</v>
      </c>
      <c r="LX20" s="18"/>
      <c r="LY20" s="18"/>
      <c r="LZ20" s="18"/>
      <c r="MA20" s="18">
        <v>0</v>
      </c>
      <c r="MB20" s="18">
        <v>141.6</v>
      </c>
      <c r="MC20" s="18">
        <v>115.218</v>
      </c>
      <c r="MD20" s="18">
        <v>114.55200000000001</v>
      </c>
      <c r="ME20" s="18">
        <v>27.047999999999998</v>
      </c>
      <c r="MF20" s="18"/>
      <c r="MG20" s="18"/>
      <c r="MH20" s="18">
        <v>30</v>
      </c>
      <c r="MI20" s="18">
        <v>-30</v>
      </c>
      <c r="MJ20" s="18">
        <v>68.099999999999994</v>
      </c>
      <c r="MK20" s="18">
        <v>57.781999999999996</v>
      </c>
      <c r="ML20" s="18">
        <v>57.448</v>
      </c>
      <c r="MM20" s="18">
        <v>10.651999999999999</v>
      </c>
      <c r="MN20" s="18">
        <v>0</v>
      </c>
      <c r="MO20" s="18"/>
      <c r="MP20" s="18"/>
      <c r="MQ20" s="18">
        <v>0</v>
      </c>
      <c r="MR20" s="18"/>
      <c r="MS20" s="18"/>
      <c r="MT20" s="18"/>
      <c r="MU20" s="18">
        <v>0</v>
      </c>
      <c r="MV20" s="18"/>
      <c r="MW20" s="18"/>
      <c r="MX20" s="18"/>
      <c r="MY20" s="18">
        <v>0</v>
      </c>
      <c r="MZ20" s="18"/>
      <c r="NA20" s="18"/>
      <c r="NB20" s="18"/>
      <c r="NC20" s="18">
        <v>0</v>
      </c>
      <c r="ND20" s="18"/>
      <c r="NE20" s="18"/>
      <c r="NF20" s="18"/>
      <c r="NG20" s="18">
        <v>0</v>
      </c>
      <c r="NH20" s="18">
        <v>0</v>
      </c>
      <c r="NI20" s="18"/>
      <c r="NJ20" s="18"/>
      <c r="NK20" s="18">
        <v>0</v>
      </c>
      <c r="NL20" s="18">
        <v>0</v>
      </c>
      <c r="NM20" s="18"/>
      <c r="NN20" s="18"/>
      <c r="NO20" s="18">
        <v>0</v>
      </c>
      <c r="NP20" s="18"/>
      <c r="NQ20" s="18"/>
      <c r="NR20" s="18">
        <v>5.0783899999999997</v>
      </c>
      <c r="NS20" s="18">
        <v>-5.0783899999999997</v>
      </c>
      <c r="NT20" s="18">
        <v>7.1</v>
      </c>
      <c r="NU20" s="18">
        <v>5.3277000000000001</v>
      </c>
      <c r="NV20" s="18">
        <v>5.3277000000000001</v>
      </c>
      <c r="NW20" s="18">
        <v>1.7723</v>
      </c>
      <c r="NX20" s="18">
        <v>19.538699999999999</v>
      </c>
      <c r="NY20" s="18">
        <v>17.492709999999999</v>
      </c>
      <c r="NZ20" s="18">
        <v>17.492709999999999</v>
      </c>
      <c r="OA20" s="18">
        <v>2.0459900000000002</v>
      </c>
      <c r="OB20" s="18">
        <v>0</v>
      </c>
      <c r="OC20" s="18"/>
      <c r="OD20" s="18"/>
      <c r="OE20" s="18">
        <v>0</v>
      </c>
      <c r="OF20" s="18">
        <v>19.100000000000001</v>
      </c>
      <c r="OG20" s="18">
        <v>22.3</v>
      </c>
      <c r="OH20" s="18">
        <v>53.744999999999997</v>
      </c>
      <c r="OI20" s="18">
        <v>-34.645000000000003</v>
      </c>
      <c r="OJ20" s="18">
        <v>0</v>
      </c>
      <c r="OK20" s="18">
        <v>1.772</v>
      </c>
      <c r="OL20" s="18">
        <v>1.772</v>
      </c>
      <c r="OM20" s="18">
        <v>-1.772</v>
      </c>
      <c r="ON20" s="18">
        <v>10.8</v>
      </c>
      <c r="OO20" s="18">
        <v>9.2469999999999999</v>
      </c>
      <c r="OP20" s="18">
        <v>9.2469999999999999</v>
      </c>
      <c r="OQ20" s="18">
        <v>1.5529999999999999</v>
      </c>
      <c r="OR20" s="18">
        <v>0</v>
      </c>
      <c r="OS20" s="18"/>
      <c r="OT20" s="18"/>
      <c r="OU20" s="18">
        <v>0</v>
      </c>
      <c r="OV20" s="18">
        <v>0</v>
      </c>
      <c r="OW20" s="18"/>
      <c r="OX20" s="18">
        <v>20.456230000000001</v>
      </c>
      <c r="OY20" s="18">
        <v>-20.456230000000001</v>
      </c>
      <c r="OZ20" s="18">
        <v>9.9</v>
      </c>
      <c r="PA20" s="18">
        <v>9.9830000000000005</v>
      </c>
      <c r="PB20" s="18">
        <v>9.9830000000000005</v>
      </c>
      <c r="PC20" s="18">
        <v>-8.3000000000000004E-2</v>
      </c>
      <c r="PD20" s="18">
        <v>5.5</v>
      </c>
      <c r="PE20" s="18">
        <v>5.67</v>
      </c>
      <c r="PF20" s="18">
        <v>5.67</v>
      </c>
      <c r="PG20" s="18">
        <v>-0.17</v>
      </c>
      <c r="PH20" s="18">
        <v>0.5</v>
      </c>
      <c r="PI20" s="18">
        <v>2.669</v>
      </c>
      <c r="PJ20" s="18">
        <v>2.669</v>
      </c>
      <c r="PK20" s="18">
        <v>-2.169</v>
      </c>
      <c r="PL20" s="18">
        <v>0.34</v>
      </c>
      <c r="PM20" s="18">
        <v>16.704999999999998</v>
      </c>
      <c r="PN20" s="18">
        <v>16.704999999999998</v>
      </c>
      <c r="PO20" s="18">
        <v>-16.364999999999998</v>
      </c>
      <c r="PP20" s="18">
        <v>1.7</v>
      </c>
      <c r="PQ20" s="18">
        <v>1.2</v>
      </c>
      <c r="PR20" s="18">
        <v>1.2</v>
      </c>
      <c r="PS20" s="18">
        <v>0.5</v>
      </c>
      <c r="PT20" s="18">
        <v>3.6</v>
      </c>
      <c r="PU20" s="18">
        <v>3.41</v>
      </c>
      <c r="PV20" s="18">
        <v>3.41</v>
      </c>
      <c r="PW20" s="18">
        <v>0.19</v>
      </c>
      <c r="PX20" s="18">
        <v>5.2</v>
      </c>
      <c r="PY20" s="18">
        <v>5</v>
      </c>
      <c r="PZ20" s="18">
        <v>5</v>
      </c>
      <c r="QA20" s="18">
        <v>0.2</v>
      </c>
      <c r="QB20" s="18">
        <v>0</v>
      </c>
      <c r="QC20" s="18"/>
      <c r="QD20" s="18">
        <v>20.422219999999999</v>
      </c>
      <c r="QE20" s="18">
        <v>-20.422219999999999</v>
      </c>
      <c r="QF20" s="18">
        <v>20</v>
      </c>
      <c r="QG20" s="18">
        <v>19.436350000000001</v>
      </c>
      <c r="QH20" s="18">
        <v>19.436350000000001</v>
      </c>
      <c r="QI20" s="18">
        <v>0.56364999999999998</v>
      </c>
      <c r="QJ20" s="18">
        <v>19.3</v>
      </c>
      <c r="QK20" s="18">
        <v>17.492709999999999</v>
      </c>
      <c r="QL20" s="18">
        <v>17.492709999999999</v>
      </c>
      <c r="QM20" s="18">
        <v>1.8072900000000001</v>
      </c>
      <c r="QN20" s="18">
        <v>3.5</v>
      </c>
      <c r="QO20" s="18">
        <v>3.4</v>
      </c>
      <c r="QP20" s="18">
        <v>3.4</v>
      </c>
      <c r="QQ20" s="18">
        <v>0.1</v>
      </c>
      <c r="QR20" s="18">
        <v>18.5</v>
      </c>
      <c r="QS20" s="18">
        <v>17.881440000000001</v>
      </c>
      <c r="QT20" s="18">
        <v>17.881440000000001</v>
      </c>
      <c r="QU20" s="18">
        <v>0.61856</v>
      </c>
      <c r="QV20" s="18">
        <v>0</v>
      </c>
      <c r="QW20" s="18">
        <v>0.105</v>
      </c>
      <c r="QX20" s="18">
        <v>0.105</v>
      </c>
      <c r="QY20" s="18">
        <v>-0.105</v>
      </c>
      <c r="QZ20" s="18">
        <v>0</v>
      </c>
      <c r="RA20" s="18">
        <v>0.28499999999999998</v>
      </c>
      <c r="RB20" s="18">
        <v>0.28499999999999998</v>
      </c>
      <c r="RC20" s="18">
        <v>-0.28499999999999998</v>
      </c>
      <c r="RD20" s="18">
        <v>5.7</v>
      </c>
      <c r="RE20" s="18">
        <v>9.4</v>
      </c>
      <c r="RF20" s="18">
        <v>14.166</v>
      </c>
      <c r="RG20" s="18">
        <v>-8.4659999999999993</v>
      </c>
      <c r="RH20" s="18">
        <v>16.3</v>
      </c>
      <c r="RI20" s="18">
        <v>17.600000000000001</v>
      </c>
      <c r="RJ20" s="18">
        <v>32.021999999999998</v>
      </c>
      <c r="RK20" s="18">
        <v>-15.722</v>
      </c>
      <c r="RL20" s="18">
        <v>0.1</v>
      </c>
      <c r="RM20" s="18">
        <v>0.49299999999999999</v>
      </c>
      <c r="RN20" s="18">
        <v>0.49299999999999999</v>
      </c>
      <c r="RO20" s="18">
        <v>-0.39300000000000002</v>
      </c>
      <c r="RP20" s="18">
        <v>3.4</v>
      </c>
      <c r="RQ20" s="18">
        <v>3.45</v>
      </c>
      <c r="RR20" s="18">
        <v>3.45</v>
      </c>
      <c r="RS20" s="18">
        <v>-0.05</v>
      </c>
      <c r="RT20" s="18">
        <v>20.100000000000001</v>
      </c>
      <c r="RU20" s="18">
        <v>19.792000000000002</v>
      </c>
      <c r="RV20" s="18">
        <v>19.792000000000002</v>
      </c>
      <c r="RW20" s="18">
        <v>0.308</v>
      </c>
      <c r="RX20" s="18">
        <v>2.4</v>
      </c>
      <c r="RY20" s="18">
        <v>2</v>
      </c>
      <c r="RZ20" s="18">
        <v>2</v>
      </c>
      <c r="SA20" s="18">
        <v>0.4</v>
      </c>
      <c r="SB20" s="18"/>
      <c r="SC20" s="18">
        <v>0.4</v>
      </c>
      <c r="SD20" s="18">
        <v>0.4</v>
      </c>
      <c r="SE20" s="18">
        <v>-0.4</v>
      </c>
      <c r="SF20" s="18">
        <v>0</v>
      </c>
      <c r="SG20" s="18">
        <v>1E-3</v>
      </c>
      <c r="SH20" s="18">
        <v>1E-3</v>
      </c>
      <c r="SI20" s="18">
        <v>-1E-3</v>
      </c>
      <c r="SJ20" s="18">
        <v>19.8</v>
      </c>
      <c r="SK20" s="18">
        <v>19.1448</v>
      </c>
      <c r="SL20" s="18">
        <v>19.1448</v>
      </c>
      <c r="SM20" s="18">
        <v>0.6552</v>
      </c>
      <c r="SN20" s="18">
        <v>12.7</v>
      </c>
      <c r="SO20" s="18">
        <v>9.8000000000000007</v>
      </c>
      <c r="SP20" s="18">
        <v>9.8000000000000007</v>
      </c>
      <c r="SQ20" s="18">
        <v>2.9</v>
      </c>
      <c r="SR20" s="18">
        <v>19.7</v>
      </c>
      <c r="SS20" s="18">
        <v>19.436350000000001</v>
      </c>
      <c r="ST20" s="18">
        <v>19.436350000000001</v>
      </c>
      <c r="SU20" s="18">
        <v>0.26365</v>
      </c>
      <c r="SV20" s="18">
        <v>20.100000000000001</v>
      </c>
      <c r="SW20" s="18">
        <v>19.436350000000001</v>
      </c>
      <c r="SX20" s="18">
        <v>19.436350000000001</v>
      </c>
      <c r="SY20" s="18">
        <v>0.66364999999999996</v>
      </c>
      <c r="SZ20" s="18">
        <v>9.6999999999999993</v>
      </c>
      <c r="TA20" s="18">
        <v>5.0960000000000001</v>
      </c>
      <c r="TB20" s="18">
        <v>5.0960000000000001</v>
      </c>
      <c r="TC20" s="18">
        <v>4.6040000000000001</v>
      </c>
      <c r="TD20" s="18">
        <v>16.3</v>
      </c>
      <c r="TE20" s="18">
        <v>8.8379999999999992</v>
      </c>
      <c r="TF20" s="18">
        <v>8.8379999999999992</v>
      </c>
      <c r="TG20" s="18">
        <v>7.4619999999999997</v>
      </c>
      <c r="TH20" s="18">
        <v>0.1</v>
      </c>
      <c r="TI20" s="18">
        <v>0.41299999999999998</v>
      </c>
      <c r="TJ20" s="18">
        <v>0.41299999999999998</v>
      </c>
      <c r="TK20" s="18">
        <v>-0.313</v>
      </c>
      <c r="TL20" s="18">
        <v>5.8</v>
      </c>
      <c r="TM20" s="18">
        <v>17.800999999999998</v>
      </c>
      <c r="TN20" s="18">
        <v>17.800999999999998</v>
      </c>
      <c r="TO20" s="18">
        <v>-12.000999999999999</v>
      </c>
      <c r="TP20" s="18">
        <v>20.8</v>
      </c>
      <c r="TQ20" s="18">
        <v>41.777999999999999</v>
      </c>
      <c r="TR20" s="18">
        <v>41.777999999999999</v>
      </c>
      <c r="TS20" s="18">
        <v>-20.978000000000002</v>
      </c>
      <c r="TT20" s="18">
        <v>0.1</v>
      </c>
      <c r="TU20" s="18">
        <v>0.38700000000000001</v>
      </c>
      <c r="TV20" s="18">
        <v>0.38700000000000001</v>
      </c>
      <c r="TW20" s="18">
        <v>-0.28699999999999998</v>
      </c>
      <c r="TX20" s="18">
        <v>0</v>
      </c>
      <c r="TY20" s="18">
        <v>0.17399999999999999</v>
      </c>
      <c r="TZ20" s="18">
        <v>0.17399999999999999</v>
      </c>
      <c r="UA20" s="18">
        <v>-0.17399999999999999</v>
      </c>
      <c r="UB20" s="18">
        <v>0</v>
      </c>
      <c r="UC20" s="18">
        <v>4.17</v>
      </c>
      <c r="UD20" s="18">
        <v>4.17</v>
      </c>
      <c r="UE20" s="18">
        <v>-4.17</v>
      </c>
      <c r="UF20" s="18">
        <v>20.9</v>
      </c>
      <c r="UG20" s="18">
        <v>20.408159999999999</v>
      </c>
      <c r="UH20" s="18">
        <v>20.408159999999999</v>
      </c>
      <c r="UI20" s="18">
        <v>0.49184</v>
      </c>
      <c r="UJ20" s="18">
        <v>4.0999999999999996</v>
      </c>
      <c r="UK20" s="18">
        <v>8</v>
      </c>
      <c r="UL20" s="18">
        <v>8</v>
      </c>
      <c r="UM20" s="18">
        <v>-3.9</v>
      </c>
      <c r="UN20" s="18">
        <v>7.4</v>
      </c>
      <c r="UO20" s="18">
        <v>7.5</v>
      </c>
      <c r="UP20" s="18">
        <v>7.5</v>
      </c>
      <c r="UQ20" s="18">
        <v>-0.1</v>
      </c>
      <c r="UR20" s="18">
        <v>20.399999999999999</v>
      </c>
      <c r="US20" s="18">
        <v>19.436350000000001</v>
      </c>
      <c r="UT20" s="18">
        <v>19.436350000000001</v>
      </c>
      <c r="UU20" s="18">
        <v>0.96365000000000001</v>
      </c>
      <c r="UV20" s="18">
        <v>20.399999999999999</v>
      </c>
      <c r="UW20" s="18">
        <v>19.436350000000001</v>
      </c>
      <c r="UX20" s="18">
        <v>19.436350000000001</v>
      </c>
      <c r="UY20" s="18">
        <v>0.96365000000000001</v>
      </c>
      <c r="UZ20" s="18">
        <v>20</v>
      </c>
      <c r="VA20" s="18">
        <v>19.436350000000001</v>
      </c>
      <c r="VB20" s="18">
        <v>19.436350000000001</v>
      </c>
      <c r="VC20" s="18">
        <v>0.56364999999999998</v>
      </c>
      <c r="VD20" s="18">
        <v>9.8000000000000007</v>
      </c>
      <c r="VE20" s="18">
        <v>7.1609999999999996</v>
      </c>
      <c r="VF20" s="18">
        <v>7.1609999999999996</v>
      </c>
      <c r="VG20" s="18">
        <v>2.6389999999999998</v>
      </c>
      <c r="VH20" s="18">
        <v>2.1</v>
      </c>
      <c r="VI20" s="18">
        <v>5.0190000000000001</v>
      </c>
      <c r="VJ20" s="18">
        <v>5.0190000000000001</v>
      </c>
      <c r="VK20" s="18">
        <v>-2.919</v>
      </c>
      <c r="VL20" s="18">
        <v>0</v>
      </c>
      <c r="VM20" s="18">
        <v>0.13900000000000001</v>
      </c>
      <c r="VN20" s="18">
        <v>0.13900000000000001</v>
      </c>
      <c r="VO20" s="18">
        <v>-0.13900000000000001</v>
      </c>
      <c r="VP20" s="18">
        <v>0.5</v>
      </c>
      <c r="VQ20" s="18">
        <v>4.4950000000000001</v>
      </c>
      <c r="VR20" s="18">
        <v>4.4950000000000001</v>
      </c>
      <c r="VS20" s="18">
        <v>-3.9950000000000001</v>
      </c>
      <c r="VT20" s="18">
        <v>0.6</v>
      </c>
      <c r="VU20" s="18">
        <v>0.6</v>
      </c>
      <c r="VV20" s="18">
        <v>0.6</v>
      </c>
      <c r="VW20" s="18">
        <v>0</v>
      </c>
      <c r="VX20" s="18">
        <v>0</v>
      </c>
      <c r="VY20" s="18">
        <v>6.5</v>
      </c>
      <c r="VZ20" s="18">
        <v>13.238</v>
      </c>
      <c r="WA20" s="18">
        <v>-13.238</v>
      </c>
      <c r="WB20" s="18">
        <v>0</v>
      </c>
      <c r="WC20" s="18">
        <v>5.3</v>
      </c>
      <c r="WD20" s="18">
        <v>17.861000000000001</v>
      </c>
      <c r="WE20" s="18">
        <v>-17.861000000000001</v>
      </c>
      <c r="WF20" s="18">
        <v>0.5</v>
      </c>
      <c r="WG20" s="18">
        <v>3.3719999999999999</v>
      </c>
      <c r="WH20" s="18">
        <v>3.3719999999999999</v>
      </c>
      <c r="WI20" s="18">
        <v>-2.8719999999999999</v>
      </c>
      <c r="WJ20" s="18">
        <v>4.8</v>
      </c>
      <c r="WK20" s="18">
        <v>4.2</v>
      </c>
      <c r="WL20" s="18">
        <v>4.2</v>
      </c>
      <c r="WM20" s="18">
        <v>0.6</v>
      </c>
      <c r="WN20" s="18">
        <v>2.4</v>
      </c>
      <c r="WO20" s="18">
        <v>2.4</v>
      </c>
      <c r="WP20" s="18">
        <v>2.4</v>
      </c>
      <c r="WQ20" s="18">
        <v>0</v>
      </c>
      <c r="WR20" s="18">
        <v>1</v>
      </c>
      <c r="WS20" s="18">
        <v>1.2</v>
      </c>
      <c r="WT20" s="18">
        <v>1.2</v>
      </c>
      <c r="WU20" s="18">
        <v>-0.2</v>
      </c>
      <c r="WV20" s="18">
        <v>3</v>
      </c>
      <c r="WW20" s="18">
        <v>2.8</v>
      </c>
      <c r="WX20" s="18">
        <v>2.8</v>
      </c>
      <c r="WY20" s="18">
        <v>0.2</v>
      </c>
      <c r="WZ20" s="18">
        <v>0</v>
      </c>
      <c r="XA20" s="18">
        <v>1.2E-2</v>
      </c>
      <c r="XB20" s="18">
        <v>1.2E-2</v>
      </c>
      <c r="XC20" s="18">
        <v>-1.2E-2</v>
      </c>
      <c r="XD20" s="18">
        <v>5.4</v>
      </c>
      <c r="XE20" s="18">
        <v>5.3</v>
      </c>
      <c r="XF20" s="18">
        <v>5.3</v>
      </c>
      <c r="XG20" s="18">
        <v>0.1</v>
      </c>
      <c r="XH20" s="18">
        <v>20</v>
      </c>
      <c r="XI20" s="18">
        <v>19.241980000000002</v>
      </c>
      <c r="XJ20" s="18">
        <v>19.241980000000002</v>
      </c>
      <c r="XK20" s="18">
        <v>0.75802000000000003</v>
      </c>
      <c r="XL20" s="18">
        <v>19.899999999999999</v>
      </c>
      <c r="XM20" s="18">
        <v>19.241980000000002</v>
      </c>
      <c r="XN20" s="18">
        <v>19.241980000000002</v>
      </c>
      <c r="XO20" s="18">
        <v>0.65802000000000005</v>
      </c>
      <c r="XP20" s="18">
        <v>9.3000000000000007</v>
      </c>
      <c r="XQ20" s="18">
        <v>10.8</v>
      </c>
      <c r="XR20" s="18">
        <v>10.8</v>
      </c>
      <c r="XS20" s="18">
        <v>-1.5</v>
      </c>
      <c r="XT20" s="18"/>
      <c r="XU20" s="18"/>
      <c r="XV20" s="18"/>
      <c r="XW20" s="18">
        <v>0</v>
      </c>
      <c r="XX20" s="18"/>
      <c r="XY20" s="18"/>
      <c r="XZ20" s="18"/>
      <c r="YA20" s="18">
        <v>0</v>
      </c>
      <c r="YB20" s="18">
        <v>0</v>
      </c>
      <c r="YC20" s="18"/>
      <c r="YD20" s="18"/>
      <c r="YE20" s="18">
        <v>0</v>
      </c>
      <c r="YF20" s="18"/>
      <c r="YG20" s="18"/>
      <c r="YH20" s="18"/>
      <c r="YI20" s="18">
        <v>0</v>
      </c>
      <c r="YJ20" s="18">
        <v>7.8</v>
      </c>
      <c r="YK20" s="18">
        <v>8.11</v>
      </c>
      <c r="YL20" s="18">
        <v>8.11</v>
      </c>
      <c r="YM20" s="18">
        <v>-0.31</v>
      </c>
      <c r="YN20" s="18"/>
      <c r="YO20" s="18"/>
      <c r="YP20" s="18"/>
      <c r="YQ20" s="18">
        <v>0</v>
      </c>
      <c r="YR20" s="18">
        <v>17.100000000000001</v>
      </c>
      <c r="YS20" s="18">
        <v>20</v>
      </c>
      <c r="YT20" s="18">
        <v>20</v>
      </c>
      <c r="YU20" s="18">
        <v>-2.9</v>
      </c>
    </row>
    <row r="21" spans="1:671" ht="24" customHeight="1" x14ac:dyDescent="0.35">
      <c r="A21" s="1"/>
      <c r="B21" s="17" t="s">
        <v>35</v>
      </c>
      <c r="C21" s="17" t="s">
        <v>787</v>
      </c>
      <c r="D21" s="18">
        <v>206.5</v>
      </c>
      <c r="E21" s="18">
        <v>203.40136000000001</v>
      </c>
      <c r="F21" s="18">
        <v>203.40136000000001</v>
      </c>
      <c r="G21" s="18">
        <v>3.0986400000000001</v>
      </c>
      <c r="H21" s="18">
        <v>652.79999999999995</v>
      </c>
      <c r="I21" s="18">
        <v>649.69222000000002</v>
      </c>
      <c r="J21" s="18">
        <v>629.90463999999997</v>
      </c>
      <c r="K21" s="18">
        <v>22.89536</v>
      </c>
      <c r="L21" s="18"/>
      <c r="M21" s="18"/>
      <c r="N21" s="18"/>
      <c r="O21" s="18">
        <v>0</v>
      </c>
      <c r="P21" s="18"/>
      <c r="Q21" s="18"/>
      <c r="R21" s="18"/>
      <c r="S21" s="18">
        <v>0</v>
      </c>
      <c r="T21" s="18"/>
      <c r="U21" s="18"/>
      <c r="V21" s="18"/>
      <c r="W21" s="18">
        <v>0</v>
      </c>
      <c r="X21" s="18">
        <v>92</v>
      </c>
      <c r="Y21" s="18">
        <v>91.867829999999998</v>
      </c>
      <c r="Z21" s="18">
        <v>91.867829999999998</v>
      </c>
      <c r="AA21" s="18">
        <v>0.13217000000000001</v>
      </c>
      <c r="AB21" s="18">
        <v>227.6</v>
      </c>
      <c r="AC21" s="18">
        <v>225</v>
      </c>
      <c r="AD21" s="18">
        <v>225</v>
      </c>
      <c r="AE21" s="18">
        <v>2.6</v>
      </c>
      <c r="AF21" s="18"/>
      <c r="AG21" s="18"/>
      <c r="AH21" s="18"/>
      <c r="AI21" s="18">
        <v>0</v>
      </c>
      <c r="AJ21" s="18">
        <v>0</v>
      </c>
      <c r="AK21" s="18"/>
      <c r="AL21" s="18"/>
      <c r="AM21" s="18">
        <v>0</v>
      </c>
      <c r="AN21" s="18">
        <v>120.9</v>
      </c>
      <c r="AO21" s="18">
        <v>135.58384000000001</v>
      </c>
      <c r="AP21" s="18">
        <v>111</v>
      </c>
      <c r="AQ21" s="18">
        <v>9.9</v>
      </c>
      <c r="AR21" s="18">
        <v>120.9</v>
      </c>
      <c r="AS21" s="18">
        <v>135.58384000000001</v>
      </c>
      <c r="AT21" s="18">
        <v>111</v>
      </c>
      <c r="AU21" s="18">
        <v>9.9</v>
      </c>
      <c r="AV21" s="18">
        <v>120.4</v>
      </c>
      <c r="AW21" s="18">
        <v>135.58384000000001</v>
      </c>
      <c r="AX21" s="18">
        <v>111</v>
      </c>
      <c r="AY21" s="18">
        <v>9.4</v>
      </c>
      <c r="AZ21" s="18">
        <v>229.5</v>
      </c>
      <c r="BA21" s="18">
        <v>203.98649</v>
      </c>
      <c r="BB21" s="18">
        <v>167</v>
      </c>
      <c r="BC21" s="18">
        <v>62.5</v>
      </c>
      <c r="BD21" s="18">
        <v>206</v>
      </c>
      <c r="BE21" s="18">
        <v>207.24285</v>
      </c>
      <c r="BF21" s="18">
        <v>120.0309</v>
      </c>
      <c r="BG21" s="18">
        <v>85.969099999999997</v>
      </c>
      <c r="BH21" s="18">
        <v>107.9</v>
      </c>
      <c r="BI21" s="18">
        <v>103.93259999999999</v>
      </c>
      <c r="BJ21" s="18">
        <v>60.19567</v>
      </c>
      <c r="BK21" s="18">
        <v>47.704329999999999</v>
      </c>
      <c r="BL21" s="18"/>
      <c r="BM21" s="18"/>
      <c r="BN21" s="18"/>
      <c r="BO21" s="18">
        <v>0</v>
      </c>
      <c r="BP21" s="18"/>
      <c r="BQ21" s="18"/>
      <c r="BR21" s="18"/>
      <c r="BS21" s="18">
        <v>0</v>
      </c>
      <c r="BT21" s="18"/>
      <c r="BU21" s="18"/>
      <c r="BV21" s="18"/>
      <c r="BW21" s="18">
        <v>0</v>
      </c>
      <c r="BX21" s="18"/>
      <c r="BY21" s="18"/>
      <c r="BZ21" s="18"/>
      <c r="CA21" s="18">
        <v>0</v>
      </c>
      <c r="CB21" s="18"/>
      <c r="CC21" s="18"/>
      <c r="CD21" s="18"/>
      <c r="CE21" s="18">
        <v>0</v>
      </c>
      <c r="CF21" s="18">
        <v>168.3</v>
      </c>
      <c r="CG21" s="18">
        <v>164.06706</v>
      </c>
      <c r="CH21" s="18">
        <v>164.06706</v>
      </c>
      <c r="CI21" s="18">
        <v>4.2329400000000001</v>
      </c>
      <c r="CJ21" s="18">
        <v>6.5</v>
      </c>
      <c r="CK21" s="18">
        <v>5.8691399999999998</v>
      </c>
      <c r="CL21" s="18">
        <v>5.8691399999999998</v>
      </c>
      <c r="CM21" s="18">
        <v>0.63085999999999998</v>
      </c>
      <c r="CN21" s="18">
        <v>3.2</v>
      </c>
      <c r="CO21" s="18">
        <v>3.1515900000000001</v>
      </c>
      <c r="CP21" s="18">
        <v>3.1515900000000001</v>
      </c>
      <c r="CQ21" s="18">
        <v>4.8410000000000002E-2</v>
      </c>
      <c r="CR21" s="18">
        <v>0</v>
      </c>
      <c r="CS21" s="18"/>
      <c r="CT21" s="18"/>
      <c r="CU21" s="18">
        <v>0</v>
      </c>
      <c r="CV21" s="18">
        <v>6.7</v>
      </c>
      <c r="CW21" s="18">
        <v>6.6860999999999997</v>
      </c>
      <c r="CX21" s="18">
        <v>6.6860999999999997</v>
      </c>
      <c r="CY21" s="18">
        <v>1.3899999999999999E-2</v>
      </c>
      <c r="CZ21" s="18"/>
      <c r="DA21" s="18"/>
      <c r="DB21" s="18"/>
      <c r="DC21" s="18">
        <v>0</v>
      </c>
      <c r="DD21" s="18">
        <v>51.3</v>
      </c>
      <c r="DE21" s="18">
        <v>76.938540000000003</v>
      </c>
      <c r="DF21" s="18">
        <v>76.938540000000003</v>
      </c>
      <c r="DG21" s="18">
        <v>-25.638539999999999</v>
      </c>
      <c r="DH21" s="18"/>
      <c r="DI21" s="18"/>
      <c r="DJ21" s="18"/>
      <c r="DK21" s="18">
        <v>0</v>
      </c>
      <c r="DL21" s="18"/>
      <c r="DM21" s="18"/>
      <c r="DN21" s="18"/>
      <c r="DO21" s="18">
        <v>0</v>
      </c>
      <c r="DP21" s="18"/>
      <c r="DQ21" s="18"/>
      <c r="DR21" s="18"/>
      <c r="DS21" s="18">
        <v>0</v>
      </c>
      <c r="DT21" s="18"/>
      <c r="DU21" s="18"/>
      <c r="DV21" s="18"/>
      <c r="DW21" s="18">
        <v>0</v>
      </c>
      <c r="DX21" s="18">
        <v>110.4</v>
      </c>
      <c r="DY21" s="18">
        <v>112.46647</v>
      </c>
      <c r="DZ21" s="18">
        <v>112.46647</v>
      </c>
      <c r="EA21" s="18">
        <v>-2.0664699999999998</v>
      </c>
      <c r="EB21" s="18">
        <v>193.6</v>
      </c>
      <c r="EC21" s="18">
        <v>220.69499999999999</v>
      </c>
      <c r="ED21" s="18">
        <v>220.69499999999999</v>
      </c>
      <c r="EE21" s="18">
        <v>-27.094999999999999</v>
      </c>
      <c r="EF21" s="18"/>
      <c r="EG21" s="18"/>
      <c r="EH21" s="18"/>
      <c r="EI21" s="18">
        <v>0</v>
      </c>
      <c r="EJ21" s="18"/>
      <c r="EK21" s="18"/>
      <c r="EL21" s="18"/>
      <c r="EM21" s="18">
        <v>0</v>
      </c>
      <c r="EN21" s="18"/>
      <c r="EO21" s="18"/>
      <c r="EP21" s="18"/>
      <c r="EQ21" s="18">
        <v>0</v>
      </c>
      <c r="ER21" s="18">
        <v>6.5</v>
      </c>
      <c r="ES21" s="18">
        <v>6.39</v>
      </c>
      <c r="ET21" s="18">
        <v>6.39</v>
      </c>
      <c r="EU21" s="18">
        <v>0.11</v>
      </c>
      <c r="EV21" s="18">
        <v>436.2</v>
      </c>
      <c r="EW21" s="18">
        <v>457.09426999999999</v>
      </c>
      <c r="EX21" s="18">
        <v>457.09426999999999</v>
      </c>
      <c r="EY21" s="18">
        <v>-20.894269999999999</v>
      </c>
      <c r="EZ21" s="18">
        <v>81.5</v>
      </c>
      <c r="FA21" s="18">
        <v>81.635570000000001</v>
      </c>
      <c r="FB21" s="18">
        <v>81.635570000000001</v>
      </c>
      <c r="FC21" s="18">
        <v>-0.13557</v>
      </c>
      <c r="FD21" s="18">
        <v>0</v>
      </c>
      <c r="FE21" s="18"/>
      <c r="FF21" s="18">
        <v>151.36251999999999</v>
      </c>
      <c r="FG21" s="18">
        <v>-151.36251999999999</v>
      </c>
      <c r="FH21" s="18">
        <v>42.6</v>
      </c>
      <c r="FI21" s="18">
        <v>41.89893</v>
      </c>
      <c r="FJ21" s="18">
        <v>41.89893</v>
      </c>
      <c r="FK21" s="18">
        <v>0.70106999999999997</v>
      </c>
      <c r="FL21" s="18">
        <v>18.600000000000001</v>
      </c>
      <c r="FM21" s="18">
        <v>19.21088</v>
      </c>
      <c r="FN21" s="18">
        <v>19.21088</v>
      </c>
      <c r="FO21" s="18">
        <v>-0.61087999999999998</v>
      </c>
      <c r="FP21" s="18">
        <v>19.3</v>
      </c>
      <c r="FQ21" s="18">
        <v>18.27017</v>
      </c>
      <c r="FR21" s="18">
        <v>18.27017</v>
      </c>
      <c r="FS21" s="18">
        <v>1.02983</v>
      </c>
      <c r="FT21" s="18">
        <v>92.1</v>
      </c>
      <c r="FU21" s="18">
        <v>87.773570000000007</v>
      </c>
      <c r="FV21" s="18">
        <v>87.773570000000007</v>
      </c>
      <c r="FW21" s="18">
        <v>4.3264300000000002</v>
      </c>
      <c r="FX21" s="18"/>
      <c r="FY21" s="18"/>
      <c r="FZ21" s="18"/>
      <c r="GA21" s="18">
        <v>0</v>
      </c>
      <c r="GB21" s="18">
        <v>0</v>
      </c>
      <c r="GC21" s="18"/>
      <c r="GD21" s="18"/>
      <c r="GE21" s="18">
        <v>0</v>
      </c>
      <c r="GF21" s="18">
        <v>0</v>
      </c>
      <c r="GG21" s="18"/>
      <c r="GH21" s="18"/>
      <c r="GI21" s="18">
        <v>0</v>
      </c>
      <c r="GJ21" s="18">
        <v>108.3</v>
      </c>
      <c r="GK21" s="18">
        <v>110.48202000000001</v>
      </c>
      <c r="GL21" s="18">
        <v>110.48202000000001</v>
      </c>
      <c r="GM21" s="18">
        <v>-2.1820200000000001</v>
      </c>
      <c r="GN21" s="18">
        <v>46.3</v>
      </c>
      <c r="GO21" s="18">
        <v>47.082599999999999</v>
      </c>
      <c r="GP21" s="18">
        <v>47.082599999999999</v>
      </c>
      <c r="GQ21" s="18">
        <v>-0.78259999999999996</v>
      </c>
      <c r="GR21" s="18">
        <v>43.5</v>
      </c>
      <c r="GS21" s="18">
        <v>44.103009999999998</v>
      </c>
      <c r="GT21" s="18">
        <v>44.103009999999998</v>
      </c>
      <c r="GU21" s="18">
        <v>-0.60301000000000005</v>
      </c>
      <c r="GV21" s="18">
        <v>3.8</v>
      </c>
      <c r="GW21" s="18"/>
      <c r="GX21" s="18"/>
      <c r="GY21" s="18">
        <v>3.8</v>
      </c>
      <c r="GZ21" s="18">
        <v>26.4</v>
      </c>
      <c r="HA21" s="18">
        <v>33.414499999999997</v>
      </c>
      <c r="HB21" s="18">
        <v>33.414499999999997</v>
      </c>
      <c r="HC21" s="18">
        <v>-7.0145</v>
      </c>
      <c r="HD21" s="18">
        <v>173.3</v>
      </c>
      <c r="HE21" s="18">
        <v>174.55948000000001</v>
      </c>
      <c r="HF21" s="18">
        <v>174.55948000000001</v>
      </c>
      <c r="HG21" s="18">
        <v>-1.2594799999999999</v>
      </c>
      <c r="HH21" s="18"/>
      <c r="HI21" s="18"/>
      <c r="HJ21" s="18"/>
      <c r="HK21" s="18">
        <v>0</v>
      </c>
      <c r="HL21" s="18"/>
      <c r="HM21" s="18"/>
      <c r="HN21" s="18"/>
      <c r="HO21" s="18">
        <v>0</v>
      </c>
      <c r="HP21" s="18">
        <v>96.6</v>
      </c>
      <c r="HQ21" s="18">
        <v>95.545190000000005</v>
      </c>
      <c r="HR21" s="18">
        <v>79.302229999999994</v>
      </c>
      <c r="HS21" s="18">
        <v>17.29777</v>
      </c>
      <c r="HT21" s="18">
        <v>0</v>
      </c>
      <c r="HU21" s="18"/>
      <c r="HV21" s="18"/>
      <c r="HW21" s="18">
        <v>0</v>
      </c>
      <c r="HX21" s="18"/>
      <c r="HY21" s="18"/>
      <c r="HZ21" s="18"/>
      <c r="IA21" s="18">
        <v>0</v>
      </c>
      <c r="IB21" s="18">
        <v>8.4</v>
      </c>
      <c r="IC21" s="18"/>
      <c r="ID21" s="18"/>
      <c r="IE21" s="18">
        <v>8.4</v>
      </c>
      <c r="IF21" s="18"/>
      <c r="IG21" s="18"/>
      <c r="IH21" s="18"/>
      <c r="II21" s="18">
        <v>0</v>
      </c>
      <c r="IJ21" s="18"/>
      <c r="IK21" s="18"/>
      <c r="IL21" s="18"/>
      <c r="IM21" s="18">
        <v>0</v>
      </c>
      <c r="IN21" s="18"/>
      <c r="IO21" s="18"/>
      <c r="IP21" s="18"/>
      <c r="IQ21" s="18">
        <v>0</v>
      </c>
      <c r="IR21" s="18">
        <v>85.1</v>
      </c>
      <c r="IS21" s="18">
        <v>84.352360000000004</v>
      </c>
      <c r="IT21" s="18">
        <v>88.73603</v>
      </c>
      <c r="IU21" s="18">
        <v>-3.6360299999999999</v>
      </c>
      <c r="IV21" s="18">
        <v>169</v>
      </c>
      <c r="IW21" s="18">
        <v>98.532849999999996</v>
      </c>
      <c r="IX21" s="18">
        <v>87.127099999999999</v>
      </c>
      <c r="IY21" s="18">
        <v>81.872900000000001</v>
      </c>
      <c r="IZ21" s="18">
        <v>166.1</v>
      </c>
      <c r="JA21" s="18">
        <v>98.532849999999996</v>
      </c>
      <c r="JB21" s="18">
        <v>87.127099999999999</v>
      </c>
      <c r="JC21" s="18">
        <v>78.972899999999996</v>
      </c>
      <c r="JD21" s="18">
        <v>197.9</v>
      </c>
      <c r="JE21" s="18">
        <v>98.532849999999996</v>
      </c>
      <c r="JF21" s="18">
        <v>87.127099999999999</v>
      </c>
      <c r="JG21" s="18">
        <v>110.77290000000001</v>
      </c>
      <c r="JH21" s="18">
        <v>267.89999999999998</v>
      </c>
      <c r="JI21" s="18">
        <v>148.24311</v>
      </c>
      <c r="JJ21" s="18">
        <v>131.08312000000001</v>
      </c>
      <c r="JK21" s="18">
        <v>136.81688</v>
      </c>
      <c r="JL21" s="18"/>
      <c r="JM21" s="18"/>
      <c r="JN21" s="18"/>
      <c r="JO21" s="18">
        <v>0</v>
      </c>
      <c r="JP21" s="18"/>
      <c r="JQ21" s="18"/>
      <c r="JR21" s="18"/>
      <c r="JS21" s="18">
        <v>0</v>
      </c>
      <c r="JT21" s="18"/>
      <c r="JU21" s="18"/>
      <c r="JV21" s="18"/>
      <c r="JW21" s="18">
        <v>0</v>
      </c>
      <c r="JX21" s="18"/>
      <c r="JY21" s="18"/>
      <c r="JZ21" s="18"/>
      <c r="KA21" s="18">
        <v>0</v>
      </c>
      <c r="KB21" s="18"/>
      <c r="KC21" s="18"/>
      <c r="KD21" s="18"/>
      <c r="KE21" s="18">
        <v>0</v>
      </c>
      <c r="KF21" s="18">
        <v>0</v>
      </c>
      <c r="KG21" s="18"/>
      <c r="KH21" s="18"/>
      <c r="KI21" s="18">
        <v>0</v>
      </c>
      <c r="KJ21" s="18">
        <v>0</v>
      </c>
      <c r="KK21" s="18"/>
      <c r="KL21" s="18"/>
      <c r="KM21" s="18">
        <v>0</v>
      </c>
      <c r="KN21" s="18"/>
      <c r="KO21" s="18"/>
      <c r="KP21" s="18"/>
      <c r="KQ21" s="18">
        <v>0</v>
      </c>
      <c r="KR21" s="18">
        <v>2.8</v>
      </c>
      <c r="KS21" s="18">
        <v>4.3018599999999996</v>
      </c>
      <c r="KT21" s="18">
        <v>4.3018599999999996</v>
      </c>
      <c r="KU21" s="18">
        <v>-1.50186</v>
      </c>
      <c r="KV21" s="18">
        <v>220.1</v>
      </c>
      <c r="KW21" s="18">
        <v>270.06803000000002</v>
      </c>
      <c r="KX21" s="18">
        <v>270.06803000000002</v>
      </c>
      <c r="KY21" s="18">
        <v>-49.968029999999999</v>
      </c>
      <c r="KZ21" s="18">
        <v>127</v>
      </c>
      <c r="LA21" s="18">
        <v>133.16031000000001</v>
      </c>
      <c r="LB21" s="18">
        <v>133.16031000000001</v>
      </c>
      <c r="LC21" s="18">
        <v>-6.16031</v>
      </c>
      <c r="LD21" s="18">
        <v>63.7</v>
      </c>
      <c r="LE21" s="18">
        <v>67.199219999999997</v>
      </c>
      <c r="LF21" s="18">
        <v>67.199219999999997</v>
      </c>
      <c r="LG21" s="18">
        <v>-3.4992200000000002</v>
      </c>
      <c r="LH21" s="18">
        <v>78.099999999999994</v>
      </c>
      <c r="LI21" s="18">
        <v>78.567999999999998</v>
      </c>
      <c r="LJ21" s="18">
        <v>78.567999999999998</v>
      </c>
      <c r="LK21" s="18">
        <v>-0.46800000000000003</v>
      </c>
      <c r="LL21" s="18">
        <v>30.8</v>
      </c>
      <c r="LM21" s="18">
        <v>29.980560000000001</v>
      </c>
      <c r="LN21" s="18">
        <v>29.980560000000001</v>
      </c>
      <c r="LO21" s="18">
        <v>0.81943999999999995</v>
      </c>
      <c r="LP21" s="18"/>
      <c r="LQ21" s="18"/>
      <c r="LR21" s="18"/>
      <c r="LS21" s="18">
        <v>0</v>
      </c>
      <c r="LT21" s="18"/>
      <c r="LU21" s="18"/>
      <c r="LV21" s="18"/>
      <c r="LW21" s="18">
        <v>0</v>
      </c>
      <c r="LX21" s="18"/>
      <c r="LY21" s="18"/>
      <c r="LZ21" s="18"/>
      <c r="MA21" s="18">
        <v>0</v>
      </c>
      <c r="MB21" s="18">
        <v>114.4</v>
      </c>
      <c r="MC21" s="18">
        <v>115.218</v>
      </c>
      <c r="MD21" s="18">
        <v>89.91</v>
      </c>
      <c r="ME21" s="18">
        <v>24.49</v>
      </c>
      <c r="MF21" s="18"/>
      <c r="MG21" s="18"/>
      <c r="MH21" s="18">
        <v>90</v>
      </c>
      <c r="MI21" s="18">
        <v>-90</v>
      </c>
      <c r="MJ21" s="18">
        <v>54.9</v>
      </c>
      <c r="MK21" s="18">
        <v>57.781999999999996</v>
      </c>
      <c r="ML21" s="18">
        <v>45.09</v>
      </c>
      <c r="MM21" s="18">
        <v>9.81</v>
      </c>
      <c r="MN21" s="18">
        <v>0</v>
      </c>
      <c r="MO21" s="18"/>
      <c r="MP21" s="18"/>
      <c r="MQ21" s="18">
        <v>0</v>
      </c>
      <c r="MR21" s="18"/>
      <c r="MS21" s="18"/>
      <c r="MT21" s="18"/>
      <c r="MU21" s="18">
        <v>0</v>
      </c>
      <c r="MV21" s="18"/>
      <c r="MW21" s="18"/>
      <c r="MX21" s="18"/>
      <c r="MY21" s="18">
        <v>0</v>
      </c>
      <c r="MZ21" s="18"/>
      <c r="NA21" s="18"/>
      <c r="NB21" s="18"/>
      <c r="NC21" s="18">
        <v>0</v>
      </c>
      <c r="ND21" s="18"/>
      <c r="NE21" s="18"/>
      <c r="NF21" s="18"/>
      <c r="NG21" s="18">
        <v>0</v>
      </c>
      <c r="NH21" s="18">
        <v>0</v>
      </c>
      <c r="NI21" s="18"/>
      <c r="NJ21" s="18"/>
      <c r="NK21" s="18">
        <v>0</v>
      </c>
      <c r="NL21" s="18">
        <v>0</v>
      </c>
      <c r="NM21" s="18"/>
      <c r="NN21" s="18"/>
      <c r="NO21" s="18">
        <v>0</v>
      </c>
      <c r="NP21" s="18"/>
      <c r="NQ21" s="18"/>
      <c r="NR21" s="18">
        <v>5.0783899999999997</v>
      </c>
      <c r="NS21" s="18">
        <v>-5.0783899999999997</v>
      </c>
      <c r="NT21" s="18">
        <v>7</v>
      </c>
      <c r="NU21" s="18">
        <v>5.3277000000000001</v>
      </c>
      <c r="NV21" s="18">
        <v>5.3277000000000001</v>
      </c>
      <c r="NW21" s="18">
        <v>1.6722999999999999</v>
      </c>
      <c r="NX21" s="18">
        <v>19.500720000000001</v>
      </c>
      <c r="NY21" s="18">
        <v>17.492709999999999</v>
      </c>
      <c r="NZ21" s="18">
        <v>17.492709999999999</v>
      </c>
      <c r="OA21" s="18">
        <v>2.0080100000000001</v>
      </c>
      <c r="OB21" s="18">
        <v>0</v>
      </c>
      <c r="OC21" s="18">
        <v>2.9000000000000001E-2</v>
      </c>
      <c r="OD21" s="18">
        <v>2.9000000000000001E-2</v>
      </c>
      <c r="OE21" s="18">
        <v>-2.9000000000000001E-2</v>
      </c>
      <c r="OF21" s="18">
        <v>35.4</v>
      </c>
      <c r="OG21" s="18">
        <v>25.4</v>
      </c>
      <c r="OH21" s="18">
        <v>54.534999999999997</v>
      </c>
      <c r="OI21" s="18">
        <v>-19.135000000000002</v>
      </c>
      <c r="OJ21" s="18">
        <v>10.3</v>
      </c>
      <c r="OK21" s="18">
        <v>17.155999999999999</v>
      </c>
      <c r="OL21" s="18">
        <v>17.155999999999999</v>
      </c>
      <c r="OM21" s="18">
        <v>-6.8559999999999999</v>
      </c>
      <c r="ON21" s="18">
        <v>9</v>
      </c>
      <c r="OO21" s="18">
        <v>9.8529999999999998</v>
      </c>
      <c r="OP21" s="18">
        <v>9.8529999999999998</v>
      </c>
      <c r="OQ21" s="18">
        <v>-0.85299999999999998</v>
      </c>
      <c r="OR21" s="18">
        <v>0</v>
      </c>
      <c r="OS21" s="18"/>
      <c r="OT21" s="18"/>
      <c r="OU21" s="18">
        <v>0</v>
      </c>
      <c r="OV21" s="18">
        <v>0</v>
      </c>
      <c r="OW21" s="18"/>
      <c r="OX21" s="18">
        <v>20.456230000000001</v>
      </c>
      <c r="OY21" s="18">
        <v>-20.456230000000001</v>
      </c>
      <c r="OZ21" s="18">
        <v>9.9</v>
      </c>
      <c r="PA21" s="18">
        <v>9.9830000000000005</v>
      </c>
      <c r="PB21" s="18">
        <v>9.9830000000000005</v>
      </c>
      <c r="PC21" s="18">
        <v>-8.3000000000000004E-2</v>
      </c>
      <c r="PD21" s="18">
        <v>5.3</v>
      </c>
      <c r="PE21" s="18">
        <v>5.67</v>
      </c>
      <c r="PF21" s="18">
        <v>5.67</v>
      </c>
      <c r="PG21" s="18">
        <v>-0.37</v>
      </c>
      <c r="PH21" s="18">
        <v>19.899999999999999</v>
      </c>
      <c r="PI21" s="18">
        <v>28.292000000000002</v>
      </c>
      <c r="PJ21" s="18">
        <v>28.292000000000002</v>
      </c>
      <c r="PK21" s="18">
        <v>-8.3919999999999995</v>
      </c>
      <c r="PL21" s="18">
        <v>9.86</v>
      </c>
      <c r="PM21" s="18">
        <v>36.256999999999998</v>
      </c>
      <c r="PN21" s="18">
        <v>36.256999999999998</v>
      </c>
      <c r="PO21" s="18">
        <v>-26.396999999999998</v>
      </c>
      <c r="PP21" s="18">
        <v>1.7</v>
      </c>
      <c r="PQ21" s="18">
        <v>1.2</v>
      </c>
      <c r="PR21" s="18">
        <v>1.2</v>
      </c>
      <c r="PS21" s="18">
        <v>0.5</v>
      </c>
      <c r="PT21" s="18">
        <v>3.6</v>
      </c>
      <c r="PU21" s="18">
        <v>3.41</v>
      </c>
      <c r="PV21" s="18">
        <v>3.41</v>
      </c>
      <c r="PW21" s="18">
        <v>0.19</v>
      </c>
      <c r="PX21" s="18">
        <v>5.2</v>
      </c>
      <c r="PY21" s="18">
        <v>5</v>
      </c>
      <c r="PZ21" s="18">
        <v>5</v>
      </c>
      <c r="QA21" s="18">
        <v>0.2</v>
      </c>
      <c r="QB21" s="18">
        <v>0</v>
      </c>
      <c r="QC21" s="18"/>
      <c r="QD21" s="18">
        <v>20.422219999999999</v>
      </c>
      <c r="QE21" s="18">
        <v>-20.422219999999999</v>
      </c>
      <c r="QF21" s="18">
        <v>20</v>
      </c>
      <c r="QG21" s="18">
        <v>19.436350000000001</v>
      </c>
      <c r="QH21" s="18">
        <v>19.436350000000001</v>
      </c>
      <c r="QI21" s="18">
        <v>0.56364999999999998</v>
      </c>
      <c r="QJ21" s="18">
        <v>19.3</v>
      </c>
      <c r="QK21" s="18">
        <v>17.492709999999999</v>
      </c>
      <c r="QL21" s="18">
        <v>17.492709999999999</v>
      </c>
      <c r="QM21" s="18">
        <v>1.8072900000000001</v>
      </c>
      <c r="QN21" s="18">
        <v>3.5</v>
      </c>
      <c r="QO21" s="18">
        <v>3.4</v>
      </c>
      <c r="QP21" s="18">
        <v>3.4</v>
      </c>
      <c r="QQ21" s="18">
        <v>0.1</v>
      </c>
      <c r="QR21" s="18">
        <v>18.5</v>
      </c>
      <c r="QS21" s="18">
        <v>17.881440000000001</v>
      </c>
      <c r="QT21" s="18">
        <v>17.881440000000001</v>
      </c>
      <c r="QU21" s="18">
        <v>0.61856</v>
      </c>
      <c r="QV21" s="18">
        <v>0.3</v>
      </c>
      <c r="QW21" s="18">
        <v>2.3879999999999999</v>
      </c>
      <c r="QX21" s="18">
        <v>2.3879999999999999</v>
      </c>
      <c r="QY21" s="18">
        <v>-2.0880000000000001</v>
      </c>
      <c r="QZ21" s="18">
        <v>0.1</v>
      </c>
      <c r="RA21" s="18">
        <v>2.3050000000000002</v>
      </c>
      <c r="RB21" s="18">
        <v>2.3050000000000002</v>
      </c>
      <c r="RC21" s="18">
        <v>-2.2050000000000001</v>
      </c>
      <c r="RD21" s="18">
        <v>7.4</v>
      </c>
      <c r="RE21" s="18">
        <v>9.6</v>
      </c>
      <c r="RF21" s="18">
        <v>14.51</v>
      </c>
      <c r="RG21" s="18">
        <v>-7.11</v>
      </c>
      <c r="RH21" s="18">
        <v>21.1</v>
      </c>
      <c r="RI21" s="18">
        <v>18.899999999999999</v>
      </c>
      <c r="RJ21" s="18">
        <v>34.337000000000003</v>
      </c>
      <c r="RK21" s="18">
        <v>-13.237</v>
      </c>
      <c r="RL21" s="18">
        <v>0.6</v>
      </c>
      <c r="RM21" s="18">
        <v>1.73</v>
      </c>
      <c r="RN21" s="18">
        <v>1.73</v>
      </c>
      <c r="RO21" s="18">
        <v>-1.1299999999999999</v>
      </c>
      <c r="RP21" s="18">
        <v>3.5</v>
      </c>
      <c r="RQ21" s="18">
        <v>3.45</v>
      </c>
      <c r="RR21" s="18">
        <v>3.45</v>
      </c>
      <c r="RS21" s="18">
        <v>0.05</v>
      </c>
      <c r="RT21" s="18">
        <v>20.100000000000001</v>
      </c>
      <c r="RU21" s="18">
        <v>19.792000000000002</v>
      </c>
      <c r="RV21" s="18">
        <v>19.792000000000002</v>
      </c>
      <c r="RW21" s="18">
        <v>0.308</v>
      </c>
      <c r="RX21" s="18">
        <v>2.4</v>
      </c>
      <c r="RY21" s="18">
        <v>2</v>
      </c>
      <c r="RZ21" s="18">
        <v>2</v>
      </c>
      <c r="SA21" s="18">
        <v>0.4</v>
      </c>
      <c r="SB21" s="18"/>
      <c r="SC21" s="18">
        <v>0.4</v>
      </c>
      <c r="SD21" s="18">
        <v>0.4</v>
      </c>
      <c r="SE21" s="18">
        <v>-0.4</v>
      </c>
      <c r="SF21" s="18">
        <v>0</v>
      </c>
      <c r="SG21" s="18">
        <v>6.0000000000000001E-3</v>
      </c>
      <c r="SH21" s="18">
        <v>6.0000000000000001E-3</v>
      </c>
      <c r="SI21" s="18">
        <v>-6.0000000000000001E-3</v>
      </c>
      <c r="SJ21" s="18">
        <v>19.8</v>
      </c>
      <c r="SK21" s="18">
        <v>19.1448</v>
      </c>
      <c r="SL21" s="18">
        <v>19.1448</v>
      </c>
      <c r="SM21" s="18">
        <v>0.6552</v>
      </c>
      <c r="SN21" s="18">
        <v>12.8</v>
      </c>
      <c r="SO21" s="18">
        <v>9.8000000000000007</v>
      </c>
      <c r="SP21" s="18">
        <v>9.8000000000000007</v>
      </c>
      <c r="SQ21" s="18">
        <v>3</v>
      </c>
      <c r="SR21" s="18">
        <v>19.899999999999999</v>
      </c>
      <c r="SS21" s="18">
        <v>19.436350000000001</v>
      </c>
      <c r="ST21" s="18">
        <v>19.436350000000001</v>
      </c>
      <c r="SU21" s="18">
        <v>0.46365000000000001</v>
      </c>
      <c r="SV21" s="18">
        <v>20.3</v>
      </c>
      <c r="SW21" s="18">
        <v>19.436350000000001</v>
      </c>
      <c r="SX21" s="18">
        <v>19.436350000000001</v>
      </c>
      <c r="SY21" s="18">
        <v>0.86365000000000003</v>
      </c>
      <c r="SZ21" s="18">
        <v>8.1</v>
      </c>
      <c r="TA21" s="18">
        <v>4.5730000000000004</v>
      </c>
      <c r="TB21" s="18">
        <v>4.5730000000000004</v>
      </c>
      <c r="TC21" s="18">
        <v>3.5270000000000001</v>
      </c>
      <c r="TD21" s="18">
        <v>9.8000000000000007</v>
      </c>
      <c r="TE21" s="18">
        <v>7.3739999999999997</v>
      </c>
      <c r="TF21" s="18">
        <v>7.3739999999999997</v>
      </c>
      <c r="TG21" s="18">
        <v>2.4260000000000002</v>
      </c>
      <c r="TH21" s="18">
        <v>2.4</v>
      </c>
      <c r="TI21" s="18">
        <v>5.5129999999999999</v>
      </c>
      <c r="TJ21" s="18">
        <v>5.5129999999999999</v>
      </c>
      <c r="TK21" s="18">
        <v>-3.113</v>
      </c>
      <c r="TL21" s="18">
        <v>6.6</v>
      </c>
      <c r="TM21" s="18">
        <v>19.478000000000002</v>
      </c>
      <c r="TN21" s="18">
        <v>19.478000000000002</v>
      </c>
      <c r="TO21" s="18">
        <v>-12.878</v>
      </c>
      <c r="TP21" s="18">
        <v>25.1</v>
      </c>
      <c r="TQ21" s="18">
        <v>44.162999999999997</v>
      </c>
      <c r="TR21" s="18">
        <v>44.162999999999997</v>
      </c>
      <c r="TS21" s="18">
        <v>-19.062999999999999</v>
      </c>
      <c r="TT21" s="18">
        <v>0.2</v>
      </c>
      <c r="TU21" s="18">
        <v>0.39400000000000002</v>
      </c>
      <c r="TV21" s="18">
        <v>0.39400000000000002</v>
      </c>
      <c r="TW21" s="18">
        <v>-0.19400000000000001</v>
      </c>
      <c r="TX21" s="18">
        <v>0</v>
      </c>
      <c r="TY21" s="18">
        <v>0.189</v>
      </c>
      <c r="TZ21" s="18">
        <v>0.189</v>
      </c>
      <c r="UA21" s="18">
        <v>-0.189</v>
      </c>
      <c r="UB21" s="18">
        <v>0.4</v>
      </c>
      <c r="UC21" s="18">
        <v>14.37</v>
      </c>
      <c r="UD21" s="18">
        <v>14.37</v>
      </c>
      <c r="UE21" s="18">
        <v>-13.97</v>
      </c>
      <c r="UF21" s="18">
        <v>20.9</v>
      </c>
      <c r="UG21" s="18">
        <v>20.408159999999999</v>
      </c>
      <c r="UH21" s="18">
        <v>20.408159999999999</v>
      </c>
      <c r="UI21" s="18">
        <v>0.49184</v>
      </c>
      <c r="UJ21" s="18">
        <v>4.2</v>
      </c>
      <c r="UK21" s="18">
        <v>8</v>
      </c>
      <c r="UL21" s="18">
        <v>8</v>
      </c>
      <c r="UM21" s="18">
        <v>-3.8</v>
      </c>
      <c r="UN21" s="18">
        <v>7.3</v>
      </c>
      <c r="UO21" s="18">
        <v>7.5</v>
      </c>
      <c r="UP21" s="18">
        <v>7.5</v>
      </c>
      <c r="UQ21" s="18">
        <v>-0.2</v>
      </c>
      <c r="UR21" s="18">
        <v>20.399999999999999</v>
      </c>
      <c r="US21" s="18">
        <v>19.436350000000001</v>
      </c>
      <c r="UT21" s="18">
        <v>19.436350000000001</v>
      </c>
      <c r="UU21" s="18">
        <v>0.96365000000000001</v>
      </c>
      <c r="UV21" s="18">
        <v>20.399999999999999</v>
      </c>
      <c r="UW21" s="18">
        <v>19.436350000000001</v>
      </c>
      <c r="UX21" s="18">
        <v>19.436350000000001</v>
      </c>
      <c r="UY21" s="18">
        <v>0.96365000000000001</v>
      </c>
      <c r="UZ21" s="18">
        <v>20</v>
      </c>
      <c r="VA21" s="18">
        <v>19.436350000000001</v>
      </c>
      <c r="VB21" s="18">
        <v>19.436350000000001</v>
      </c>
      <c r="VC21" s="18">
        <v>0.56364999999999998</v>
      </c>
      <c r="VD21" s="18">
        <v>9.9</v>
      </c>
      <c r="VE21" s="18">
        <v>7.5419999999999998</v>
      </c>
      <c r="VF21" s="18">
        <v>7.5419999999999998</v>
      </c>
      <c r="VG21" s="18">
        <v>2.3580000000000001</v>
      </c>
      <c r="VH21" s="18">
        <v>32.1</v>
      </c>
      <c r="VI21" s="18">
        <v>63.683</v>
      </c>
      <c r="VJ21" s="18">
        <v>63.683</v>
      </c>
      <c r="VK21" s="18">
        <v>-31.582999999999998</v>
      </c>
      <c r="VL21" s="18">
        <v>1.292</v>
      </c>
      <c r="VM21" s="18">
        <v>1.0649999999999999</v>
      </c>
      <c r="VN21" s="18">
        <v>1.0649999999999999</v>
      </c>
      <c r="VO21" s="18">
        <v>0.22700000000000001</v>
      </c>
      <c r="VP21" s="18">
        <v>8.4</v>
      </c>
      <c r="VQ21" s="18">
        <v>36.564</v>
      </c>
      <c r="VR21" s="18">
        <v>36.564</v>
      </c>
      <c r="VS21" s="18">
        <v>-28.164000000000001</v>
      </c>
      <c r="VT21" s="18">
        <v>0.6</v>
      </c>
      <c r="VU21" s="18">
        <v>0.6</v>
      </c>
      <c r="VV21" s="18">
        <v>0.6</v>
      </c>
      <c r="VW21" s="18">
        <v>0</v>
      </c>
      <c r="VX21" s="18">
        <v>0</v>
      </c>
      <c r="VY21" s="18">
        <v>5.2</v>
      </c>
      <c r="VZ21" s="18">
        <v>13.247999999999999</v>
      </c>
      <c r="WA21" s="18">
        <v>-13.247999999999999</v>
      </c>
      <c r="WB21" s="18">
        <v>0</v>
      </c>
      <c r="WC21" s="18">
        <v>4.4000000000000004</v>
      </c>
      <c r="WD21" s="18">
        <v>19.465</v>
      </c>
      <c r="WE21" s="18">
        <v>-19.465</v>
      </c>
      <c r="WF21" s="18">
        <v>6.8</v>
      </c>
      <c r="WG21" s="18">
        <v>25.353999999999999</v>
      </c>
      <c r="WH21" s="18">
        <v>25.353999999999999</v>
      </c>
      <c r="WI21" s="18">
        <v>-18.553999999999998</v>
      </c>
      <c r="WJ21" s="18">
        <v>4.8</v>
      </c>
      <c r="WK21" s="18">
        <v>4.2</v>
      </c>
      <c r="WL21" s="18">
        <v>4.2</v>
      </c>
      <c r="WM21" s="18">
        <v>0.6</v>
      </c>
      <c r="WN21" s="18">
        <v>2.4</v>
      </c>
      <c r="WO21" s="18">
        <v>2.4</v>
      </c>
      <c r="WP21" s="18">
        <v>2.4</v>
      </c>
      <c r="WQ21" s="18">
        <v>0</v>
      </c>
      <c r="WR21" s="18">
        <v>1</v>
      </c>
      <c r="WS21" s="18">
        <v>1.2</v>
      </c>
      <c r="WT21" s="18">
        <v>1.2</v>
      </c>
      <c r="WU21" s="18">
        <v>-0.2</v>
      </c>
      <c r="WV21" s="18">
        <v>3</v>
      </c>
      <c r="WW21" s="18">
        <v>2.8</v>
      </c>
      <c r="WX21" s="18">
        <v>2.8</v>
      </c>
      <c r="WY21" s="18">
        <v>0.2</v>
      </c>
      <c r="WZ21" s="18">
        <v>0.98099999999999998</v>
      </c>
      <c r="XA21" s="18">
        <v>0.30499999999999999</v>
      </c>
      <c r="XB21" s="18">
        <v>0.30499999999999999</v>
      </c>
      <c r="XC21" s="18">
        <v>0.67600000000000005</v>
      </c>
      <c r="XD21" s="18">
        <v>5.4</v>
      </c>
      <c r="XE21" s="18">
        <v>5.3</v>
      </c>
      <c r="XF21" s="18">
        <v>5.3</v>
      </c>
      <c r="XG21" s="18">
        <v>0.1</v>
      </c>
      <c r="XH21" s="18">
        <v>19.899999999999999</v>
      </c>
      <c r="XI21" s="18">
        <v>19.241980000000002</v>
      </c>
      <c r="XJ21" s="18">
        <v>19.241980000000002</v>
      </c>
      <c r="XK21" s="18">
        <v>0.65802000000000005</v>
      </c>
      <c r="XL21" s="18">
        <v>19.8</v>
      </c>
      <c r="XM21" s="18">
        <v>19.241980000000002</v>
      </c>
      <c r="XN21" s="18">
        <v>19.241980000000002</v>
      </c>
      <c r="XO21" s="18">
        <v>0.55801999999999996</v>
      </c>
      <c r="XP21" s="18">
        <v>9.1999999999999993</v>
      </c>
      <c r="XQ21" s="18">
        <v>10.8</v>
      </c>
      <c r="XR21" s="18">
        <v>10.8</v>
      </c>
      <c r="XS21" s="18">
        <v>-1.6</v>
      </c>
      <c r="XT21" s="18"/>
      <c r="XU21" s="18"/>
      <c r="XV21" s="18"/>
      <c r="XW21" s="18">
        <v>0</v>
      </c>
      <c r="XX21" s="18"/>
      <c r="XY21" s="18"/>
      <c r="XZ21" s="18"/>
      <c r="YA21" s="18">
        <v>0</v>
      </c>
      <c r="YB21" s="18">
        <v>0</v>
      </c>
      <c r="YC21" s="18"/>
      <c r="YD21" s="18"/>
      <c r="YE21" s="18">
        <v>0</v>
      </c>
      <c r="YF21" s="18"/>
      <c r="YG21" s="18"/>
      <c r="YH21" s="18"/>
      <c r="YI21" s="18">
        <v>0</v>
      </c>
      <c r="YJ21" s="18">
        <v>7.6</v>
      </c>
      <c r="YK21" s="18">
        <v>8.11</v>
      </c>
      <c r="YL21" s="18">
        <v>8.11</v>
      </c>
      <c r="YM21" s="18">
        <v>-0.51</v>
      </c>
      <c r="YN21" s="18"/>
      <c r="YO21" s="18"/>
      <c r="YP21" s="18"/>
      <c r="YQ21" s="18">
        <v>0</v>
      </c>
      <c r="YR21" s="18">
        <v>18.3</v>
      </c>
      <c r="YS21" s="18">
        <v>20</v>
      </c>
      <c r="YT21" s="18">
        <v>20</v>
      </c>
      <c r="YU21" s="18">
        <v>-1.7</v>
      </c>
    </row>
    <row r="22" spans="1:671" ht="24" customHeight="1" x14ac:dyDescent="0.35">
      <c r="A22" s="1"/>
      <c r="B22" s="17" t="s">
        <v>35</v>
      </c>
      <c r="C22" s="17" t="s">
        <v>788</v>
      </c>
      <c r="D22" s="18">
        <v>198.9</v>
      </c>
      <c r="E22" s="18">
        <v>194.94666000000001</v>
      </c>
      <c r="F22" s="18">
        <v>181.50082</v>
      </c>
      <c r="G22" s="18">
        <v>17.399180000000001</v>
      </c>
      <c r="H22" s="18">
        <v>645.6</v>
      </c>
      <c r="I22" s="18">
        <v>649.69219999999996</v>
      </c>
      <c r="J22" s="18">
        <v>629.90463</v>
      </c>
      <c r="K22" s="18">
        <v>15.69537</v>
      </c>
      <c r="L22" s="18"/>
      <c r="M22" s="18"/>
      <c r="N22" s="18"/>
      <c r="O22" s="18">
        <v>0</v>
      </c>
      <c r="P22" s="18"/>
      <c r="Q22" s="18"/>
      <c r="R22" s="18"/>
      <c r="S22" s="18">
        <v>0</v>
      </c>
      <c r="T22" s="18"/>
      <c r="U22" s="18"/>
      <c r="V22" s="18"/>
      <c r="W22" s="18">
        <v>0</v>
      </c>
      <c r="X22" s="18">
        <v>87.8</v>
      </c>
      <c r="Y22" s="18">
        <v>91.867819999999995</v>
      </c>
      <c r="Z22" s="18">
        <v>91.867829999999998</v>
      </c>
      <c r="AA22" s="18">
        <v>-4.0678299999999998</v>
      </c>
      <c r="AB22" s="18">
        <v>225.8</v>
      </c>
      <c r="AC22" s="18">
        <v>224.99997999999999</v>
      </c>
      <c r="AD22" s="18">
        <v>225</v>
      </c>
      <c r="AE22" s="18">
        <v>0.8</v>
      </c>
      <c r="AF22" s="18"/>
      <c r="AG22" s="18"/>
      <c r="AH22" s="18"/>
      <c r="AI22" s="18">
        <v>0</v>
      </c>
      <c r="AJ22" s="18">
        <v>0</v>
      </c>
      <c r="AK22" s="18"/>
      <c r="AL22" s="18"/>
      <c r="AM22" s="18">
        <v>0</v>
      </c>
      <c r="AN22" s="18">
        <v>107.2</v>
      </c>
      <c r="AO22" s="18">
        <v>116.55</v>
      </c>
      <c r="AP22" s="18">
        <v>116.55</v>
      </c>
      <c r="AQ22" s="18">
        <v>-9.35</v>
      </c>
      <c r="AR22" s="18">
        <v>106.3</v>
      </c>
      <c r="AS22" s="18">
        <v>116.55</v>
      </c>
      <c r="AT22" s="18">
        <v>116.55</v>
      </c>
      <c r="AU22" s="18">
        <v>-10.25</v>
      </c>
      <c r="AV22" s="18">
        <v>106.5</v>
      </c>
      <c r="AW22" s="18">
        <v>116.55</v>
      </c>
      <c r="AX22" s="18">
        <v>116.55</v>
      </c>
      <c r="AY22" s="18">
        <v>-10.050000000000001</v>
      </c>
      <c r="AZ22" s="18">
        <v>205.9</v>
      </c>
      <c r="BA22" s="18">
        <v>175.35</v>
      </c>
      <c r="BB22" s="18">
        <v>175.35</v>
      </c>
      <c r="BC22" s="18">
        <v>30.55</v>
      </c>
      <c r="BD22" s="18">
        <v>205.7</v>
      </c>
      <c r="BE22" s="18">
        <v>120.0309</v>
      </c>
      <c r="BF22" s="18">
        <v>120.0309</v>
      </c>
      <c r="BG22" s="18">
        <v>85.6691</v>
      </c>
      <c r="BH22" s="18">
        <v>108.4</v>
      </c>
      <c r="BI22" s="18">
        <v>60.19567</v>
      </c>
      <c r="BJ22" s="18">
        <v>60.19567</v>
      </c>
      <c r="BK22" s="18">
        <v>48.204329999999999</v>
      </c>
      <c r="BL22" s="18"/>
      <c r="BM22" s="18"/>
      <c r="BN22" s="18"/>
      <c r="BO22" s="18">
        <v>0</v>
      </c>
      <c r="BP22" s="18"/>
      <c r="BQ22" s="18"/>
      <c r="BR22" s="18"/>
      <c r="BS22" s="18">
        <v>0</v>
      </c>
      <c r="BT22" s="18"/>
      <c r="BU22" s="18"/>
      <c r="BV22" s="18"/>
      <c r="BW22" s="18">
        <v>0</v>
      </c>
      <c r="BX22" s="18"/>
      <c r="BY22" s="18"/>
      <c r="BZ22" s="18"/>
      <c r="CA22" s="18">
        <v>0</v>
      </c>
      <c r="CB22" s="18"/>
      <c r="CC22" s="18"/>
      <c r="CD22" s="18"/>
      <c r="CE22" s="18">
        <v>0</v>
      </c>
      <c r="CF22" s="18">
        <v>163.80000000000001</v>
      </c>
      <c r="CG22" s="18">
        <v>164.06698</v>
      </c>
      <c r="CH22" s="18">
        <v>158.93340000000001</v>
      </c>
      <c r="CI22" s="18">
        <v>4.8666</v>
      </c>
      <c r="CJ22" s="18">
        <v>5.5</v>
      </c>
      <c r="CK22" s="18">
        <v>5.8691300000000002</v>
      </c>
      <c r="CL22" s="18">
        <v>5.8691399999999998</v>
      </c>
      <c r="CM22" s="18">
        <v>-0.36914000000000002</v>
      </c>
      <c r="CN22" s="18">
        <v>3</v>
      </c>
      <c r="CO22" s="18">
        <v>3.1515900000000001</v>
      </c>
      <c r="CP22" s="18">
        <v>3.1515900000000001</v>
      </c>
      <c r="CQ22" s="18">
        <v>-0.15159</v>
      </c>
      <c r="CR22" s="18">
        <v>0</v>
      </c>
      <c r="CS22" s="18"/>
      <c r="CT22" s="18"/>
      <c r="CU22" s="18">
        <v>0</v>
      </c>
      <c r="CV22" s="18">
        <v>6.7</v>
      </c>
      <c r="CW22" s="18">
        <v>0</v>
      </c>
      <c r="CX22" s="18">
        <v>0</v>
      </c>
      <c r="CY22" s="18">
        <v>6.7</v>
      </c>
      <c r="CZ22" s="18"/>
      <c r="DA22" s="18"/>
      <c r="DB22" s="18"/>
      <c r="DC22" s="18">
        <v>0</v>
      </c>
      <c r="DD22" s="18">
        <v>49.7</v>
      </c>
      <c r="DE22" s="18">
        <v>15.448040000000001</v>
      </c>
      <c r="DF22" s="18">
        <v>15.44801</v>
      </c>
      <c r="DG22" s="18">
        <v>34.251989999999999</v>
      </c>
      <c r="DH22" s="18"/>
      <c r="DI22" s="18"/>
      <c r="DJ22" s="18"/>
      <c r="DK22" s="18">
        <v>0</v>
      </c>
      <c r="DL22" s="18"/>
      <c r="DM22" s="18"/>
      <c r="DN22" s="18"/>
      <c r="DO22" s="18">
        <v>0</v>
      </c>
      <c r="DP22" s="18"/>
      <c r="DQ22" s="18"/>
      <c r="DR22" s="18"/>
      <c r="DS22" s="18">
        <v>0</v>
      </c>
      <c r="DT22" s="18"/>
      <c r="DU22" s="18"/>
      <c r="DV22" s="18"/>
      <c r="DW22" s="18">
        <v>0</v>
      </c>
      <c r="DX22" s="18">
        <v>109.9</v>
      </c>
      <c r="DY22" s="18">
        <v>22.16675</v>
      </c>
      <c r="DZ22" s="18">
        <v>18.777699999999999</v>
      </c>
      <c r="EA22" s="18">
        <v>91.122299999999996</v>
      </c>
      <c r="EB22" s="18">
        <v>174.2</v>
      </c>
      <c r="EC22" s="18">
        <v>220.69498999999999</v>
      </c>
      <c r="ED22" s="18">
        <v>220.69499999999999</v>
      </c>
      <c r="EE22" s="18">
        <v>-46.494999999999997</v>
      </c>
      <c r="EF22" s="18"/>
      <c r="EG22" s="18"/>
      <c r="EH22" s="18"/>
      <c r="EI22" s="18">
        <v>0</v>
      </c>
      <c r="EJ22" s="18"/>
      <c r="EK22" s="18"/>
      <c r="EL22" s="18"/>
      <c r="EM22" s="18">
        <v>0</v>
      </c>
      <c r="EN22" s="18"/>
      <c r="EO22" s="18"/>
      <c r="EP22" s="18"/>
      <c r="EQ22" s="18">
        <v>0</v>
      </c>
      <c r="ER22" s="18">
        <v>6.5</v>
      </c>
      <c r="ES22" s="18">
        <v>6.39</v>
      </c>
      <c r="ET22" s="18">
        <v>6.39</v>
      </c>
      <c r="EU22" s="18">
        <v>0.11</v>
      </c>
      <c r="EV22" s="18">
        <v>405.1</v>
      </c>
      <c r="EW22" s="18">
        <v>436.48860000000002</v>
      </c>
      <c r="EX22" s="18">
        <v>448.84694000000002</v>
      </c>
      <c r="EY22" s="18">
        <v>-43.746940000000002</v>
      </c>
      <c r="EZ22" s="18">
        <v>81.5</v>
      </c>
      <c r="FA22" s="18">
        <v>33.00414</v>
      </c>
      <c r="FB22" s="18">
        <v>21.423459999999999</v>
      </c>
      <c r="FC22" s="18">
        <v>60.076540000000001</v>
      </c>
      <c r="FD22" s="18">
        <v>0</v>
      </c>
      <c r="FE22" s="18">
        <v>149.98718</v>
      </c>
      <c r="FF22" s="18">
        <v>149.9872</v>
      </c>
      <c r="FG22" s="18">
        <v>-149.9872</v>
      </c>
      <c r="FH22" s="18">
        <v>41.8</v>
      </c>
      <c r="FI22" s="18">
        <v>41.898919999999997</v>
      </c>
      <c r="FJ22" s="18">
        <v>41.89893</v>
      </c>
      <c r="FK22" s="18">
        <v>-9.8930000000000004E-2</v>
      </c>
      <c r="FL22" s="18">
        <v>18.8</v>
      </c>
      <c r="FM22" s="18">
        <v>19.210850000000001</v>
      </c>
      <c r="FN22" s="18">
        <v>19.21087</v>
      </c>
      <c r="FO22" s="18">
        <v>-0.41087000000000001</v>
      </c>
      <c r="FP22" s="18">
        <v>19.3</v>
      </c>
      <c r="FQ22" s="18">
        <v>18.270160000000001</v>
      </c>
      <c r="FR22" s="18">
        <v>18.27017</v>
      </c>
      <c r="FS22" s="18">
        <v>1.02983</v>
      </c>
      <c r="FT22" s="18">
        <v>86.4</v>
      </c>
      <c r="FU22" s="18">
        <v>87.773510000000002</v>
      </c>
      <c r="FV22" s="18">
        <v>86.931489999999997</v>
      </c>
      <c r="FW22" s="18">
        <v>-0.53149000000000002</v>
      </c>
      <c r="FX22" s="18"/>
      <c r="FY22" s="18"/>
      <c r="FZ22" s="18"/>
      <c r="GA22" s="18">
        <v>0</v>
      </c>
      <c r="GB22" s="18">
        <v>0</v>
      </c>
      <c r="GC22" s="18"/>
      <c r="GD22" s="18"/>
      <c r="GE22" s="18">
        <v>0</v>
      </c>
      <c r="GF22" s="18">
        <v>0</v>
      </c>
      <c r="GG22" s="18"/>
      <c r="GH22" s="18"/>
      <c r="GI22" s="18">
        <v>0</v>
      </c>
      <c r="GJ22" s="18">
        <v>106.4</v>
      </c>
      <c r="GK22" s="18">
        <v>10.299200000000001</v>
      </c>
      <c r="GL22" s="18"/>
      <c r="GM22" s="18">
        <v>106.4</v>
      </c>
      <c r="GN22" s="18">
        <v>39.799999999999997</v>
      </c>
      <c r="GO22" s="18">
        <v>44.999969999999998</v>
      </c>
      <c r="GP22" s="18">
        <v>47.082590000000003</v>
      </c>
      <c r="GQ22" s="18">
        <v>-7.2825899999999999</v>
      </c>
      <c r="GR22" s="18">
        <v>41.9</v>
      </c>
      <c r="GS22" s="18">
        <v>44.102989999999998</v>
      </c>
      <c r="GT22" s="18">
        <v>44.103009999999998</v>
      </c>
      <c r="GU22" s="18">
        <v>-2.2030099999999999</v>
      </c>
      <c r="GV22" s="18">
        <v>3.8</v>
      </c>
      <c r="GW22" s="18"/>
      <c r="GX22" s="18"/>
      <c r="GY22" s="18">
        <v>3.8</v>
      </c>
      <c r="GZ22" s="18">
        <v>25</v>
      </c>
      <c r="HA22" s="18">
        <v>33.414499999999997</v>
      </c>
      <c r="HB22" s="18">
        <v>33.414499999999997</v>
      </c>
      <c r="HC22" s="18">
        <v>-8.4145000000000003</v>
      </c>
      <c r="HD22" s="18">
        <v>168.7</v>
      </c>
      <c r="HE22" s="18">
        <v>174.55945</v>
      </c>
      <c r="HF22" s="18">
        <v>174.55947</v>
      </c>
      <c r="HG22" s="18">
        <v>-5.85947</v>
      </c>
      <c r="HH22" s="18"/>
      <c r="HI22" s="18"/>
      <c r="HJ22" s="18"/>
      <c r="HK22" s="18">
        <v>0</v>
      </c>
      <c r="HL22" s="18"/>
      <c r="HM22" s="18"/>
      <c r="HN22" s="18"/>
      <c r="HO22" s="18">
        <v>0</v>
      </c>
      <c r="HP22" s="18">
        <v>95.1</v>
      </c>
      <c r="HQ22" s="18">
        <v>95.545180000000002</v>
      </c>
      <c r="HR22" s="18">
        <v>28.514890000000001</v>
      </c>
      <c r="HS22" s="18">
        <v>66.58511</v>
      </c>
      <c r="HT22" s="18">
        <v>0</v>
      </c>
      <c r="HU22" s="18"/>
      <c r="HV22" s="18"/>
      <c r="HW22" s="18">
        <v>0</v>
      </c>
      <c r="HX22" s="18"/>
      <c r="HY22" s="18"/>
      <c r="HZ22" s="18"/>
      <c r="IA22" s="18">
        <v>0</v>
      </c>
      <c r="IB22" s="18">
        <v>0</v>
      </c>
      <c r="IC22" s="18"/>
      <c r="ID22" s="18"/>
      <c r="IE22" s="18">
        <v>0</v>
      </c>
      <c r="IF22" s="18"/>
      <c r="IG22" s="18"/>
      <c r="IH22" s="18"/>
      <c r="II22" s="18">
        <v>0</v>
      </c>
      <c r="IJ22" s="18"/>
      <c r="IK22" s="18"/>
      <c r="IL22" s="18"/>
      <c r="IM22" s="18">
        <v>0</v>
      </c>
      <c r="IN22" s="18"/>
      <c r="IO22" s="18"/>
      <c r="IP22" s="18"/>
      <c r="IQ22" s="18">
        <v>0</v>
      </c>
      <c r="IR22" s="18">
        <v>83.2</v>
      </c>
      <c r="IS22" s="18">
        <v>73.056700000000006</v>
      </c>
      <c r="IT22" s="18">
        <v>41.147410000000001</v>
      </c>
      <c r="IU22" s="18">
        <v>42.052590000000002</v>
      </c>
      <c r="IV22" s="18">
        <v>137.6</v>
      </c>
      <c r="IW22" s="18">
        <v>70.152000000000001</v>
      </c>
      <c r="IX22" s="18">
        <v>70.152000000000001</v>
      </c>
      <c r="IY22" s="18">
        <v>67.447999999999993</v>
      </c>
      <c r="IZ22" s="18">
        <v>137.4</v>
      </c>
      <c r="JA22" s="18">
        <v>70.152000000000001</v>
      </c>
      <c r="JB22" s="18">
        <v>70.152000000000001</v>
      </c>
      <c r="JC22" s="18">
        <v>67.248000000000005</v>
      </c>
      <c r="JD22" s="18">
        <v>165.1</v>
      </c>
      <c r="JE22" s="18">
        <v>70.152000000000001</v>
      </c>
      <c r="JF22" s="18">
        <v>70.152000000000001</v>
      </c>
      <c r="JG22" s="18">
        <v>94.947999999999993</v>
      </c>
      <c r="JH22" s="18">
        <v>237.6</v>
      </c>
      <c r="JI22" s="18">
        <v>105.544</v>
      </c>
      <c r="JJ22" s="18">
        <v>105.544</v>
      </c>
      <c r="JK22" s="18">
        <v>132.05600000000001</v>
      </c>
      <c r="JL22" s="18"/>
      <c r="JM22" s="18"/>
      <c r="JN22" s="18"/>
      <c r="JO22" s="18">
        <v>0</v>
      </c>
      <c r="JP22" s="18"/>
      <c r="JQ22" s="18"/>
      <c r="JR22" s="18"/>
      <c r="JS22" s="18">
        <v>0</v>
      </c>
      <c r="JT22" s="18"/>
      <c r="JU22" s="18"/>
      <c r="JV22" s="18"/>
      <c r="JW22" s="18">
        <v>0</v>
      </c>
      <c r="JX22" s="18"/>
      <c r="JY22" s="18"/>
      <c r="JZ22" s="18"/>
      <c r="KA22" s="18">
        <v>0</v>
      </c>
      <c r="KB22" s="18"/>
      <c r="KC22" s="18"/>
      <c r="KD22" s="18"/>
      <c r="KE22" s="18">
        <v>0</v>
      </c>
      <c r="KF22" s="18">
        <v>0</v>
      </c>
      <c r="KG22" s="18"/>
      <c r="KH22" s="18"/>
      <c r="KI22" s="18">
        <v>0</v>
      </c>
      <c r="KJ22" s="18">
        <v>0</v>
      </c>
      <c r="KK22" s="18"/>
      <c r="KL22" s="18"/>
      <c r="KM22" s="18">
        <v>0</v>
      </c>
      <c r="KN22" s="18"/>
      <c r="KO22" s="18"/>
      <c r="KP22" s="18"/>
      <c r="KQ22" s="18">
        <v>0</v>
      </c>
      <c r="KR22" s="18">
        <v>2.8</v>
      </c>
      <c r="KS22" s="18">
        <v>4.3018299999999998</v>
      </c>
      <c r="KT22" s="18">
        <v>4.30185</v>
      </c>
      <c r="KU22" s="18">
        <v>-1.5018499999999999</v>
      </c>
      <c r="KV22" s="18">
        <v>208</v>
      </c>
      <c r="KW22" s="18">
        <v>270.06797</v>
      </c>
      <c r="KX22" s="18">
        <v>270.06801000000002</v>
      </c>
      <c r="KY22" s="18">
        <v>-62.068010000000001</v>
      </c>
      <c r="KZ22" s="18">
        <v>117.7</v>
      </c>
      <c r="LA22" s="18">
        <v>133.16027</v>
      </c>
      <c r="LB22" s="18">
        <v>133.16030000000001</v>
      </c>
      <c r="LC22" s="18">
        <v>-15.4603</v>
      </c>
      <c r="LD22" s="18">
        <v>61.1</v>
      </c>
      <c r="LE22" s="18">
        <v>67.199209999999994</v>
      </c>
      <c r="LF22" s="18">
        <v>67.199219999999997</v>
      </c>
      <c r="LG22" s="18">
        <v>-6.0992199999999999</v>
      </c>
      <c r="LH22" s="18">
        <v>77</v>
      </c>
      <c r="LI22" s="18">
        <v>78.560289999999995</v>
      </c>
      <c r="LJ22" s="18">
        <v>56.410080000000001</v>
      </c>
      <c r="LK22" s="18">
        <v>20.589919999999999</v>
      </c>
      <c r="LL22" s="18">
        <v>29.6</v>
      </c>
      <c r="LM22" s="18">
        <v>29.980560000000001</v>
      </c>
      <c r="LN22" s="18">
        <v>29.980560000000001</v>
      </c>
      <c r="LO22" s="18">
        <v>-0.38056000000000001</v>
      </c>
      <c r="LP22" s="18"/>
      <c r="LQ22" s="18"/>
      <c r="LR22" s="18"/>
      <c r="LS22" s="18">
        <v>0</v>
      </c>
      <c r="LT22" s="18"/>
      <c r="LU22" s="18"/>
      <c r="LV22" s="18"/>
      <c r="LW22" s="18">
        <v>0</v>
      </c>
      <c r="LX22" s="18"/>
      <c r="LY22" s="18"/>
      <c r="LZ22" s="18"/>
      <c r="MA22" s="18">
        <v>0</v>
      </c>
      <c r="MB22" s="18">
        <v>115.6</v>
      </c>
      <c r="MC22" s="18">
        <v>115.218</v>
      </c>
      <c r="MD22" s="18">
        <v>89.91</v>
      </c>
      <c r="ME22" s="18">
        <v>25.69</v>
      </c>
      <c r="MF22" s="18"/>
      <c r="MG22" s="18"/>
      <c r="MH22" s="18">
        <v>90</v>
      </c>
      <c r="MI22" s="18">
        <v>-90</v>
      </c>
      <c r="MJ22" s="18">
        <v>56.1</v>
      </c>
      <c r="MK22" s="18">
        <v>57.781999999999996</v>
      </c>
      <c r="ML22" s="18">
        <v>45.09</v>
      </c>
      <c r="MM22" s="18">
        <v>11.01</v>
      </c>
      <c r="MN22" s="18">
        <v>0</v>
      </c>
      <c r="MO22" s="18"/>
      <c r="MP22" s="18"/>
      <c r="MQ22" s="18">
        <v>0</v>
      </c>
      <c r="MR22" s="18"/>
      <c r="MS22" s="18"/>
      <c r="MT22" s="18"/>
      <c r="MU22" s="18">
        <v>0</v>
      </c>
      <c r="MV22" s="18"/>
      <c r="MW22" s="18"/>
      <c r="MX22" s="18"/>
      <c r="MY22" s="18">
        <v>0</v>
      </c>
      <c r="MZ22" s="18"/>
      <c r="NA22" s="18"/>
      <c r="NB22" s="18"/>
      <c r="NC22" s="18">
        <v>0</v>
      </c>
      <c r="ND22" s="18"/>
      <c r="NE22" s="18"/>
      <c r="NF22" s="18"/>
      <c r="NG22" s="18">
        <v>0</v>
      </c>
      <c r="NH22" s="18">
        <v>0</v>
      </c>
      <c r="NI22" s="18"/>
      <c r="NJ22" s="18"/>
      <c r="NK22" s="18">
        <v>0</v>
      </c>
      <c r="NL22" s="18">
        <v>0</v>
      </c>
      <c r="NM22" s="18"/>
      <c r="NN22" s="18"/>
      <c r="NO22" s="18">
        <v>0</v>
      </c>
      <c r="NP22" s="18"/>
      <c r="NQ22" s="18"/>
      <c r="NR22" s="18">
        <v>5.0783699999999996</v>
      </c>
      <c r="NS22" s="18">
        <v>-5.0783699999999996</v>
      </c>
      <c r="NT22" s="18">
        <v>7</v>
      </c>
      <c r="NU22" s="18">
        <v>5.3276399999999997</v>
      </c>
      <c r="NV22" s="18">
        <v>5.32768</v>
      </c>
      <c r="NW22" s="18">
        <v>1.67232</v>
      </c>
      <c r="NX22" s="18">
        <v>19.475380000000001</v>
      </c>
      <c r="NY22" s="18">
        <v>17.492709999999999</v>
      </c>
      <c r="NZ22" s="18">
        <v>17.492709999999999</v>
      </c>
      <c r="OA22" s="18">
        <v>1.9826699999999999</v>
      </c>
      <c r="OB22" s="18">
        <v>0.1</v>
      </c>
      <c r="OC22" s="18">
        <v>5.7000000000000002E-2</v>
      </c>
      <c r="OD22" s="18">
        <v>5.7000000000000002E-2</v>
      </c>
      <c r="OE22" s="18">
        <v>4.2999999999999997E-2</v>
      </c>
      <c r="OF22" s="18">
        <v>35.799999999999997</v>
      </c>
      <c r="OG22" s="18">
        <v>29</v>
      </c>
      <c r="OH22" s="18">
        <v>54.689</v>
      </c>
      <c r="OI22" s="18">
        <v>-18.888999999999999</v>
      </c>
      <c r="OJ22" s="18">
        <v>35</v>
      </c>
      <c r="OK22" s="18">
        <v>42.322000000000003</v>
      </c>
      <c r="OL22" s="18">
        <v>42.322000000000003</v>
      </c>
      <c r="OM22" s="18">
        <v>-7.3220000000000001</v>
      </c>
      <c r="ON22" s="18">
        <v>8.6</v>
      </c>
      <c r="OO22" s="18">
        <v>10.305999999999999</v>
      </c>
      <c r="OP22" s="18">
        <v>10.305999999999999</v>
      </c>
      <c r="OQ22" s="18">
        <v>-1.706</v>
      </c>
      <c r="OR22" s="18">
        <v>0</v>
      </c>
      <c r="OS22" s="18"/>
      <c r="OT22" s="18"/>
      <c r="OU22" s="18">
        <v>0</v>
      </c>
      <c r="OV22" s="18">
        <v>9.8000000000000007</v>
      </c>
      <c r="OW22" s="18"/>
      <c r="OX22" s="18">
        <v>20.456230000000001</v>
      </c>
      <c r="OY22" s="18">
        <v>-10.656230000000001</v>
      </c>
      <c r="OZ22" s="18">
        <v>9.8000000000000007</v>
      </c>
      <c r="PA22" s="18">
        <v>9.9830000000000005</v>
      </c>
      <c r="PB22" s="18">
        <v>9.9830000000000005</v>
      </c>
      <c r="PC22" s="18">
        <v>-0.183</v>
      </c>
      <c r="PD22" s="18">
        <v>5.7</v>
      </c>
      <c r="PE22" s="18">
        <v>5.67</v>
      </c>
      <c r="PF22" s="18">
        <v>5.67</v>
      </c>
      <c r="PG22" s="18">
        <v>0.03</v>
      </c>
      <c r="PH22" s="18">
        <v>66.5</v>
      </c>
      <c r="PI22" s="18">
        <v>70.95</v>
      </c>
      <c r="PJ22" s="18">
        <v>70.95</v>
      </c>
      <c r="PK22" s="18">
        <v>-4.45</v>
      </c>
      <c r="PL22" s="18">
        <v>38.409999999999997</v>
      </c>
      <c r="PM22" s="18">
        <v>76.974999999999994</v>
      </c>
      <c r="PN22" s="18">
        <v>76.974999999999994</v>
      </c>
      <c r="PO22" s="18">
        <v>-38.564999999999998</v>
      </c>
      <c r="PP22" s="18">
        <v>1.6</v>
      </c>
      <c r="PQ22" s="18">
        <v>1.2</v>
      </c>
      <c r="PR22" s="18">
        <v>1.2</v>
      </c>
      <c r="PS22" s="18">
        <v>0.4</v>
      </c>
      <c r="PT22" s="18">
        <v>3.6</v>
      </c>
      <c r="PU22" s="18">
        <v>3.41</v>
      </c>
      <c r="PV22" s="18">
        <v>3.41</v>
      </c>
      <c r="PW22" s="18">
        <v>0.19</v>
      </c>
      <c r="PX22" s="18">
        <v>5.2</v>
      </c>
      <c r="PY22" s="18">
        <v>5</v>
      </c>
      <c r="PZ22" s="18">
        <v>5</v>
      </c>
      <c r="QA22" s="18">
        <v>0.2</v>
      </c>
      <c r="QB22" s="18">
        <v>19.600000000000001</v>
      </c>
      <c r="QC22" s="18"/>
      <c r="QD22" s="18">
        <v>20.422219999999999</v>
      </c>
      <c r="QE22" s="18">
        <v>-0.82221999999999995</v>
      </c>
      <c r="QF22" s="18">
        <v>20</v>
      </c>
      <c r="QG22" s="18">
        <v>19.436350000000001</v>
      </c>
      <c r="QH22" s="18">
        <v>19.436350000000001</v>
      </c>
      <c r="QI22" s="18">
        <v>0.56364999999999998</v>
      </c>
      <c r="QJ22" s="18">
        <v>19.3</v>
      </c>
      <c r="QK22" s="18">
        <v>17.492709999999999</v>
      </c>
      <c r="QL22" s="18">
        <v>17.492709999999999</v>
      </c>
      <c r="QM22" s="18">
        <v>1.8072900000000001</v>
      </c>
      <c r="QN22" s="18">
        <v>3.5</v>
      </c>
      <c r="QO22" s="18">
        <v>3.4</v>
      </c>
      <c r="QP22" s="18">
        <v>3.4</v>
      </c>
      <c r="QQ22" s="18">
        <v>0.1</v>
      </c>
      <c r="QR22" s="18">
        <v>18.5</v>
      </c>
      <c r="QS22" s="18">
        <v>17.881440000000001</v>
      </c>
      <c r="QT22" s="18">
        <v>17.881440000000001</v>
      </c>
      <c r="QU22" s="18">
        <v>0.61856</v>
      </c>
      <c r="QV22" s="18">
        <v>0.5</v>
      </c>
      <c r="QW22" s="18">
        <v>6.6740000000000004</v>
      </c>
      <c r="QX22" s="18">
        <v>6.6740000000000004</v>
      </c>
      <c r="QY22" s="18">
        <v>-6.1740000000000004</v>
      </c>
      <c r="QZ22" s="18">
        <v>0.4</v>
      </c>
      <c r="RA22" s="18">
        <v>5.5640000000000001</v>
      </c>
      <c r="RB22" s="18">
        <v>5.5640000000000001</v>
      </c>
      <c r="RC22" s="18">
        <v>-5.1639999999999997</v>
      </c>
      <c r="RD22" s="18">
        <v>6.5</v>
      </c>
      <c r="RE22" s="18">
        <v>9.5</v>
      </c>
      <c r="RF22" s="18">
        <v>13.78</v>
      </c>
      <c r="RG22" s="18">
        <v>-7.28</v>
      </c>
      <c r="RH22" s="18">
        <v>19.899999999999999</v>
      </c>
      <c r="RI22" s="18">
        <v>19.600000000000001</v>
      </c>
      <c r="RJ22" s="18">
        <v>34.427</v>
      </c>
      <c r="RK22" s="18">
        <v>-14.526999999999999</v>
      </c>
      <c r="RL22" s="18">
        <v>0.9</v>
      </c>
      <c r="RM22" s="18">
        <v>3.0790000000000002</v>
      </c>
      <c r="RN22" s="18">
        <v>3.0790000000000002</v>
      </c>
      <c r="RO22" s="18">
        <v>-2.1789999999999998</v>
      </c>
      <c r="RP22" s="18">
        <v>3.5</v>
      </c>
      <c r="RQ22" s="18">
        <v>3.45</v>
      </c>
      <c r="RR22" s="18">
        <v>3.45</v>
      </c>
      <c r="RS22" s="18">
        <v>0.05</v>
      </c>
      <c r="RT22" s="18">
        <v>20.100000000000001</v>
      </c>
      <c r="RU22" s="18">
        <v>19.792000000000002</v>
      </c>
      <c r="RV22" s="18">
        <v>19.792000000000002</v>
      </c>
      <c r="RW22" s="18">
        <v>0.308</v>
      </c>
      <c r="RX22" s="18">
        <v>2.4</v>
      </c>
      <c r="RY22" s="18">
        <v>2</v>
      </c>
      <c r="RZ22" s="18">
        <v>2</v>
      </c>
      <c r="SA22" s="18">
        <v>0.4</v>
      </c>
      <c r="SB22" s="18"/>
      <c r="SC22" s="18">
        <v>0.4</v>
      </c>
      <c r="SD22" s="18">
        <v>0.4</v>
      </c>
      <c r="SE22" s="18">
        <v>-0.4</v>
      </c>
      <c r="SF22" s="18">
        <v>0.1</v>
      </c>
      <c r="SG22" s="18">
        <v>3.5000000000000003E-2</v>
      </c>
      <c r="SH22" s="18">
        <v>3.5000000000000003E-2</v>
      </c>
      <c r="SI22" s="18">
        <v>6.5000000000000002E-2</v>
      </c>
      <c r="SJ22" s="18">
        <v>19.8</v>
      </c>
      <c r="SK22" s="18">
        <v>19.1448</v>
      </c>
      <c r="SL22" s="18">
        <v>19.1448</v>
      </c>
      <c r="SM22" s="18">
        <v>0.6552</v>
      </c>
      <c r="SN22" s="18">
        <v>12.8</v>
      </c>
      <c r="SO22" s="18">
        <v>9.8000000000000007</v>
      </c>
      <c r="SP22" s="18">
        <v>9.8000000000000007</v>
      </c>
      <c r="SQ22" s="18">
        <v>3</v>
      </c>
      <c r="SR22" s="18">
        <v>19.600000000000001</v>
      </c>
      <c r="SS22" s="18">
        <v>19.436350000000001</v>
      </c>
      <c r="ST22" s="18">
        <v>19.436350000000001</v>
      </c>
      <c r="SU22" s="18">
        <v>0.16364999999999999</v>
      </c>
      <c r="SV22" s="18">
        <v>20.3</v>
      </c>
      <c r="SW22" s="18">
        <v>19.436350000000001</v>
      </c>
      <c r="SX22" s="18">
        <v>19.436350000000001</v>
      </c>
      <c r="SY22" s="18">
        <v>0.86365000000000003</v>
      </c>
      <c r="SZ22" s="18">
        <v>6.2</v>
      </c>
      <c r="TA22" s="18">
        <v>4.4340000000000002</v>
      </c>
      <c r="TB22" s="18">
        <v>4.4340000000000002</v>
      </c>
      <c r="TC22" s="18">
        <v>1.766</v>
      </c>
      <c r="TD22" s="18">
        <v>7.2</v>
      </c>
      <c r="TE22" s="18">
        <v>5.5129999999999999</v>
      </c>
      <c r="TF22" s="18">
        <v>5.5129999999999999</v>
      </c>
      <c r="TG22" s="18">
        <v>1.6870000000000001</v>
      </c>
      <c r="TH22" s="18">
        <v>14.7</v>
      </c>
      <c r="TI22" s="18">
        <v>14.010999999999999</v>
      </c>
      <c r="TJ22" s="18">
        <v>14.010999999999999</v>
      </c>
      <c r="TK22" s="18">
        <v>0.68899999999999995</v>
      </c>
      <c r="TL22" s="18">
        <v>10.7</v>
      </c>
      <c r="TM22" s="18">
        <v>23.251999999999999</v>
      </c>
      <c r="TN22" s="18">
        <v>23.251999999999999</v>
      </c>
      <c r="TO22" s="18">
        <v>-12.552</v>
      </c>
      <c r="TP22" s="18">
        <v>30.8</v>
      </c>
      <c r="TQ22" s="18">
        <v>47.438000000000002</v>
      </c>
      <c r="TR22" s="18">
        <v>47.438000000000002</v>
      </c>
      <c r="TS22" s="18">
        <v>-16.638000000000002</v>
      </c>
      <c r="TT22" s="18">
        <v>0.5</v>
      </c>
      <c r="TU22" s="18">
        <v>0.34699999999999998</v>
      </c>
      <c r="TV22" s="18">
        <v>0.34699999999999998</v>
      </c>
      <c r="TW22" s="18">
        <v>0.153</v>
      </c>
      <c r="TX22" s="18">
        <v>0</v>
      </c>
      <c r="TY22" s="18">
        <v>0.20399999999999999</v>
      </c>
      <c r="TZ22" s="18">
        <v>0.20399999999999999</v>
      </c>
      <c r="UA22" s="18">
        <v>-0.20399999999999999</v>
      </c>
      <c r="UB22" s="18">
        <v>3.4</v>
      </c>
      <c r="UC22" s="18">
        <v>24.57</v>
      </c>
      <c r="UD22" s="18">
        <v>24.57</v>
      </c>
      <c r="UE22" s="18">
        <v>-21.17</v>
      </c>
      <c r="UF22" s="18">
        <v>20.9</v>
      </c>
      <c r="UG22" s="18">
        <v>20.408159999999999</v>
      </c>
      <c r="UH22" s="18">
        <v>20.408159999999999</v>
      </c>
      <c r="UI22" s="18">
        <v>0.49184</v>
      </c>
      <c r="UJ22" s="18">
        <v>4.2</v>
      </c>
      <c r="UK22" s="18">
        <v>8</v>
      </c>
      <c r="UL22" s="18">
        <v>8</v>
      </c>
      <c r="UM22" s="18">
        <v>-3.8</v>
      </c>
      <c r="UN22" s="18">
        <v>7.2</v>
      </c>
      <c r="UO22" s="18">
        <v>7.5</v>
      </c>
      <c r="UP22" s="18">
        <v>7.5</v>
      </c>
      <c r="UQ22" s="18">
        <v>-0.3</v>
      </c>
      <c r="UR22" s="18">
        <v>20.399999999999999</v>
      </c>
      <c r="US22" s="18">
        <v>19.436350000000001</v>
      </c>
      <c r="UT22" s="18">
        <v>19.436350000000001</v>
      </c>
      <c r="UU22" s="18">
        <v>0.96365000000000001</v>
      </c>
      <c r="UV22" s="18">
        <v>20.399999999999999</v>
      </c>
      <c r="UW22" s="18">
        <v>19.436350000000001</v>
      </c>
      <c r="UX22" s="18">
        <v>19.436350000000001</v>
      </c>
      <c r="UY22" s="18">
        <v>0.96365000000000001</v>
      </c>
      <c r="UZ22" s="18">
        <v>20</v>
      </c>
      <c r="VA22" s="18">
        <v>19.436350000000001</v>
      </c>
      <c r="VB22" s="18">
        <v>19.436350000000001</v>
      </c>
      <c r="VC22" s="18">
        <v>0.56364999999999998</v>
      </c>
      <c r="VD22" s="18">
        <v>8.6</v>
      </c>
      <c r="VE22" s="18">
        <v>8.1419999999999995</v>
      </c>
      <c r="VF22" s="18">
        <v>8.1419999999999995</v>
      </c>
      <c r="VG22" s="18">
        <v>0.45800000000000002</v>
      </c>
      <c r="VH22" s="18">
        <v>91.3</v>
      </c>
      <c r="VI22" s="18">
        <v>157.672</v>
      </c>
      <c r="VJ22" s="18">
        <v>157.672</v>
      </c>
      <c r="VK22" s="18">
        <v>-66.372</v>
      </c>
      <c r="VL22" s="18">
        <v>3.49</v>
      </c>
      <c r="VM22" s="18">
        <v>3.1859999999999999</v>
      </c>
      <c r="VN22" s="18">
        <v>3.1859999999999999</v>
      </c>
      <c r="VO22" s="18">
        <v>0.30399999999999999</v>
      </c>
      <c r="VP22" s="18">
        <v>21.6</v>
      </c>
      <c r="VQ22" s="18">
        <v>77.882999999999996</v>
      </c>
      <c r="VR22" s="18">
        <v>77.882999999999996</v>
      </c>
      <c r="VS22" s="18">
        <v>-56.283000000000001</v>
      </c>
      <c r="VT22" s="18">
        <v>0.6</v>
      </c>
      <c r="VU22" s="18">
        <v>0.6</v>
      </c>
      <c r="VV22" s="18">
        <v>0.6</v>
      </c>
      <c r="VW22" s="18">
        <v>0</v>
      </c>
      <c r="VX22" s="18">
        <v>6.5</v>
      </c>
      <c r="VY22" s="18">
        <v>2.8</v>
      </c>
      <c r="VZ22" s="18">
        <v>12.006</v>
      </c>
      <c r="WA22" s="18">
        <v>-5.5060000000000002</v>
      </c>
      <c r="WB22" s="18">
        <v>3.7</v>
      </c>
      <c r="WC22" s="18">
        <v>2.2000000000000002</v>
      </c>
      <c r="WD22" s="18">
        <v>17.353000000000002</v>
      </c>
      <c r="WE22" s="18">
        <v>-13.653</v>
      </c>
      <c r="WF22" s="18">
        <v>17.2</v>
      </c>
      <c r="WG22" s="18">
        <v>58.091999999999999</v>
      </c>
      <c r="WH22" s="18">
        <v>58.091999999999999</v>
      </c>
      <c r="WI22" s="18">
        <v>-40.892000000000003</v>
      </c>
      <c r="WJ22" s="18">
        <v>4.8</v>
      </c>
      <c r="WK22" s="18">
        <v>4.2</v>
      </c>
      <c r="WL22" s="18">
        <v>4.2</v>
      </c>
      <c r="WM22" s="18">
        <v>0.6</v>
      </c>
      <c r="WN22" s="18">
        <v>2.4</v>
      </c>
      <c r="WO22" s="18">
        <v>2.4</v>
      </c>
      <c r="WP22" s="18">
        <v>2.4</v>
      </c>
      <c r="WQ22" s="18">
        <v>0</v>
      </c>
      <c r="WR22" s="18">
        <v>1</v>
      </c>
      <c r="WS22" s="18">
        <v>1.2</v>
      </c>
      <c r="WT22" s="18">
        <v>1.2</v>
      </c>
      <c r="WU22" s="18">
        <v>-0.2</v>
      </c>
      <c r="WV22" s="18">
        <v>3</v>
      </c>
      <c r="WW22" s="18">
        <v>2.8</v>
      </c>
      <c r="WX22" s="18">
        <v>2.8</v>
      </c>
      <c r="WY22" s="18">
        <v>0.2</v>
      </c>
      <c r="WZ22" s="18">
        <v>1.3129999999999999</v>
      </c>
      <c r="XA22" s="18">
        <v>2.1280000000000001</v>
      </c>
      <c r="XB22" s="18">
        <v>2.1280000000000001</v>
      </c>
      <c r="XC22" s="18">
        <v>-0.81499999999999995</v>
      </c>
      <c r="XD22" s="18">
        <v>5.4</v>
      </c>
      <c r="XE22" s="18">
        <v>5.3</v>
      </c>
      <c r="XF22" s="18">
        <v>5.3</v>
      </c>
      <c r="XG22" s="18">
        <v>0.1</v>
      </c>
      <c r="XH22" s="18">
        <v>20</v>
      </c>
      <c r="XI22" s="18">
        <v>19.241980000000002</v>
      </c>
      <c r="XJ22" s="18">
        <v>19.241980000000002</v>
      </c>
      <c r="XK22" s="18">
        <v>0.75802000000000003</v>
      </c>
      <c r="XL22" s="18">
        <v>19.899999999999999</v>
      </c>
      <c r="XM22" s="18">
        <v>19.241980000000002</v>
      </c>
      <c r="XN22" s="18">
        <v>19.241980000000002</v>
      </c>
      <c r="XO22" s="18">
        <v>0.65802000000000005</v>
      </c>
      <c r="XP22" s="18">
        <v>8.6</v>
      </c>
      <c r="XQ22" s="18">
        <v>10.8</v>
      </c>
      <c r="XR22" s="18">
        <v>10.8</v>
      </c>
      <c r="XS22" s="18">
        <v>-2.2000000000000002</v>
      </c>
      <c r="XT22" s="18"/>
      <c r="XU22" s="18"/>
      <c r="XV22" s="18"/>
      <c r="XW22" s="18">
        <v>0</v>
      </c>
      <c r="XX22" s="18"/>
      <c r="XY22" s="18"/>
      <c r="XZ22" s="18"/>
      <c r="YA22" s="18">
        <v>0</v>
      </c>
      <c r="YB22" s="18">
        <v>0</v>
      </c>
      <c r="YC22" s="18"/>
      <c r="YD22" s="18"/>
      <c r="YE22" s="18">
        <v>0</v>
      </c>
      <c r="YF22" s="18"/>
      <c r="YG22" s="18"/>
      <c r="YH22" s="18"/>
      <c r="YI22" s="18">
        <v>0</v>
      </c>
      <c r="YJ22" s="18">
        <v>8.1</v>
      </c>
      <c r="YK22" s="18">
        <v>8.11</v>
      </c>
      <c r="YL22" s="18">
        <v>8.11</v>
      </c>
      <c r="YM22" s="18">
        <v>-0.01</v>
      </c>
      <c r="YN22" s="18"/>
      <c r="YO22" s="18"/>
      <c r="YP22" s="18"/>
      <c r="YQ22" s="18">
        <v>0</v>
      </c>
      <c r="YR22" s="18">
        <v>18.3</v>
      </c>
      <c r="YS22" s="18">
        <v>20</v>
      </c>
      <c r="YT22" s="18">
        <v>20</v>
      </c>
      <c r="YU22" s="18">
        <v>-1.7</v>
      </c>
    </row>
    <row r="23" spans="1:671" ht="24" customHeight="1" x14ac:dyDescent="0.35">
      <c r="A23" s="1"/>
      <c r="B23" s="17" t="s">
        <v>35</v>
      </c>
      <c r="C23" s="17" t="s">
        <v>789</v>
      </c>
      <c r="D23" s="18">
        <v>205.4</v>
      </c>
      <c r="E23" s="18">
        <v>196.37013999999999</v>
      </c>
      <c r="F23" s="18">
        <v>179.36496</v>
      </c>
      <c r="G23" s="18">
        <v>26.035039999999999</v>
      </c>
      <c r="H23" s="18">
        <v>646.9</v>
      </c>
      <c r="I23" s="18">
        <v>649.69219999999996</v>
      </c>
      <c r="J23" s="18">
        <v>629.90463</v>
      </c>
      <c r="K23" s="18">
        <v>16.995370000000001</v>
      </c>
      <c r="L23" s="18"/>
      <c r="M23" s="18"/>
      <c r="N23" s="18"/>
      <c r="O23" s="18">
        <v>0</v>
      </c>
      <c r="P23" s="18"/>
      <c r="Q23" s="18"/>
      <c r="R23" s="18"/>
      <c r="S23" s="18">
        <v>0</v>
      </c>
      <c r="T23" s="18"/>
      <c r="U23" s="18"/>
      <c r="V23" s="18"/>
      <c r="W23" s="18">
        <v>0</v>
      </c>
      <c r="X23" s="18">
        <v>90.5</v>
      </c>
      <c r="Y23" s="18">
        <v>91.867819999999995</v>
      </c>
      <c r="Z23" s="18">
        <v>91.867829999999998</v>
      </c>
      <c r="AA23" s="18">
        <v>-1.3678300000000001</v>
      </c>
      <c r="AB23" s="18">
        <v>225.3</v>
      </c>
      <c r="AC23" s="18">
        <v>224.99999</v>
      </c>
      <c r="AD23" s="18">
        <v>225</v>
      </c>
      <c r="AE23" s="18">
        <v>0.3</v>
      </c>
      <c r="AF23" s="18"/>
      <c r="AG23" s="18"/>
      <c r="AH23" s="18"/>
      <c r="AI23" s="18">
        <v>0</v>
      </c>
      <c r="AJ23" s="18">
        <v>0</v>
      </c>
      <c r="AK23" s="18"/>
      <c r="AL23" s="18"/>
      <c r="AM23" s="18">
        <v>0</v>
      </c>
      <c r="AN23" s="18">
        <v>106.2</v>
      </c>
      <c r="AO23" s="18">
        <v>116.55</v>
      </c>
      <c r="AP23" s="18">
        <v>116.55</v>
      </c>
      <c r="AQ23" s="18">
        <v>-10.35</v>
      </c>
      <c r="AR23" s="18">
        <v>106</v>
      </c>
      <c r="AS23" s="18">
        <v>116.55</v>
      </c>
      <c r="AT23" s="18">
        <v>116.55</v>
      </c>
      <c r="AU23" s="18">
        <v>-10.55</v>
      </c>
      <c r="AV23" s="18">
        <v>106.4</v>
      </c>
      <c r="AW23" s="18">
        <v>116.55</v>
      </c>
      <c r="AX23" s="18">
        <v>116.55</v>
      </c>
      <c r="AY23" s="18">
        <v>-10.15</v>
      </c>
      <c r="AZ23" s="18">
        <v>203.9</v>
      </c>
      <c r="BA23" s="18">
        <v>175.35</v>
      </c>
      <c r="BB23" s="18">
        <v>175.35</v>
      </c>
      <c r="BC23" s="18">
        <v>28.55</v>
      </c>
      <c r="BD23" s="18">
        <v>206</v>
      </c>
      <c r="BE23" s="18">
        <v>120.0309</v>
      </c>
      <c r="BF23" s="18">
        <v>120.0309</v>
      </c>
      <c r="BG23" s="18">
        <v>85.969099999999997</v>
      </c>
      <c r="BH23" s="18">
        <v>108.4</v>
      </c>
      <c r="BI23" s="18">
        <v>60.19567</v>
      </c>
      <c r="BJ23" s="18">
        <v>60.19567</v>
      </c>
      <c r="BK23" s="18">
        <v>48.204329999999999</v>
      </c>
      <c r="BL23" s="18"/>
      <c r="BM23" s="18"/>
      <c r="BN23" s="18"/>
      <c r="BO23" s="18">
        <v>0</v>
      </c>
      <c r="BP23" s="18"/>
      <c r="BQ23" s="18"/>
      <c r="BR23" s="18"/>
      <c r="BS23" s="18">
        <v>0</v>
      </c>
      <c r="BT23" s="18"/>
      <c r="BU23" s="18"/>
      <c r="BV23" s="18"/>
      <c r="BW23" s="18">
        <v>0</v>
      </c>
      <c r="BX23" s="18"/>
      <c r="BY23" s="18"/>
      <c r="BZ23" s="18"/>
      <c r="CA23" s="18">
        <v>0</v>
      </c>
      <c r="CB23" s="18"/>
      <c r="CC23" s="18"/>
      <c r="CD23" s="18"/>
      <c r="CE23" s="18">
        <v>0</v>
      </c>
      <c r="CF23" s="18">
        <v>167</v>
      </c>
      <c r="CG23" s="18">
        <v>164.06700000000001</v>
      </c>
      <c r="CH23" s="18">
        <v>164.06703999999999</v>
      </c>
      <c r="CI23" s="18">
        <v>2.93296</v>
      </c>
      <c r="CJ23" s="18">
        <v>5.9</v>
      </c>
      <c r="CK23" s="18">
        <v>5.8691300000000002</v>
      </c>
      <c r="CL23" s="18">
        <v>5.8691399999999998</v>
      </c>
      <c r="CM23" s="18">
        <v>3.0859999999999999E-2</v>
      </c>
      <c r="CN23" s="18">
        <v>2.8</v>
      </c>
      <c r="CO23" s="18">
        <v>3.15158</v>
      </c>
      <c r="CP23" s="18">
        <v>3.1515900000000001</v>
      </c>
      <c r="CQ23" s="18">
        <v>-0.35159000000000001</v>
      </c>
      <c r="CR23" s="18">
        <v>0</v>
      </c>
      <c r="CS23" s="18"/>
      <c r="CT23" s="18"/>
      <c r="CU23" s="18">
        <v>0</v>
      </c>
      <c r="CV23" s="18">
        <v>6.7</v>
      </c>
      <c r="CW23" s="18"/>
      <c r="CX23" s="18">
        <v>0</v>
      </c>
      <c r="CY23" s="18">
        <v>6.7</v>
      </c>
      <c r="CZ23" s="18"/>
      <c r="DA23" s="18"/>
      <c r="DB23" s="18"/>
      <c r="DC23" s="18">
        <v>0</v>
      </c>
      <c r="DD23" s="18">
        <v>50.1</v>
      </c>
      <c r="DE23" s="18">
        <v>15.44802</v>
      </c>
      <c r="DF23" s="18">
        <v>15.448</v>
      </c>
      <c r="DG23" s="18">
        <v>34.652000000000001</v>
      </c>
      <c r="DH23" s="18"/>
      <c r="DI23" s="18"/>
      <c r="DJ23" s="18"/>
      <c r="DK23" s="18">
        <v>0</v>
      </c>
      <c r="DL23" s="18"/>
      <c r="DM23" s="18"/>
      <c r="DN23" s="18"/>
      <c r="DO23" s="18">
        <v>0</v>
      </c>
      <c r="DP23" s="18"/>
      <c r="DQ23" s="18"/>
      <c r="DR23" s="18"/>
      <c r="DS23" s="18">
        <v>0</v>
      </c>
      <c r="DT23" s="18"/>
      <c r="DU23" s="18"/>
      <c r="DV23" s="18"/>
      <c r="DW23" s="18">
        <v>0</v>
      </c>
      <c r="DX23" s="18">
        <v>110.3</v>
      </c>
      <c r="DY23" s="18"/>
      <c r="DZ23" s="18">
        <v>20.75684</v>
      </c>
      <c r="EA23" s="18">
        <v>89.54316</v>
      </c>
      <c r="EB23" s="18">
        <v>203.6</v>
      </c>
      <c r="EC23" s="18">
        <v>220.69498999999999</v>
      </c>
      <c r="ED23" s="18">
        <v>220.69499999999999</v>
      </c>
      <c r="EE23" s="18">
        <v>-17.094999999999999</v>
      </c>
      <c r="EF23" s="18"/>
      <c r="EG23" s="18"/>
      <c r="EH23" s="18"/>
      <c r="EI23" s="18">
        <v>0</v>
      </c>
      <c r="EJ23" s="18"/>
      <c r="EK23" s="18"/>
      <c r="EL23" s="18"/>
      <c r="EM23" s="18">
        <v>0</v>
      </c>
      <c r="EN23" s="18"/>
      <c r="EO23" s="18"/>
      <c r="EP23" s="18"/>
      <c r="EQ23" s="18">
        <v>0</v>
      </c>
      <c r="ER23" s="18">
        <v>6.5</v>
      </c>
      <c r="ES23" s="18">
        <v>6.39</v>
      </c>
      <c r="ET23" s="18">
        <v>6.39</v>
      </c>
      <c r="EU23" s="18">
        <v>0.11</v>
      </c>
      <c r="EV23" s="18">
        <v>422.7</v>
      </c>
      <c r="EW23" s="18">
        <v>448.84699000000001</v>
      </c>
      <c r="EX23" s="18">
        <v>448.84694000000002</v>
      </c>
      <c r="EY23" s="18">
        <v>-26.146940000000001</v>
      </c>
      <c r="EZ23" s="18">
        <v>81.5</v>
      </c>
      <c r="FA23" s="18">
        <v>43.129159999999999</v>
      </c>
      <c r="FB23" s="18">
        <v>40.626339999999999</v>
      </c>
      <c r="FC23" s="18">
        <v>40.873660000000001</v>
      </c>
      <c r="FD23" s="18">
        <v>129</v>
      </c>
      <c r="FE23" s="18">
        <v>149.98718</v>
      </c>
      <c r="FF23" s="18">
        <v>149.98721</v>
      </c>
      <c r="FG23" s="18">
        <v>-20.987210000000001</v>
      </c>
      <c r="FH23" s="18">
        <v>41.7</v>
      </c>
      <c r="FI23" s="18">
        <v>41.898919999999997</v>
      </c>
      <c r="FJ23" s="18">
        <v>41.89893</v>
      </c>
      <c r="FK23" s="18">
        <v>-0.19893</v>
      </c>
      <c r="FL23" s="18">
        <v>18.8</v>
      </c>
      <c r="FM23" s="18">
        <v>19.21086</v>
      </c>
      <c r="FN23" s="18">
        <v>19.21088</v>
      </c>
      <c r="FO23" s="18">
        <v>-0.41088000000000002</v>
      </c>
      <c r="FP23" s="18">
        <v>19.3</v>
      </c>
      <c r="FQ23" s="18">
        <v>18.270160000000001</v>
      </c>
      <c r="FR23" s="18">
        <v>18.27017</v>
      </c>
      <c r="FS23" s="18">
        <v>1.02983</v>
      </c>
      <c r="FT23" s="18">
        <v>89.5</v>
      </c>
      <c r="FU23" s="18">
        <v>87.773520000000005</v>
      </c>
      <c r="FV23" s="18">
        <v>87.773560000000003</v>
      </c>
      <c r="FW23" s="18">
        <v>1.72644</v>
      </c>
      <c r="FX23" s="18"/>
      <c r="FY23" s="18"/>
      <c r="FZ23" s="18"/>
      <c r="GA23" s="18">
        <v>0</v>
      </c>
      <c r="GB23" s="18">
        <v>0</v>
      </c>
      <c r="GC23" s="18"/>
      <c r="GD23" s="18"/>
      <c r="GE23" s="18">
        <v>0</v>
      </c>
      <c r="GF23" s="18">
        <v>0</v>
      </c>
      <c r="GG23" s="18"/>
      <c r="GH23" s="18"/>
      <c r="GI23" s="18">
        <v>0</v>
      </c>
      <c r="GJ23" s="18">
        <v>106.8</v>
      </c>
      <c r="GK23" s="18">
        <v>21.450130000000001</v>
      </c>
      <c r="GL23" s="18">
        <v>15.85627</v>
      </c>
      <c r="GM23" s="18">
        <v>90.943730000000002</v>
      </c>
      <c r="GN23" s="18">
        <v>46.4</v>
      </c>
      <c r="GO23" s="18">
        <v>47.08258</v>
      </c>
      <c r="GP23" s="18">
        <v>47.082599999999999</v>
      </c>
      <c r="GQ23" s="18">
        <v>-0.68259999999999998</v>
      </c>
      <c r="GR23" s="18">
        <v>42.9</v>
      </c>
      <c r="GS23" s="18">
        <v>44.103000000000002</v>
      </c>
      <c r="GT23" s="18">
        <v>44.103009999999998</v>
      </c>
      <c r="GU23" s="18">
        <v>-1.2030099999999999</v>
      </c>
      <c r="GV23" s="18">
        <v>3.8</v>
      </c>
      <c r="GW23" s="18"/>
      <c r="GX23" s="18"/>
      <c r="GY23" s="18">
        <v>3.8</v>
      </c>
      <c r="GZ23" s="18">
        <v>25.8</v>
      </c>
      <c r="HA23" s="18">
        <v>33.414499999999997</v>
      </c>
      <c r="HB23" s="18">
        <v>33.414499999999997</v>
      </c>
      <c r="HC23" s="18">
        <v>-7.6144999999999996</v>
      </c>
      <c r="HD23" s="18">
        <v>169.3</v>
      </c>
      <c r="HE23" s="18">
        <v>174.55946</v>
      </c>
      <c r="HF23" s="18">
        <v>174.55947</v>
      </c>
      <c r="HG23" s="18">
        <v>-5.2594700000000003</v>
      </c>
      <c r="HH23" s="18"/>
      <c r="HI23" s="18"/>
      <c r="HJ23" s="18"/>
      <c r="HK23" s="18">
        <v>0</v>
      </c>
      <c r="HL23" s="18"/>
      <c r="HM23" s="18"/>
      <c r="HN23" s="18"/>
      <c r="HO23" s="18">
        <v>0</v>
      </c>
      <c r="HP23" s="18">
        <v>95.4</v>
      </c>
      <c r="HQ23" s="18">
        <v>95.545180000000002</v>
      </c>
      <c r="HR23" s="18">
        <v>46.097729999999999</v>
      </c>
      <c r="HS23" s="18">
        <v>49.30227</v>
      </c>
      <c r="HT23" s="18">
        <v>0</v>
      </c>
      <c r="HU23" s="18"/>
      <c r="HV23" s="18"/>
      <c r="HW23" s="18">
        <v>0</v>
      </c>
      <c r="HX23" s="18"/>
      <c r="HY23" s="18"/>
      <c r="HZ23" s="18"/>
      <c r="IA23" s="18">
        <v>0</v>
      </c>
      <c r="IB23" s="18">
        <v>0</v>
      </c>
      <c r="IC23" s="18"/>
      <c r="ID23" s="18"/>
      <c r="IE23" s="18">
        <v>0</v>
      </c>
      <c r="IF23" s="18"/>
      <c r="IG23" s="18"/>
      <c r="IH23" s="18"/>
      <c r="II23" s="18">
        <v>0</v>
      </c>
      <c r="IJ23" s="18"/>
      <c r="IK23" s="18"/>
      <c r="IL23" s="18"/>
      <c r="IM23" s="18">
        <v>0</v>
      </c>
      <c r="IN23" s="18"/>
      <c r="IO23" s="18"/>
      <c r="IP23" s="18"/>
      <c r="IQ23" s="18">
        <v>0</v>
      </c>
      <c r="IR23" s="18">
        <v>83.9</v>
      </c>
      <c r="IS23" s="18">
        <v>84.352149999999995</v>
      </c>
      <c r="IT23" s="18">
        <v>88.735969999999995</v>
      </c>
      <c r="IU23" s="18">
        <v>-4.8359699999999997</v>
      </c>
      <c r="IV23" s="18">
        <v>101.8</v>
      </c>
      <c r="IW23" s="18">
        <v>70.152000000000001</v>
      </c>
      <c r="IX23" s="18">
        <v>70.152000000000001</v>
      </c>
      <c r="IY23" s="18">
        <v>31.648</v>
      </c>
      <c r="IZ23" s="18">
        <v>102.4</v>
      </c>
      <c r="JA23" s="18">
        <v>70.152000000000001</v>
      </c>
      <c r="JB23" s="18">
        <v>70.152000000000001</v>
      </c>
      <c r="JC23" s="18">
        <v>32.247999999999998</v>
      </c>
      <c r="JD23" s="18">
        <v>102.4</v>
      </c>
      <c r="JE23" s="18">
        <v>70.152000000000001</v>
      </c>
      <c r="JF23" s="18">
        <v>70.152000000000001</v>
      </c>
      <c r="JG23" s="18">
        <v>32.247999999999998</v>
      </c>
      <c r="JH23" s="18">
        <v>191.8</v>
      </c>
      <c r="JI23" s="18">
        <v>105.544</v>
      </c>
      <c r="JJ23" s="18">
        <v>105.544</v>
      </c>
      <c r="JK23" s="18">
        <v>86.256</v>
      </c>
      <c r="JL23" s="18"/>
      <c r="JM23" s="18"/>
      <c r="JN23" s="18"/>
      <c r="JO23" s="18">
        <v>0</v>
      </c>
      <c r="JP23" s="18"/>
      <c r="JQ23" s="18"/>
      <c r="JR23" s="18"/>
      <c r="JS23" s="18">
        <v>0</v>
      </c>
      <c r="JT23" s="18"/>
      <c r="JU23" s="18"/>
      <c r="JV23" s="18"/>
      <c r="JW23" s="18">
        <v>0</v>
      </c>
      <c r="JX23" s="18"/>
      <c r="JY23" s="18"/>
      <c r="JZ23" s="18"/>
      <c r="KA23" s="18">
        <v>0</v>
      </c>
      <c r="KB23" s="18"/>
      <c r="KC23" s="18"/>
      <c r="KD23" s="18"/>
      <c r="KE23" s="18">
        <v>0</v>
      </c>
      <c r="KF23" s="18">
        <v>0</v>
      </c>
      <c r="KG23" s="18"/>
      <c r="KH23" s="18"/>
      <c r="KI23" s="18">
        <v>0</v>
      </c>
      <c r="KJ23" s="18">
        <v>0</v>
      </c>
      <c r="KK23" s="18"/>
      <c r="KL23" s="18"/>
      <c r="KM23" s="18">
        <v>0</v>
      </c>
      <c r="KN23" s="18"/>
      <c r="KO23" s="18"/>
      <c r="KP23" s="18"/>
      <c r="KQ23" s="18">
        <v>0</v>
      </c>
      <c r="KR23" s="18">
        <v>2.8</v>
      </c>
      <c r="KS23" s="18">
        <v>4.3018400000000003</v>
      </c>
      <c r="KT23" s="18">
        <v>4.3018599999999996</v>
      </c>
      <c r="KU23" s="18">
        <v>-1.50186</v>
      </c>
      <c r="KV23" s="18">
        <v>230.6</v>
      </c>
      <c r="KW23" s="18">
        <v>270.06797999999998</v>
      </c>
      <c r="KX23" s="18">
        <v>270.06801999999999</v>
      </c>
      <c r="KY23" s="18">
        <v>-39.468020000000003</v>
      </c>
      <c r="KZ23" s="18">
        <v>123.6</v>
      </c>
      <c r="LA23" s="18">
        <v>133.16028</v>
      </c>
      <c r="LB23" s="18">
        <v>133.16031000000001</v>
      </c>
      <c r="LC23" s="18">
        <v>-9.5603099999999994</v>
      </c>
      <c r="LD23" s="18">
        <v>63.4</v>
      </c>
      <c r="LE23" s="18">
        <v>67.199209999999994</v>
      </c>
      <c r="LF23" s="18">
        <v>67.199219999999997</v>
      </c>
      <c r="LG23" s="18">
        <v>-3.79922</v>
      </c>
      <c r="LH23" s="18">
        <v>77.099999999999994</v>
      </c>
      <c r="LI23" s="18">
        <v>78.567639999999997</v>
      </c>
      <c r="LJ23" s="18"/>
      <c r="LK23" s="18">
        <v>77.099999999999994</v>
      </c>
      <c r="LL23" s="18">
        <v>30</v>
      </c>
      <c r="LM23" s="18">
        <v>29.980560000000001</v>
      </c>
      <c r="LN23" s="18">
        <v>29.980560000000001</v>
      </c>
      <c r="LO23" s="18">
        <v>1.9439999999999999E-2</v>
      </c>
      <c r="LP23" s="18"/>
      <c r="LQ23" s="18"/>
      <c r="LR23" s="18"/>
      <c r="LS23" s="18">
        <v>0</v>
      </c>
      <c r="LT23" s="18"/>
      <c r="LU23" s="18"/>
      <c r="LV23" s="18"/>
      <c r="LW23" s="18">
        <v>0</v>
      </c>
      <c r="LX23" s="18"/>
      <c r="LY23" s="18"/>
      <c r="LZ23" s="18"/>
      <c r="MA23" s="18">
        <v>0</v>
      </c>
      <c r="MB23" s="18">
        <v>114.1</v>
      </c>
      <c r="MC23" s="18">
        <v>115.218</v>
      </c>
      <c r="MD23" s="18">
        <v>89.91</v>
      </c>
      <c r="ME23" s="18">
        <v>24.19</v>
      </c>
      <c r="MF23" s="18"/>
      <c r="MG23" s="18"/>
      <c r="MH23" s="18">
        <v>90</v>
      </c>
      <c r="MI23" s="18">
        <v>-90</v>
      </c>
      <c r="MJ23" s="18">
        <v>55.3</v>
      </c>
      <c r="MK23" s="18">
        <v>57.781999999999996</v>
      </c>
      <c r="ML23" s="18">
        <v>45.09</v>
      </c>
      <c r="MM23" s="18">
        <v>10.210000000000001</v>
      </c>
      <c r="MN23" s="18">
        <v>0</v>
      </c>
      <c r="MO23" s="18"/>
      <c r="MP23" s="18"/>
      <c r="MQ23" s="18">
        <v>0</v>
      </c>
      <c r="MR23" s="18"/>
      <c r="MS23" s="18"/>
      <c r="MT23" s="18"/>
      <c r="MU23" s="18">
        <v>0</v>
      </c>
      <c r="MV23" s="18"/>
      <c r="MW23" s="18"/>
      <c r="MX23" s="18"/>
      <c r="MY23" s="18">
        <v>0</v>
      </c>
      <c r="MZ23" s="18"/>
      <c r="NA23" s="18"/>
      <c r="NB23" s="18"/>
      <c r="NC23" s="18">
        <v>0</v>
      </c>
      <c r="ND23" s="18"/>
      <c r="NE23" s="18"/>
      <c r="NF23" s="18"/>
      <c r="NG23" s="18">
        <v>0</v>
      </c>
      <c r="NH23" s="18">
        <v>0</v>
      </c>
      <c r="NI23" s="18"/>
      <c r="NJ23" s="18"/>
      <c r="NK23" s="18">
        <v>0</v>
      </c>
      <c r="NL23" s="18">
        <v>0</v>
      </c>
      <c r="NM23" s="18"/>
      <c r="NN23" s="18"/>
      <c r="NO23" s="18">
        <v>0</v>
      </c>
      <c r="NP23" s="18"/>
      <c r="NQ23" s="18"/>
      <c r="NR23" s="18">
        <v>5.0783800000000001</v>
      </c>
      <c r="NS23" s="18">
        <v>-5.0783800000000001</v>
      </c>
      <c r="NT23" s="18">
        <v>7.2</v>
      </c>
      <c r="NU23" s="18">
        <v>5.3276500000000002</v>
      </c>
      <c r="NV23" s="18">
        <v>5.3276899999999996</v>
      </c>
      <c r="NW23" s="18">
        <v>1.8723099999999999</v>
      </c>
      <c r="NX23" s="18">
        <v>19.381119999999999</v>
      </c>
      <c r="NY23" s="18">
        <v>17.492709999999999</v>
      </c>
      <c r="NZ23" s="18">
        <v>17.492709999999999</v>
      </c>
      <c r="OA23" s="18">
        <v>1.8884099999999999</v>
      </c>
      <c r="OB23" s="18">
        <v>0.1</v>
      </c>
      <c r="OC23" s="18">
        <v>6.9000000000000006E-2</v>
      </c>
      <c r="OD23" s="18">
        <v>6.9000000000000006E-2</v>
      </c>
      <c r="OE23" s="18">
        <v>3.1E-2</v>
      </c>
      <c r="OF23" s="18">
        <v>22.3</v>
      </c>
      <c r="OG23" s="18">
        <v>35.700000000000003</v>
      </c>
      <c r="OH23" s="18">
        <v>54.146000000000001</v>
      </c>
      <c r="OI23" s="18">
        <v>-31.846</v>
      </c>
      <c r="OJ23" s="18">
        <v>59.3</v>
      </c>
      <c r="OK23" s="18">
        <v>61.808</v>
      </c>
      <c r="OL23" s="18">
        <v>61.808</v>
      </c>
      <c r="OM23" s="18">
        <v>-2.508</v>
      </c>
      <c r="ON23" s="18">
        <v>8.4</v>
      </c>
      <c r="OO23" s="18">
        <v>10.239000000000001</v>
      </c>
      <c r="OP23" s="18">
        <v>10.239000000000001</v>
      </c>
      <c r="OQ23" s="18">
        <v>-1.839</v>
      </c>
      <c r="OR23" s="18">
        <v>0</v>
      </c>
      <c r="OS23" s="18"/>
      <c r="OT23" s="18"/>
      <c r="OU23" s="18">
        <v>0</v>
      </c>
      <c r="OV23" s="18">
        <v>20.3</v>
      </c>
      <c r="OW23" s="18"/>
      <c r="OX23" s="18">
        <v>20.456230000000001</v>
      </c>
      <c r="OY23" s="18">
        <v>-0.15623000000000001</v>
      </c>
      <c r="OZ23" s="18">
        <v>9.8000000000000007</v>
      </c>
      <c r="PA23" s="18">
        <v>9.9830000000000005</v>
      </c>
      <c r="PB23" s="18">
        <v>9.9830000000000005</v>
      </c>
      <c r="PC23" s="18">
        <v>-0.183</v>
      </c>
      <c r="PD23" s="18">
        <v>5.6</v>
      </c>
      <c r="PE23" s="18">
        <v>5.67</v>
      </c>
      <c r="PF23" s="18">
        <v>5.67</v>
      </c>
      <c r="PG23" s="18">
        <v>-7.0000000000000007E-2</v>
      </c>
      <c r="PH23" s="18">
        <v>139.1</v>
      </c>
      <c r="PI23" s="18">
        <v>141.95699999999999</v>
      </c>
      <c r="PJ23" s="18">
        <v>141.95699999999999</v>
      </c>
      <c r="PK23" s="18">
        <v>-2.8570000000000002</v>
      </c>
      <c r="PL23" s="18">
        <v>72.150000000000006</v>
      </c>
      <c r="PM23" s="18">
        <v>85.647999999999996</v>
      </c>
      <c r="PN23" s="18">
        <v>85.647999999999996</v>
      </c>
      <c r="PO23" s="18">
        <v>-13.497999999999999</v>
      </c>
      <c r="PP23" s="18">
        <v>1.6</v>
      </c>
      <c r="PQ23" s="18">
        <v>1.2</v>
      </c>
      <c r="PR23" s="18">
        <v>1.2</v>
      </c>
      <c r="PS23" s="18">
        <v>0.4</v>
      </c>
      <c r="PT23" s="18">
        <v>3.6</v>
      </c>
      <c r="PU23" s="18">
        <v>3.41</v>
      </c>
      <c r="PV23" s="18">
        <v>3.41</v>
      </c>
      <c r="PW23" s="18">
        <v>0.19</v>
      </c>
      <c r="PX23" s="18">
        <v>5.2</v>
      </c>
      <c r="PY23" s="18">
        <v>5</v>
      </c>
      <c r="PZ23" s="18">
        <v>5</v>
      </c>
      <c r="QA23" s="18">
        <v>0.2</v>
      </c>
      <c r="QB23" s="18">
        <v>20.5</v>
      </c>
      <c r="QC23" s="18"/>
      <c r="QD23" s="18">
        <v>20.422219999999999</v>
      </c>
      <c r="QE23" s="18">
        <v>7.7780000000000002E-2</v>
      </c>
      <c r="QF23" s="18">
        <v>20</v>
      </c>
      <c r="QG23" s="18">
        <v>19.436350000000001</v>
      </c>
      <c r="QH23" s="18">
        <v>19.436350000000001</v>
      </c>
      <c r="QI23" s="18">
        <v>0.56364999999999998</v>
      </c>
      <c r="QJ23" s="18">
        <v>19.3</v>
      </c>
      <c r="QK23" s="18">
        <v>17.492709999999999</v>
      </c>
      <c r="QL23" s="18">
        <v>17.492709999999999</v>
      </c>
      <c r="QM23" s="18">
        <v>1.8072900000000001</v>
      </c>
      <c r="QN23" s="18">
        <v>3.5</v>
      </c>
      <c r="QO23" s="18">
        <v>3.4</v>
      </c>
      <c r="QP23" s="18">
        <v>3.4</v>
      </c>
      <c r="QQ23" s="18">
        <v>0.1</v>
      </c>
      <c r="QR23" s="18">
        <v>18.5</v>
      </c>
      <c r="QS23" s="18">
        <v>17.881440000000001</v>
      </c>
      <c r="QT23" s="18">
        <v>17.881440000000001</v>
      </c>
      <c r="QU23" s="18">
        <v>0.61856</v>
      </c>
      <c r="QV23" s="18">
        <v>2</v>
      </c>
      <c r="QW23" s="18">
        <v>9.3610000000000007</v>
      </c>
      <c r="QX23" s="18">
        <v>9.3610000000000007</v>
      </c>
      <c r="QY23" s="18">
        <v>-7.3609999999999998</v>
      </c>
      <c r="QZ23" s="18">
        <v>1.7</v>
      </c>
      <c r="RA23" s="18">
        <v>8.8819999999999997</v>
      </c>
      <c r="RB23" s="18">
        <v>8.8819999999999997</v>
      </c>
      <c r="RC23" s="18">
        <v>-7.1820000000000004</v>
      </c>
      <c r="RD23" s="18">
        <v>5.9</v>
      </c>
      <c r="RE23" s="18">
        <v>10</v>
      </c>
      <c r="RF23" s="18">
        <v>12.444000000000001</v>
      </c>
      <c r="RG23" s="18">
        <v>-6.5439999999999996</v>
      </c>
      <c r="RH23" s="18">
        <v>19.5</v>
      </c>
      <c r="RI23" s="18">
        <v>22.4</v>
      </c>
      <c r="RJ23" s="18">
        <v>32.777000000000001</v>
      </c>
      <c r="RK23" s="18">
        <v>-13.276999999999999</v>
      </c>
      <c r="RL23" s="18">
        <v>2</v>
      </c>
      <c r="RM23" s="18">
        <v>7.1</v>
      </c>
      <c r="RN23" s="18">
        <v>7.1</v>
      </c>
      <c r="RO23" s="18">
        <v>-5.0999999999999996</v>
      </c>
      <c r="RP23" s="18">
        <v>3.3</v>
      </c>
      <c r="RQ23" s="18">
        <v>3.45</v>
      </c>
      <c r="RR23" s="18">
        <v>3.45</v>
      </c>
      <c r="RS23" s="18">
        <v>-0.15</v>
      </c>
      <c r="RT23" s="18">
        <v>20.100000000000001</v>
      </c>
      <c r="RU23" s="18">
        <v>19.792000000000002</v>
      </c>
      <c r="RV23" s="18">
        <v>19.792000000000002</v>
      </c>
      <c r="RW23" s="18">
        <v>0.308</v>
      </c>
      <c r="RX23" s="18">
        <v>2.4</v>
      </c>
      <c r="RY23" s="18">
        <v>2</v>
      </c>
      <c r="RZ23" s="18">
        <v>2</v>
      </c>
      <c r="SA23" s="18">
        <v>0.4</v>
      </c>
      <c r="SB23" s="18"/>
      <c r="SC23" s="18">
        <v>0.4</v>
      </c>
      <c r="SD23" s="18">
        <v>0.4</v>
      </c>
      <c r="SE23" s="18">
        <v>-0.4</v>
      </c>
      <c r="SF23" s="18">
        <v>0.1</v>
      </c>
      <c r="SG23" s="18">
        <v>0.08</v>
      </c>
      <c r="SH23" s="18">
        <v>0.08</v>
      </c>
      <c r="SI23" s="18">
        <v>0.02</v>
      </c>
      <c r="SJ23" s="18">
        <v>19.8</v>
      </c>
      <c r="SK23" s="18">
        <v>19.1448</v>
      </c>
      <c r="SL23" s="18">
        <v>19.1448</v>
      </c>
      <c r="SM23" s="18">
        <v>0.6552</v>
      </c>
      <c r="SN23" s="18">
        <v>12.8</v>
      </c>
      <c r="SO23" s="18">
        <v>9.8000000000000007</v>
      </c>
      <c r="SP23" s="18">
        <v>9.8000000000000007</v>
      </c>
      <c r="SQ23" s="18">
        <v>3</v>
      </c>
      <c r="SR23" s="18">
        <v>19.899999999999999</v>
      </c>
      <c r="SS23" s="18">
        <v>19.436350000000001</v>
      </c>
      <c r="ST23" s="18">
        <v>19.436350000000001</v>
      </c>
      <c r="SU23" s="18">
        <v>0.46365000000000001</v>
      </c>
      <c r="SV23" s="18">
        <v>20.3</v>
      </c>
      <c r="SW23" s="18">
        <v>19.436350000000001</v>
      </c>
      <c r="SX23" s="18">
        <v>19.436350000000001</v>
      </c>
      <c r="SY23" s="18">
        <v>0.86365000000000003</v>
      </c>
      <c r="SZ23" s="18">
        <v>4.3</v>
      </c>
      <c r="TA23" s="18">
        <v>4.3499999999999996</v>
      </c>
      <c r="TB23" s="18">
        <v>4.3499999999999996</v>
      </c>
      <c r="TC23" s="18">
        <v>-0.05</v>
      </c>
      <c r="TD23" s="18">
        <v>8.1</v>
      </c>
      <c r="TE23" s="18">
        <v>4.3079999999999998</v>
      </c>
      <c r="TF23" s="18">
        <v>4.3079999999999998</v>
      </c>
      <c r="TG23" s="18">
        <v>3.7919999999999998</v>
      </c>
      <c r="TH23" s="18">
        <v>30</v>
      </c>
      <c r="TI23" s="18">
        <v>22.466000000000001</v>
      </c>
      <c r="TJ23" s="18">
        <v>22.466000000000001</v>
      </c>
      <c r="TK23" s="18">
        <v>7.5339999999999998</v>
      </c>
      <c r="TL23" s="18">
        <v>13.5</v>
      </c>
      <c r="TM23" s="18">
        <v>27.977</v>
      </c>
      <c r="TN23" s="18">
        <v>27.977</v>
      </c>
      <c r="TO23" s="18">
        <v>-14.477</v>
      </c>
      <c r="TP23" s="18">
        <v>40.6</v>
      </c>
      <c r="TQ23" s="18">
        <v>51.344000000000001</v>
      </c>
      <c r="TR23" s="18">
        <v>51.344000000000001</v>
      </c>
      <c r="TS23" s="18">
        <v>-10.744</v>
      </c>
      <c r="TT23" s="18">
        <v>0.7</v>
      </c>
      <c r="TU23" s="18">
        <v>0.308</v>
      </c>
      <c r="TV23" s="18">
        <v>0.308</v>
      </c>
      <c r="TW23" s="18">
        <v>0.39200000000000002</v>
      </c>
      <c r="TX23" s="18">
        <v>0</v>
      </c>
      <c r="TY23" s="18">
        <v>0.26700000000000002</v>
      </c>
      <c r="TZ23" s="18">
        <v>0.26700000000000002</v>
      </c>
      <c r="UA23" s="18">
        <v>-0.26700000000000002</v>
      </c>
      <c r="UB23" s="18">
        <v>19.7</v>
      </c>
      <c r="UC23" s="18">
        <v>32.96</v>
      </c>
      <c r="UD23" s="18">
        <v>32.96</v>
      </c>
      <c r="UE23" s="18">
        <v>-13.26</v>
      </c>
      <c r="UF23" s="18">
        <v>20.9</v>
      </c>
      <c r="UG23" s="18">
        <v>20.408159999999999</v>
      </c>
      <c r="UH23" s="18">
        <v>20.408159999999999</v>
      </c>
      <c r="UI23" s="18">
        <v>0.49184</v>
      </c>
      <c r="UJ23" s="18">
        <v>4.0999999999999996</v>
      </c>
      <c r="UK23" s="18">
        <v>8</v>
      </c>
      <c r="UL23" s="18">
        <v>8</v>
      </c>
      <c r="UM23" s="18">
        <v>-3.9</v>
      </c>
      <c r="UN23" s="18">
        <v>7.4</v>
      </c>
      <c r="UO23" s="18">
        <v>7.5</v>
      </c>
      <c r="UP23" s="18">
        <v>7.5</v>
      </c>
      <c r="UQ23" s="18">
        <v>-0.1</v>
      </c>
      <c r="UR23" s="18">
        <v>20.399999999999999</v>
      </c>
      <c r="US23" s="18">
        <v>19.436350000000001</v>
      </c>
      <c r="UT23" s="18">
        <v>19.436350000000001</v>
      </c>
      <c r="UU23" s="18">
        <v>0.96365000000000001</v>
      </c>
      <c r="UV23" s="18">
        <v>20.399999999999999</v>
      </c>
      <c r="UW23" s="18">
        <v>19.436350000000001</v>
      </c>
      <c r="UX23" s="18">
        <v>19.436350000000001</v>
      </c>
      <c r="UY23" s="18">
        <v>0.96365000000000001</v>
      </c>
      <c r="UZ23" s="18">
        <v>20</v>
      </c>
      <c r="VA23" s="18">
        <v>19.436350000000001</v>
      </c>
      <c r="VB23" s="18">
        <v>19.436350000000001</v>
      </c>
      <c r="VC23" s="18">
        <v>0.56364999999999998</v>
      </c>
      <c r="VD23" s="18">
        <v>9.6999999999999993</v>
      </c>
      <c r="VE23" s="18">
        <v>8.6319999999999997</v>
      </c>
      <c r="VF23" s="18">
        <v>8.6319999999999997</v>
      </c>
      <c r="VG23" s="18">
        <v>1.0680000000000001</v>
      </c>
      <c r="VH23" s="18">
        <v>55</v>
      </c>
      <c r="VI23" s="18">
        <v>211.92599999999999</v>
      </c>
      <c r="VJ23" s="18">
        <v>211.92599999999999</v>
      </c>
      <c r="VK23" s="18">
        <v>-156.92599999999999</v>
      </c>
      <c r="VL23" s="18">
        <v>6.2610000000000001</v>
      </c>
      <c r="VM23" s="18">
        <v>6.2949999999999999</v>
      </c>
      <c r="VN23" s="18">
        <v>6.2949999999999999</v>
      </c>
      <c r="VO23" s="18">
        <v>-3.4000000000000002E-2</v>
      </c>
      <c r="VP23" s="18">
        <v>41.6</v>
      </c>
      <c r="VQ23" s="18">
        <v>108.48099999999999</v>
      </c>
      <c r="VR23" s="18">
        <v>108.48099999999999</v>
      </c>
      <c r="VS23" s="18">
        <v>-66.881</v>
      </c>
      <c r="VT23" s="18">
        <v>0.6</v>
      </c>
      <c r="VU23" s="18">
        <v>0.6</v>
      </c>
      <c r="VV23" s="18">
        <v>0.6</v>
      </c>
      <c r="VW23" s="18">
        <v>0</v>
      </c>
      <c r="VX23" s="18">
        <v>9.1999999999999993</v>
      </c>
      <c r="VY23" s="18">
        <v>2.5</v>
      </c>
      <c r="VZ23" s="18">
        <v>8.3309999999999995</v>
      </c>
      <c r="WA23" s="18">
        <v>0.86899999999999999</v>
      </c>
      <c r="WB23" s="18">
        <v>7.1</v>
      </c>
      <c r="WC23" s="18">
        <v>2.2000000000000002</v>
      </c>
      <c r="WD23" s="18">
        <v>11.12</v>
      </c>
      <c r="WE23" s="18">
        <v>-4.0199999999999996</v>
      </c>
      <c r="WF23" s="18">
        <v>31.1</v>
      </c>
      <c r="WG23" s="18">
        <v>80.706000000000003</v>
      </c>
      <c r="WH23" s="18">
        <v>80.706000000000003</v>
      </c>
      <c r="WI23" s="18">
        <v>-49.606000000000002</v>
      </c>
      <c r="WJ23" s="18">
        <v>4.8</v>
      </c>
      <c r="WK23" s="18">
        <v>4.2</v>
      </c>
      <c r="WL23" s="18">
        <v>4.2</v>
      </c>
      <c r="WM23" s="18">
        <v>0.6</v>
      </c>
      <c r="WN23" s="18">
        <v>2.4</v>
      </c>
      <c r="WO23" s="18">
        <v>2.4</v>
      </c>
      <c r="WP23" s="18">
        <v>2.4</v>
      </c>
      <c r="WQ23" s="18">
        <v>0</v>
      </c>
      <c r="WR23" s="18">
        <v>1</v>
      </c>
      <c r="WS23" s="18">
        <v>1.2</v>
      </c>
      <c r="WT23" s="18">
        <v>1.2</v>
      </c>
      <c r="WU23" s="18">
        <v>-0.2</v>
      </c>
      <c r="WV23" s="18">
        <v>3</v>
      </c>
      <c r="WW23" s="18">
        <v>2.8</v>
      </c>
      <c r="WX23" s="18">
        <v>2.8</v>
      </c>
      <c r="WY23" s="18">
        <v>0.2</v>
      </c>
      <c r="WZ23" s="18">
        <v>5.6550000000000002</v>
      </c>
      <c r="XA23" s="18">
        <v>5.6689999999999996</v>
      </c>
      <c r="XB23" s="18">
        <v>5.6689999999999996</v>
      </c>
      <c r="XC23" s="18">
        <v>-1.4E-2</v>
      </c>
      <c r="XD23" s="18">
        <v>5.4</v>
      </c>
      <c r="XE23" s="18">
        <v>5.3</v>
      </c>
      <c r="XF23" s="18">
        <v>5.3</v>
      </c>
      <c r="XG23" s="18">
        <v>0.1</v>
      </c>
      <c r="XH23" s="18">
        <v>20</v>
      </c>
      <c r="XI23" s="18">
        <v>19.241980000000002</v>
      </c>
      <c r="XJ23" s="18">
        <v>19.241980000000002</v>
      </c>
      <c r="XK23" s="18">
        <v>0.75802000000000003</v>
      </c>
      <c r="XL23" s="18">
        <v>20</v>
      </c>
      <c r="XM23" s="18">
        <v>19.241980000000002</v>
      </c>
      <c r="XN23" s="18">
        <v>19.241980000000002</v>
      </c>
      <c r="XO23" s="18">
        <v>0.75802000000000003</v>
      </c>
      <c r="XP23" s="18">
        <v>9.1</v>
      </c>
      <c r="XQ23" s="18">
        <v>10.8</v>
      </c>
      <c r="XR23" s="18">
        <v>10.8</v>
      </c>
      <c r="XS23" s="18">
        <v>-1.7</v>
      </c>
      <c r="XT23" s="18"/>
      <c r="XU23" s="18"/>
      <c r="XV23" s="18"/>
      <c r="XW23" s="18">
        <v>0</v>
      </c>
      <c r="XX23" s="18"/>
      <c r="XY23" s="18"/>
      <c r="XZ23" s="18"/>
      <c r="YA23" s="18">
        <v>0</v>
      </c>
      <c r="YB23" s="18">
        <v>0</v>
      </c>
      <c r="YC23" s="18"/>
      <c r="YD23" s="18"/>
      <c r="YE23" s="18">
        <v>0</v>
      </c>
      <c r="YF23" s="18"/>
      <c r="YG23" s="18"/>
      <c r="YH23" s="18"/>
      <c r="YI23" s="18">
        <v>0</v>
      </c>
      <c r="YJ23" s="18">
        <v>8.6999999999999993</v>
      </c>
      <c r="YK23" s="18">
        <v>8.11</v>
      </c>
      <c r="YL23" s="18">
        <v>8.11</v>
      </c>
      <c r="YM23" s="18">
        <v>0.59</v>
      </c>
      <c r="YN23" s="18"/>
      <c r="YO23" s="18"/>
      <c r="YP23" s="18"/>
      <c r="YQ23" s="18">
        <v>0</v>
      </c>
      <c r="YR23" s="18">
        <v>17.5</v>
      </c>
      <c r="YS23" s="18">
        <v>20</v>
      </c>
      <c r="YT23" s="18">
        <v>20</v>
      </c>
      <c r="YU23" s="18">
        <v>-2.5</v>
      </c>
    </row>
    <row r="24" spans="1:671" ht="24" customHeight="1" x14ac:dyDescent="0.35">
      <c r="A24" s="1"/>
      <c r="B24" s="19" t="s">
        <v>35</v>
      </c>
      <c r="C24" s="19" t="s">
        <v>790</v>
      </c>
      <c r="D24" s="20">
        <v>206.1</v>
      </c>
      <c r="E24" s="20">
        <v>164.04150000000001</v>
      </c>
      <c r="F24" s="20">
        <v>148.73050000000001</v>
      </c>
      <c r="G24" s="20">
        <v>57.369500000000002</v>
      </c>
      <c r="H24" s="20">
        <v>648.79999999999995</v>
      </c>
      <c r="I24" s="20">
        <v>649.69219999999996</v>
      </c>
      <c r="J24" s="20">
        <v>629.90463</v>
      </c>
      <c r="K24" s="20">
        <v>18.89537</v>
      </c>
      <c r="L24" s="20"/>
      <c r="M24" s="20"/>
      <c r="N24" s="20"/>
      <c r="O24" s="20">
        <v>0</v>
      </c>
      <c r="P24" s="20"/>
      <c r="Q24" s="20"/>
      <c r="R24" s="20"/>
      <c r="S24" s="20">
        <v>0</v>
      </c>
      <c r="T24" s="20"/>
      <c r="U24" s="20"/>
      <c r="V24" s="20"/>
      <c r="W24" s="20">
        <v>0</v>
      </c>
      <c r="X24" s="20">
        <v>91.5</v>
      </c>
      <c r="Y24" s="20">
        <v>91.867819999999995</v>
      </c>
      <c r="Z24" s="20">
        <v>91.867829999999998</v>
      </c>
      <c r="AA24" s="20">
        <v>-0.36782999999999999</v>
      </c>
      <c r="AB24" s="20">
        <v>227.2</v>
      </c>
      <c r="AC24" s="20">
        <v>224.99999</v>
      </c>
      <c r="AD24" s="20">
        <v>225</v>
      </c>
      <c r="AE24" s="20">
        <v>2.2000000000000002</v>
      </c>
      <c r="AF24" s="20"/>
      <c r="AG24" s="20"/>
      <c r="AH24" s="20"/>
      <c r="AI24" s="20">
        <v>0</v>
      </c>
      <c r="AJ24" s="20">
        <v>0</v>
      </c>
      <c r="AK24" s="20"/>
      <c r="AL24" s="20"/>
      <c r="AM24" s="20">
        <v>0</v>
      </c>
      <c r="AN24" s="20">
        <v>106.8</v>
      </c>
      <c r="AO24" s="20">
        <v>116.55</v>
      </c>
      <c r="AP24" s="20">
        <v>116.55</v>
      </c>
      <c r="AQ24" s="20">
        <v>-9.75</v>
      </c>
      <c r="AR24" s="20">
        <v>106.8</v>
      </c>
      <c r="AS24" s="20">
        <v>116.55</v>
      </c>
      <c r="AT24" s="20">
        <v>116.55</v>
      </c>
      <c r="AU24" s="20">
        <v>-9.75</v>
      </c>
      <c r="AV24" s="20">
        <v>106.8</v>
      </c>
      <c r="AW24" s="20">
        <v>116.55</v>
      </c>
      <c r="AX24" s="20">
        <v>116.55</v>
      </c>
      <c r="AY24" s="20">
        <v>-9.75</v>
      </c>
      <c r="AZ24" s="20">
        <v>204.3</v>
      </c>
      <c r="BA24" s="20">
        <v>175.35</v>
      </c>
      <c r="BB24" s="20">
        <v>175.35</v>
      </c>
      <c r="BC24" s="20">
        <v>28.95</v>
      </c>
      <c r="BD24" s="20">
        <v>192.2</v>
      </c>
      <c r="BE24" s="20">
        <v>120.0309</v>
      </c>
      <c r="BF24" s="20">
        <v>120.0309</v>
      </c>
      <c r="BG24" s="20">
        <v>72.1691</v>
      </c>
      <c r="BH24" s="20">
        <v>107.4</v>
      </c>
      <c r="BI24" s="20">
        <v>60.19567</v>
      </c>
      <c r="BJ24" s="20">
        <v>60.19567</v>
      </c>
      <c r="BK24" s="20">
        <v>47.204329999999999</v>
      </c>
      <c r="BL24" s="20"/>
      <c r="BM24" s="20"/>
      <c r="BN24" s="20"/>
      <c r="BO24" s="20">
        <v>0</v>
      </c>
      <c r="BP24" s="20"/>
      <c r="BQ24" s="20"/>
      <c r="BR24" s="20"/>
      <c r="BS24" s="20">
        <v>0</v>
      </c>
      <c r="BT24" s="20"/>
      <c r="BU24" s="20"/>
      <c r="BV24" s="20"/>
      <c r="BW24" s="20">
        <v>0</v>
      </c>
      <c r="BX24" s="20"/>
      <c r="BY24" s="20"/>
      <c r="BZ24" s="20"/>
      <c r="CA24" s="20">
        <v>0</v>
      </c>
      <c r="CB24" s="20"/>
      <c r="CC24" s="20"/>
      <c r="CD24" s="20"/>
      <c r="CE24" s="20">
        <v>0</v>
      </c>
      <c r="CF24" s="20">
        <v>169.4</v>
      </c>
      <c r="CG24" s="20">
        <v>164.06682000000001</v>
      </c>
      <c r="CH24" s="20">
        <v>149.76369</v>
      </c>
      <c r="CI24" s="20">
        <v>19.636310000000002</v>
      </c>
      <c r="CJ24" s="20">
        <v>6.5</v>
      </c>
      <c r="CK24" s="20">
        <v>5.8691300000000002</v>
      </c>
      <c r="CL24" s="20">
        <v>5.8691399999999998</v>
      </c>
      <c r="CM24" s="20">
        <v>0.63085999999999998</v>
      </c>
      <c r="CN24" s="20">
        <v>2.8</v>
      </c>
      <c r="CO24" s="20">
        <v>3.15158</v>
      </c>
      <c r="CP24" s="20">
        <v>3.1515900000000001</v>
      </c>
      <c r="CQ24" s="20">
        <v>-0.35159000000000001</v>
      </c>
      <c r="CR24" s="20">
        <v>0</v>
      </c>
      <c r="CS24" s="20"/>
      <c r="CT24" s="20"/>
      <c r="CU24" s="20">
        <v>0</v>
      </c>
      <c r="CV24" s="20">
        <v>6.6</v>
      </c>
      <c r="CW24" s="20">
        <v>0</v>
      </c>
      <c r="CX24" s="20">
        <v>0</v>
      </c>
      <c r="CY24" s="20">
        <v>6.6</v>
      </c>
      <c r="CZ24" s="20"/>
      <c r="DA24" s="20"/>
      <c r="DB24" s="20"/>
      <c r="DC24" s="20">
        <v>0</v>
      </c>
      <c r="DD24" s="20">
        <v>50</v>
      </c>
      <c r="DE24" s="20">
        <v>15.448</v>
      </c>
      <c r="DF24" s="20">
        <v>15.447990000000001</v>
      </c>
      <c r="DG24" s="20">
        <v>34.552010000000003</v>
      </c>
      <c r="DH24" s="20"/>
      <c r="DI24" s="20"/>
      <c r="DJ24" s="20"/>
      <c r="DK24" s="20">
        <v>0</v>
      </c>
      <c r="DL24" s="20"/>
      <c r="DM24" s="20"/>
      <c r="DN24" s="20"/>
      <c r="DO24" s="20">
        <v>0</v>
      </c>
      <c r="DP24" s="20"/>
      <c r="DQ24" s="20"/>
      <c r="DR24" s="20"/>
      <c r="DS24" s="20">
        <v>0</v>
      </c>
      <c r="DT24" s="20"/>
      <c r="DU24" s="20"/>
      <c r="DV24" s="20"/>
      <c r="DW24" s="20">
        <v>0</v>
      </c>
      <c r="DX24" s="20">
        <v>86.7</v>
      </c>
      <c r="DY24" s="20">
        <v>17.34582</v>
      </c>
      <c r="DZ24" s="20">
        <v>13.571020000000001</v>
      </c>
      <c r="EA24" s="20">
        <v>73.128979999999999</v>
      </c>
      <c r="EB24" s="20">
        <v>132.6</v>
      </c>
      <c r="EC24" s="20">
        <v>220.69498999999999</v>
      </c>
      <c r="ED24" s="20">
        <v>220.69499999999999</v>
      </c>
      <c r="EE24" s="20">
        <v>-88.094999999999999</v>
      </c>
      <c r="EF24" s="20"/>
      <c r="EG24" s="20"/>
      <c r="EH24" s="20"/>
      <c r="EI24" s="20">
        <v>0</v>
      </c>
      <c r="EJ24" s="20"/>
      <c r="EK24" s="20"/>
      <c r="EL24" s="20"/>
      <c r="EM24" s="20">
        <v>0</v>
      </c>
      <c r="EN24" s="20"/>
      <c r="EO24" s="20"/>
      <c r="EP24" s="20"/>
      <c r="EQ24" s="20">
        <v>0</v>
      </c>
      <c r="ER24" s="20">
        <v>6.5</v>
      </c>
      <c r="ES24" s="20">
        <v>6.39</v>
      </c>
      <c r="ET24" s="20">
        <v>6.39</v>
      </c>
      <c r="EU24" s="20">
        <v>0.11</v>
      </c>
      <c r="EV24" s="20">
        <v>384.6</v>
      </c>
      <c r="EW24" s="20">
        <v>448.84699000000001</v>
      </c>
      <c r="EX24" s="20">
        <v>448.84694000000002</v>
      </c>
      <c r="EY24" s="20">
        <v>-64.246939999999995</v>
      </c>
      <c r="EZ24" s="20">
        <v>81.3</v>
      </c>
      <c r="FA24" s="20">
        <v>44.721550000000001</v>
      </c>
      <c r="FB24" s="20">
        <v>27.32666</v>
      </c>
      <c r="FC24" s="20">
        <v>53.97334</v>
      </c>
      <c r="FD24" s="20">
        <v>148.5</v>
      </c>
      <c r="FE24" s="20">
        <v>149.98718</v>
      </c>
      <c r="FF24" s="20">
        <v>149.9872</v>
      </c>
      <c r="FG24" s="20">
        <v>-1.4872000000000001</v>
      </c>
      <c r="FH24" s="20">
        <v>42.2</v>
      </c>
      <c r="FI24" s="20">
        <v>41.898919999999997</v>
      </c>
      <c r="FJ24" s="20">
        <v>41.89893</v>
      </c>
      <c r="FK24" s="20">
        <v>0.30107</v>
      </c>
      <c r="FL24" s="20">
        <v>18.600000000000001</v>
      </c>
      <c r="FM24" s="20">
        <v>19.21086</v>
      </c>
      <c r="FN24" s="20">
        <v>19.21088</v>
      </c>
      <c r="FO24" s="20">
        <v>-0.61087999999999998</v>
      </c>
      <c r="FP24" s="20">
        <v>19.3</v>
      </c>
      <c r="FQ24" s="20">
        <v>18.270160000000001</v>
      </c>
      <c r="FR24" s="20">
        <v>18.27017</v>
      </c>
      <c r="FS24" s="20">
        <v>1.02983</v>
      </c>
      <c r="FT24" s="20">
        <v>92</v>
      </c>
      <c r="FU24" s="20">
        <v>87.773430000000005</v>
      </c>
      <c r="FV24" s="20">
        <v>81.915940000000006</v>
      </c>
      <c r="FW24" s="20">
        <v>10.084059999999999</v>
      </c>
      <c r="FX24" s="20"/>
      <c r="FY24" s="20"/>
      <c r="FZ24" s="20"/>
      <c r="GA24" s="20">
        <v>0</v>
      </c>
      <c r="GB24" s="20">
        <v>0</v>
      </c>
      <c r="GC24" s="20"/>
      <c r="GD24" s="20"/>
      <c r="GE24" s="20">
        <v>0</v>
      </c>
      <c r="GF24" s="20">
        <v>0</v>
      </c>
      <c r="GG24" s="20"/>
      <c r="GH24" s="20"/>
      <c r="GI24" s="20">
        <v>0</v>
      </c>
      <c r="GJ24" s="20">
        <v>107.5</v>
      </c>
      <c r="GK24" s="20">
        <v>27.28659</v>
      </c>
      <c r="GL24" s="20"/>
      <c r="GM24" s="20">
        <v>107.5</v>
      </c>
      <c r="GN24" s="20">
        <v>46.2</v>
      </c>
      <c r="GO24" s="20">
        <v>47.08258</v>
      </c>
      <c r="GP24" s="20">
        <v>47.082599999999999</v>
      </c>
      <c r="GQ24" s="20">
        <v>-0.88260000000000005</v>
      </c>
      <c r="GR24" s="20">
        <v>43.4</v>
      </c>
      <c r="GS24" s="20">
        <v>44.103000000000002</v>
      </c>
      <c r="GT24" s="20">
        <v>44.103009999999998</v>
      </c>
      <c r="GU24" s="20">
        <v>-0.70301000000000002</v>
      </c>
      <c r="GV24" s="20">
        <v>3.8</v>
      </c>
      <c r="GW24" s="20"/>
      <c r="GX24" s="20"/>
      <c r="GY24" s="20">
        <v>3.8</v>
      </c>
      <c r="GZ24" s="20">
        <v>25.9</v>
      </c>
      <c r="HA24" s="20">
        <v>33.414499999999997</v>
      </c>
      <c r="HB24" s="20">
        <v>33.414499999999997</v>
      </c>
      <c r="HC24" s="20">
        <v>-7.5145</v>
      </c>
      <c r="HD24" s="20">
        <v>171.6</v>
      </c>
      <c r="HE24" s="20">
        <v>174.55946</v>
      </c>
      <c r="HF24" s="20">
        <v>174.55947</v>
      </c>
      <c r="HG24" s="20">
        <v>-2.95947</v>
      </c>
      <c r="HH24" s="20"/>
      <c r="HI24" s="20"/>
      <c r="HJ24" s="20"/>
      <c r="HK24" s="20">
        <v>0</v>
      </c>
      <c r="HL24" s="20"/>
      <c r="HM24" s="20"/>
      <c r="HN24" s="20"/>
      <c r="HO24" s="20">
        <v>0</v>
      </c>
      <c r="HP24" s="20">
        <v>96.3</v>
      </c>
      <c r="HQ24" s="20">
        <v>95.545180000000002</v>
      </c>
      <c r="HR24" s="20">
        <v>28.514890000000001</v>
      </c>
      <c r="HS24" s="20">
        <v>67.785110000000003</v>
      </c>
      <c r="HT24" s="20">
        <v>0</v>
      </c>
      <c r="HU24" s="20"/>
      <c r="HV24" s="20"/>
      <c r="HW24" s="20">
        <v>0</v>
      </c>
      <c r="HX24" s="20"/>
      <c r="HY24" s="20"/>
      <c r="HZ24" s="20"/>
      <c r="IA24" s="20">
        <v>0</v>
      </c>
      <c r="IB24" s="20">
        <v>0</v>
      </c>
      <c r="IC24" s="20"/>
      <c r="ID24" s="20"/>
      <c r="IE24" s="20">
        <v>0</v>
      </c>
      <c r="IF24" s="20"/>
      <c r="IG24" s="20"/>
      <c r="IH24" s="20"/>
      <c r="II24" s="20">
        <v>0</v>
      </c>
      <c r="IJ24" s="20"/>
      <c r="IK24" s="20"/>
      <c r="IL24" s="20"/>
      <c r="IM24" s="20">
        <v>0</v>
      </c>
      <c r="IN24" s="20"/>
      <c r="IO24" s="20"/>
      <c r="IP24" s="20"/>
      <c r="IQ24" s="20">
        <v>0</v>
      </c>
      <c r="IR24" s="20">
        <v>84.7</v>
      </c>
      <c r="IS24" s="20">
        <v>84.352199999999996</v>
      </c>
      <c r="IT24" s="20">
        <v>66.937830000000005</v>
      </c>
      <c r="IU24" s="20">
        <v>17.762170000000001</v>
      </c>
      <c r="IV24" s="20">
        <v>76.3</v>
      </c>
      <c r="IW24" s="20">
        <v>70.152000000000001</v>
      </c>
      <c r="IX24" s="20">
        <v>70.152000000000001</v>
      </c>
      <c r="IY24" s="20">
        <v>6.1479999999999997</v>
      </c>
      <c r="IZ24" s="20">
        <v>76.5</v>
      </c>
      <c r="JA24" s="20">
        <v>70.152000000000001</v>
      </c>
      <c r="JB24" s="20">
        <v>70.152000000000001</v>
      </c>
      <c r="JC24" s="20">
        <v>6.3479999999999999</v>
      </c>
      <c r="JD24" s="20">
        <v>80.2</v>
      </c>
      <c r="JE24" s="20">
        <v>70.152000000000001</v>
      </c>
      <c r="JF24" s="20">
        <v>70.152000000000001</v>
      </c>
      <c r="JG24" s="20">
        <v>10.048</v>
      </c>
      <c r="JH24" s="20">
        <v>176.2</v>
      </c>
      <c r="JI24" s="20">
        <v>105.544</v>
      </c>
      <c r="JJ24" s="20">
        <v>105.544</v>
      </c>
      <c r="JK24" s="20">
        <v>70.656000000000006</v>
      </c>
      <c r="JL24" s="20"/>
      <c r="JM24" s="20"/>
      <c r="JN24" s="20"/>
      <c r="JO24" s="20">
        <v>0</v>
      </c>
      <c r="JP24" s="20"/>
      <c r="JQ24" s="20"/>
      <c r="JR24" s="20"/>
      <c r="JS24" s="20">
        <v>0</v>
      </c>
      <c r="JT24" s="20"/>
      <c r="JU24" s="20"/>
      <c r="JV24" s="20"/>
      <c r="JW24" s="20">
        <v>0</v>
      </c>
      <c r="JX24" s="20"/>
      <c r="JY24" s="20"/>
      <c r="JZ24" s="20"/>
      <c r="KA24" s="20">
        <v>0</v>
      </c>
      <c r="KB24" s="20"/>
      <c r="KC24" s="20"/>
      <c r="KD24" s="20"/>
      <c r="KE24" s="20">
        <v>0</v>
      </c>
      <c r="KF24" s="20">
        <v>0</v>
      </c>
      <c r="KG24" s="20"/>
      <c r="KH24" s="20"/>
      <c r="KI24" s="20">
        <v>0</v>
      </c>
      <c r="KJ24" s="20">
        <v>0</v>
      </c>
      <c r="KK24" s="20"/>
      <c r="KL24" s="20"/>
      <c r="KM24" s="20">
        <v>0</v>
      </c>
      <c r="KN24" s="20"/>
      <c r="KO24" s="20"/>
      <c r="KP24" s="20"/>
      <c r="KQ24" s="20">
        <v>0</v>
      </c>
      <c r="KR24" s="20">
        <v>2.8</v>
      </c>
      <c r="KS24" s="20">
        <v>4.3018400000000003</v>
      </c>
      <c r="KT24" s="20">
        <v>4.30185</v>
      </c>
      <c r="KU24" s="20">
        <v>-1.5018499999999999</v>
      </c>
      <c r="KV24" s="20">
        <v>181.1</v>
      </c>
      <c r="KW24" s="20">
        <v>270.06797999999998</v>
      </c>
      <c r="KX24" s="20">
        <v>270.06801000000002</v>
      </c>
      <c r="KY24" s="20">
        <v>-88.968010000000007</v>
      </c>
      <c r="KZ24" s="20">
        <v>117</v>
      </c>
      <c r="LA24" s="20">
        <v>133.16028</v>
      </c>
      <c r="LB24" s="20">
        <v>133.16030000000001</v>
      </c>
      <c r="LC24" s="20">
        <v>-16.160299999999999</v>
      </c>
      <c r="LD24" s="20">
        <v>67.099999999999994</v>
      </c>
      <c r="LE24" s="20">
        <v>67.199209999999994</v>
      </c>
      <c r="LF24" s="20">
        <v>67.199219999999997</v>
      </c>
      <c r="LG24" s="20">
        <v>-9.9220000000000003E-2</v>
      </c>
      <c r="LH24" s="20">
        <v>77.400000000000006</v>
      </c>
      <c r="LI24" s="20">
        <v>78.567700000000002</v>
      </c>
      <c r="LJ24" s="20">
        <v>57.871420000000001</v>
      </c>
      <c r="LK24" s="20">
        <v>19.528580000000002</v>
      </c>
      <c r="LL24" s="20">
        <v>30.4</v>
      </c>
      <c r="LM24" s="20">
        <v>29.980560000000001</v>
      </c>
      <c r="LN24" s="20">
        <v>29.980560000000001</v>
      </c>
      <c r="LO24" s="20">
        <v>0.41943999999999998</v>
      </c>
      <c r="LP24" s="20"/>
      <c r="LQ24" s="20"/>
      <c r="LR24" s="20"/>
      <c r="LS24" s="20">
        <v>0</v>
      </c>
      <c r="LT24" s="20"/>
      <c r="LU24" s="20"/>
      <c r="LV24" s="20"/>
      <c r="LW24" s="20">
        <v>0</v>
      </c>
      <c r="LX24" s="20"/>
      <c r="LY24" s="20"/>
      <c r="LZ24" s="20"/>
      <c r="MA24" s="20">
        <v>0</v>
      </c>
      <c r="MB24" s="20">
        <v>114</v>
      </c>
      <c r="MC24" s="20">
        <v>115.218</v>
      </c>
      <c r="MD24" s="20">
        <v>98.234999999999999</v>
      </c>
      <c r="ME24" s="20">
        <v>15.765000000000001</v>
      </c>
      <c r="MF24" s="20"/>
      <c r="MG24" s="20"/>
      <c r="MH24" s="20">
        <v>98.234999999999999</v>
      </c>
      <c r="MI24" s="20">
        <v>-98.234999999999999</v>
      </c>
      <c r="MJ24" s="20">
        <v>56.2</v>
      </c>
      <c r="MK24" s="20">
        <v>57.781999999999996</v>
      </c>
      <c r="ML24" s="20">
        <v>98.53</v>
      </c>
      <c r="MM24" s="20">
        <v>-42.33</v>
      </c>
      <c r="MN24" s="20">
        <v>0</v>
      </c>
      <c r="MO24" s="20"/>
      <c r="MP24" s="20"/>
      <c r="MQ24" s="20">
        <v>0</v>
      </c>
      <c r="MR24" s="20"/>
      <c r="MS24" s="20"/>
      <c r="MT24" s="20"/>
      <c r="MU24" s="20">
        <v>0</v>
      </c>
      <c r="MV24" s="20"/>
      <c r="MW24" s="20"/>
      <c r="MX24" s="20"/>
      <c r="MY24" s="20">
        <v>0</v>
      </c>
      <c r="MZ24" s="20"/>
      <c r="NA24" s="20"/>
      <c r="NB24" s="20"/>
      <c r="NC24" s="20">
        <v>0</v>
      </c>
      <c r="ND24" s="20"/>
      <c r="NE24" s="20"/>
      <c r="NF24" s="20"/>
      <c r="NG24" s="20">
        <v>0</v>
      </c>
      <c r="NH24" s="20">
        <v>0</v>
      </c>
      <c r="NI24" s="20"/>
      <c r="NJ24" s="20"/>
      <c r="NK24" s="20">
        <v>0</v>
      </c>
      <c r="NL24" s="20">
        <v>0</v>
      </c>
      <c r="NM24" s="20"/>
      <c r="NN24" s="20"/>
      <c r="NO24" s="20">
        <v>0</v>
      </c>
      <c r="NP24" s="20"/>
      <c r="NQ24" s="20"/>
      <c r="NR24" s="20">
        <v>5.0783699999999996</v>
      </c>
      <c r="NS24" s="20">
        <v>-5.0783699999999996</v>
      </c>
      <c r="NT24" s="20">
        <v>7</v>
      </c>
      <c r="NU24" s="20">
        <v>5.3276599999999998</v>
      </c>
      <c r="NV24" s="20">
        <v>5.3276899999999996</v>
      </c>
      <c r="NW24" s="20">
        <v>1.67231</v>
      </c>
      <c r="NX24" s="20">
        <v>19.45279</v>
      </c>
      <c r="NY24" s="20">
        <v>17.492709999999999</v>
      </c>
      <c r="NZ24" s="20">
        <v>17.492709999999999</v>
      </c>
      <c r="OA24" s="20">
        <v>1.96008</v>
      </c>
      <c r="OB24" s="20">
        <v>0.2</v>
      </c>
      <c r="OC24" s="20">
        <v>0.10299999999999999</v>
      </c>
      <c r="OD24" s="20">
        <v>0.10299999999999999</v>
      </c>
      <c r="OE24" s="20">
        <v>9.7000000000000003E-2</v>
      </c>
      <c r="OF24" s="20">
        <v>31.5</v>
      </c>
      <c r="OG24" s="20">
        <v>41.4</v>
      </c>
      <c r="OH24" s="20">
        <v>57.469000000000001</v>
      </c>
      <c r="OI24" s="20">
        <v>-25.969000000000001</v>
      </c>
      <c r="OJ24" s="20">
        <v>70.5</v>
      </c>
      <c r="OK24" s="20">
        <v>69.481999999999999</v>
      </c>
      <c r="OL24" s="20">
        <v>69.481999999999999</v>
      </c>
      <c r="OM24" s="20">
        <v>1.018</v>
      </c>
      <c r="ON24" s="20">
        <v>8.1</v>
      </c>
      <c r="OO24" s="20">
        <v>10.472</v>
      </c>
      <c r="OP24" s="20">
        <v>10.472</v>
      </c>
      <c r="OQ24" s="20">
        <v>-2.3719999999999999</v>
      </c>
      <c r="OR24" s="20">
        <v>0</v>
      </c>
      <c r="OS24" s="20"/>
      <c r="OT24" s="20"/>
      <c r="OU24" s="20">
        <v>0</v>
      </c>
      <c r="OV24" s="20">
        <v>20.5</v>
      </c>
      <c r="OW24" s="20"/>
      <c r="OX24" s="20">
        <v>20.456230000000001</v>
      </c>
      <c r="OY24" s="20">
        <v>4.3770000000000003E-2</v>
      </c>
      <c r="OZ24" s="20">
        <v>10</v>
      </c>
      <c r="PA24" s="20">
        <v>9.9830000000000005</v>
      </c>
      <c r="PB24" s="20">
        <v>9.9830000000000005</v>
      </c>
      <c r="PC24" s="20">
        <v>1.7000000000000001E-2</v>
      </c>
      <c r="PD24" s="20">
        <v>5.5</v>
      </c>
      <c r="PE24" s="20">
        <v>5.67</v>
      </c>
      <c r="PF24" s="20">
        <v>5.67</v>
      </c>
      <c r="PG24" s="20">
        <v>-0.17</v>
      </c>
      <c r="PH24" s="20">
        <v>178.4</v>
      </c>
      <c r="PI24" s="20">
        <v>182.495</v>
      </c>
      <c r="PJ24" s="20">
        <v>182.495</v>
      </c>
      <c r="PK24" s="20">
        <v>-4.0949999999999998</v>
      </c>
      <c r="PL24" s="20">
        <v>92.34</v>
      </c>
      <c r="PM24" s="20">
        <v>90.870999999999995</v>
      </c>
      <c r="PN24" s="20">
        <v>90.870999999999995</v>
      </c>
      <c r="PO24" s="20">
        <v>1.4690000000000001</v>
      </c>
      <c r="PP24" s="20">
        <v>1.6</v>
      </c>
      <c r="PQ24" s="20">
        <v>1.2</v>
      </c>
      <c r="PR24" s="20">
        <v>1.2</v>
      </c>
      <c r="PS24" s="20">
        <v>0.4</v>
      </c>
      <c r="PT24" s="20">
        <v>3.6</v>
      </c>
      <c r="PU24" s="20">
        <v>3.41</v>
      </c>
      <c r="PV24" s="20">
        <v>3.41</v>
      </c>
      <c r="PW24" s="20">
        <v>0.19</v>
      </c>
      <c r="PX24" s="20">
        <v>5.2</v>
      </c>
      <c r="PY24" s="20">
        <v>5</v>
      </c>
      <c r="PZ24" s="20">
        <v>5</v>
      </c>
      <c r="QA24" s="20">
        <v>0.2</v>
      </c>
      <c r="QB24" s="20">
        <v>20.9</v>
      </c>
      <c r="QC24" s="20"/>
      <c r="QD24" s="20">
        <v>20.422219999999999</v>
      </c>
      <c r="QE24" s="20">
        <v>0.47777999999999998</v>
      </c>
      <c r="QF24" s="20">
        <v>20</v>
      </c>
      <c r="QG24" s="20">
        <v>19.436350000000001</v>
      </c>
      <c r="QH24" s="20">
        <v>19.436350000000001</v>
      </c>
      <c r="QI24" s="20">
        <v>0.56364999999999998</v>
      </c>
      <c r="QJ24" s="20">
        <v>19.3</v>
      </c>
      <c r="QK24" s="20">
        <v>17.492709999999999</v>
      </c>
      <c r="QL24" s="20">
        <v>17.492709999999999</v>
      </c>
      <c r="QM24" s="20">
        <v>1.8072900000000001</v>
      </c>
      <c r="QN24" s="20">
        <v>3.5</v>
      </c>
      <c r="QO24" s="20">
        <v>3.4</v>
      </c>
      <c r="QP24" s="20">
        <v>3.4</v>
      </c>
      <c r="QQ24" s="20">
        <v>0.1</v>
      </c>
      <c r="QR24" s="20">
        <v>18.5</v>
      </c>
      <c r="QS24" s="20">
        <v>17.881440000000001</v>
      </c>
      <c r="QT24" s="20">
        <v>17.881440000000001</v>
      </c>
      <c r="QU24" s="20">
        <v>0.61856</v>
      </c>
      <c r="QV24" s="20">
        <v>4</v>
      </c>
      <c r="QW24" s="20">
        <v>11.003</v>
      </c>
      <c r="QX24" s="20">
        <v>11.003</v>
      </c>
      <c r="QY24" s="20">
        <v>-7.0030000000000001</v>
      </c>
      <c r="QZ24" s="20">
        <v>5</v>
      </c>
      <c r="RA24" s="20">
        <v>11.526</v>
      </c>
      <c r="RB24" s="20">
        <v>11.526</v>
      </c>
      <c r="RC24" s="20">
        <v>-6.5259999999999998</v>
      </c>
      <c r="RD24" s="20">
        <v>5</v>
      </c>
      <c r="RE24" s="20">
        <v>10.7</v>
      </c>
      <c r="RF24" s="20">
        <v>12.25</v>
      </c>
      <c r="RG24" s="20">
        <v>-7.25</v>
      </c>
      <c r="RH24" s="20">
        <v>31.4</v>
      </c>
      <c r="RI24" s="20">
        <v>27</v>
      </c>
      <c r="RJ24" s="20">
        <v>34.018999999999998</v>
      </c>
      <c r="RK24" s="20">
        <v>-2.6190000000000002</v>
      </c>
      <c r="RL24" s="20">
        <v>3.5</v>
      </c>
      <c r="RM24" s="20">
        <v>11.868</v>
      </c>
      <c r="RN24" s="20">
        <v>11.868</v>
      </c>
      <c r="RO24" s="20">
        <v>-8.3680000000000003</v>
      </c>
      <c r="RP24" s="20">
        <v>3.3</v>
      </c>
      <c r="RQ24" s="20">
        <v>3.45</v>
      </c>
      <c r="RR24" s="20">
        <v>3.45</v>
      </c>
      <c r="RS24" s="20">
        <v>-0.15</v>
      </c>
      <c r="RT24" s="20">
        <v>20.100000000000001</v>
      </c>
      <c r="RU24" s="20">
        <v>19.792000000000002</v>
      </c>
      <c r="RV24" s="20">
        <v>19.792000000000002</v>
      </c>
      <c r="RW24" s="20">
        <v>0.308</v>
      </c>
      <c r="RX24" s="20">
        <v>2.4</v>
      </c>
      <c r="RY24" s="20">
        <v>2</v>
      </c>
      <c r="RZ24" s="20">
        <v>2</v>
      </c>
      <c r="SA24" s="20">
        <v>0.4</v>
      </c>
      <c r="SB24" s="20"/>
      <c r="SC24" s="20">
        <v>0.4</v>
      </c>
      <c r="SD24" s="20">
        <v>0.4</v>
      </c>
      <c r="SE24" s="20">
        <v>-0.4</v>
      </c>
      <c r="SF24" s="20">
        <v>0.2</v>
      </c>
      <c r="SG24" s="20">
        <v>0.14000000000000001</v>
      </c>
      <c r="SH24" s="20">
        <v>0.14000000000000001</v>
      </c>
      <c r="SI24" s="20">
        <v>0.06</v>
      </c>
      <c r="SJ24" s="20">
        <v>19.8</v>
      </c>
      <c r="SK24" s="20">
        <v>19.1448</v>
      </c>
      <c r="SL24" s="20">
        <v>19.1448</v>
      </c>
      <c r="SM24" s="20">
        <v>0.6552</v>
      </c>
      <c r="SN24" s="20">
        <v>12.8</v>
      </c>
      <c r="SO24" s="20">
        <v>9.8000000000000007</v>
      </c>
      <c r="SP24" s="20">
        <v>9.8000000000000007</v>
      </c>
      <c r="SQ24" s="20">
        <v>3</v>
      </c>
      <c r="SR24" s="20">
        <v>20.100000000000001</v>
      </c>
      <c r="SS24" s="20">
        <v>19.436350000000001</v>
      </c>
      <c r="ST24" s="20">
        <v>19.436350000000001</v>
      </c>
      <c r="SU24" s="20">
        <v>0.66364999999999996</v>
      </c>
      <c r="SV24" s="20">
        <v>20.3</v>
      </c>
      <c r="SW24" s="20">
        <v>19.436350000000001</v>
      </c>
      <c r="SX24" s="20">
        <v>19.436350000000001</v>
      </c>
      <c r="SY24" s="20">
        <v>0.86365000000000003</v>
      </c>
      <c r="SZ24" s="20">
        <v>2.7</v>
      </c>
      <c r="TA24" s="20">
        <v>4.0430000000000001</v>
      </c>
      <c r="TB24" s="20">
        <v>4.0430000000000001</v>
      </c>
      <c r="TC24" s="20">
        <v>-1.343</v>
      </c>
      <c r="TD24" s="20">
        <v>12.3</v>
      </c>
      <c r="TE24" s="20">
        <v>4.3049999999999997</v>
      </c>
      <c r="TF24" s="20">
        <v>4.3049999999999997</v>
      </c>
      <c r="TG24" s="20">
        <v>7.9950000000000001</v>
      </c>
      <c r="TH24" s="20">
        <v>32.6</v>
      </c>
      <c r="TI24" s="20">
        <v>27.887</v>
      </c>
      <c r="TJ24" s="20">
        <v>27.887</v>
      </c>
      <c r="TK24" s="20">
        <v>4.7130000000000001</v>
      </c>
      <c r="TL24" s="20">
        <v>22.3</v>
      </c>
      <c r="TM24" s="20">
        <v>31.992000000000001</v>
      </c>
      <c r="TN24" s="20">
        <v>31.992000000000001</v>
      </c>
      <c r="TO24" s="20">
        <v>-9.6920000000000002</v>
      </c>
      <c r="TP24" s="20">
        <v>58.6</v>
      </c>
      <c r="TQ24" s="20">
        <v>55.122</v>
      </c>
      <c r="TR24" s="20">
        <v>55.122</v>
      </c>
      <c r="TS24" s="20">
        <v>3.4780000000000002</v>
      </c>
      <c r="TT24" s="20">
        <v>1.2</v>
      </c>
      <c r="TU24" s="20">
        <v>0.47299999999999998</v>
      </c>
      <c r="TV24" s="20">
        <v>0.47299999999999998</v>
      </c>
      <c r="TW24" s="20">
        <v>0.72699999999999998</v>
      </c>
      <c r="TX24" s="20">
        <v>0.3</v>
      </c>
      <c r="TY24" s="20">
        <v>0.57799999999999996</v>
      </c>
      <c r="TZ24" s="20">
        <v>0.57799999999999996</v>
      </c>
      <c r="UA24" s="20">
        <v>-0.27800000000000002</v>
      </c>
      <c r="UB24" s="20">
        <v>46.5</v>
      </c>
      <c r="UC24" s="20">
        <v>41.35</v>
      </c>
      <c r="UD24" s="20">
        <v>41.35</v>
      </c>
      <c r="UE24" s="20">
        <v>5.15</v>
      </c>
      <c r="UF24" s="20">
        <v>20.9</v>
      </c>
      <c r="UG24" s="20">
        <v>20.408159999999999</v>
      </c>
      <c r="UH24" s="20">
        <v>20.408159999999999</v>
      </c>
      <c r="UI24" s="20">
        <v>0.49184</v>
      </c>
      <c r="UJ24" s="20">
        <v>4.0999999999999996</v>
      </c>
      <c r="UK24" s="20">
        <v>8</v>
      </c>
      <c r="UL24" s="20">
        <v>8</v>
      </c>
      <c r="UM24" s="20">
        <v>-3.9</v>
      </c>
      <c r="UN24" s="20">
        <v>8</v>
      </c>
      <c r="UO24" s="20">
        <v>7.5</v>
      </c>
      <c r="UP24" s="20">
        <v>7.5</v>
      </c>
      <c r="UQ24" s="20">
        <v>0.5</v>
      </c>
      <c r="UR24" s="20">
        <v>20.399999999999999</v>
      </c>
      <c r="US24" s="20">
        <v>19.436350000000001</v>
      </c>
      <c r="UT24" s="20">
        <v>19.436350000000001</v>
      </c>
      <c r="UU24" s="20">
        <v>0.96365000000000001</v>
      </c>
      <c r="UV24" s="20">
        <v>20.399999999999999</v>
      </c>
      <c r="UW24" s="20">
        <v>19.436350000000001</v>
      </c>
      <c r="UX24" s="20">
        <v>19.436350000000001</v>
      </c>
      <c r="UY24" s="20">
        <v>0.96365000000000001</v>
      </c>
      <c r="UZ24" s="20">
        <v>20</v>
      </c>
      <c r="VA24" s="20">
        <v>19.436350000000001</v>
      </c>
      <c r="VB24" s="20">
        <v>19.436350000000001</v>
      </c>
      <c r="VC24" s="20">
        <v>0.56364999999999998</v>
      </c>
      <c r="VD24" s="20">
        <v>9.8000000000000007</v>
      </c>
      <c r="VE24" s="20">
        <v>9.1910000000000007</v>
      </c>
      <c r="VF24" s="20">
        <v>9.1910000000000007</v>
      </c>
      <c r="VG24" s="20">
        <v>0.60899999999999999</v>
      </c>
      <c r="VH24" s="20">
        <v>228.7</v>
      </c>
      <c r="VI24" s="20">
        <v>232.00800000000001</v>
      </c>
      <c r="VJ24" s="20">
        <v>232.00800000000001</v>
      </c>
      <c r="VK24" s="20">
        <v>-3.3079999999999998</v>
      </c>
      <c r="VL24" s="20">
        <v>8.8249999999999993</v>
      </c>
      <c r="VM24" s="20">
        <v>9.1349999999999998</v>
      </c>
      <c r="VN24" s="20">
        <v>9.1349999999999998</v>
      </c>
      <c r="VO24" s="20">
        <v>-0.31</v>
      </c>
      <c r="VP24" s="20">
        <v>44.7</v>
      </c>
      <c r="VQ24" s="20">
        <v>123.673</v>
      </c>
      <c r="VR24" s="20">
        <v>123.673</v>
      </c>
      <c r="VS24" s="20">
        <v>-78.972999999999999</v>
      </c>
      <c r="VT24" s="20">
        <v>0.6</v>
      </c>
      <c r="VU24" s="20">
        <v>0.6</v>
      </c>
      <c r="VV24" s="20">
        <v>0.6</v>
      </c>
      <c r="VW24" s="20">
        <v>0</v>
      </c>
      <c r="VX24" s="20">
        <v>9</v>
      </c>
      <c r="VY24" s="20">
        <v>2.8</v>
      </c>
      <c r="VZ24" s="20">
        <v>7.0869999999999997</v>
      </c>
      <c r="WA24" s="20">
        <v>1.913</v>
      </c>
      <c r="WB24" s="20">
        <v>8.3000000000000007</v>
      </c>
      <c r="WC24" s="20">
        <v>2.9</v>
      </c>
      <c r="WD24" s="20">
        <v>8.5909999999999993</v>
      </c>
      <c r="WE24" s="20">
        <v>-0.29099999999999998</v>
      </c>
      <c r="WF24" s="20">
        <v>44.2</v>
      </c>
      <c r="WG24" s="20">
        <v>91.667000000000002</v>
      </c>
      <c r="WH24" s="20">
        <v>91.667000000000002</v>
      </c>
      <c r="WI24" s="20">
        <v>-47.466999999999999</v>
      </c>
      <c r="WJ24" s="20">
        <v>4.8</v>
      </c>
      <c r="WK24" s="20">
        <v>4.2</v>
      </c>
      <c r="WL24" s="20">
        <v>4.2</v>
      </c>
      <c r="WM24" s="20">
        <v>0.6</v>
      </c>
      <c r="WN24" s="20">
        <v>2.4</v>
      </c>
      <c r="WO24" s="20">
        <v>2.4</v>
      </c>
      <c r="WP24" s="20">
        <v>2.4</v>
      </c>
      <c r="WQ24" s="20">
        <v>0</v>
      </c>
      <c r="WR24" s="20">
        <v>1</v>
      </c>
      <c r="WS24" s="20">
        <v>1.2</v>
      </c>
      <c r="WT24" s="20">
        <v>1.2</v>
      </c>
      <c r="WU24" s="20">
        <v>-0.2</v>
      </c>
      <c r="WV24" s="20">
        <v>3</v>
      </c>
      <c r="WW24" s="20">
        <v>2.8</v>
      </c>
      <c r="WX24" s="20">
        <v>2.8</v>
      </c>
      <c r="WY24" s="20">
        <v>0.2</v>
      </c>
      <c r="WZ24" s="20">
        <v>7.9039999999999999</v>
      </c>
      <c r="XA24" s="20">
        <v>9.3889999999999993</v>
      </c>
      <c r="XB24" s="20">
        <v>9.3889999999999993</v>
      </c>
      <c r="XC24" s="20">
        <v>-1.4850000000000001</v>
      </c>
      <c r="XD24" s="20">
        <v>5.4</v>
      </c>
      <c r="XE24" s="20">
        <v>5.3</v>
      </c>
      <c r="XF24" s="20">
        <v>5.3</v>
      </c>
      <c r="XG24" s="20">
        <v>0.1</v>
      </c>
      <c r="XH24" s="20">
        <v>19.8</v>
      </c>
      <c r="XI24" s="20">
        <v>19.241980000000002</v>
      </c>
      <c r="XJ24" s="20">
        <v>19.241980000000002</v>
      </c>
      <c r="XK24" s="20">
        <v>0.55801999999999996</v>
      </c>
      <c r="XL24" s="20">
        <v>19.8</v>
      </c>
      <c r="XM24" s="20">
        <v>19.241980000000002</v>
      </c>
      <c r="XN24" s="20">
        <v>19.241980000000002</v>
      </c>
      <c r="XO24" s="20">
        <v>0.55801999999999996</v>
      </c>
      <c r="XP24" s="20">
        <v>9.1999999999999993</v>
      </c>
      <c r="XQ24" s="20">
        <v>10.8</v>
      </c>
      <c r="XR24" s="20">
        <v>10.8</v>
      </c>
      <c r="XS24" s="20">
        <v>-1.6</v>
      </c>
      <c r="XT24" s="20"/>
      <c r="XU24" s="20"/>
      <c r="XV24" s="20"/>
      <c r="XW24" s="20">
        <v>0</v>
      </c>
      <c r="XX24" s="20"/>
      <c r="XY24" s="20"/>
      <c r="XZ24" s="20"/>
      <c r="YA24" s="20">
        <v>0</v>
      </c>
      <c r="YB24" s="20">
        <v>0</v>
      </c>
      <c r="YC24" s="20"/>
      <c r="YD24" s="20"/>
      <c r="YE24" s="20">
        <v>0</v>
      </c>
      <c r="YF24" s="20"/>
      <c r="YG24" s="20"/>
      <c r="YH24" s="20"/>
      <c r="YI24" s="20">
        <v>0</v>
      </c>
      <c r="YJ24" s="20">
        <v>8.6</v>
      </c>
      <c r="YK24" s="20">
        <v>8.11</v>
      </c>
      <c r="YL24" s="20">
        <v>8.11</v>
      </c>
      <c r="YM24" s="20">
        <v>0.49</v>
      </c>
      <c r="YN24" s="20"/>
      <c r="YO24" s="20"/>
      <c r="YP24" s="20"/>
      <c r="YQ24" s="20">
        <v>0</v>
      </c>
      <c r="YR24" s="20">
        <v>18</v>
      </c>
      <c r="YS24" s="20">
        <v>20</v>
      </c>
      <c r="YT24" s="20">
        <v>20</v>
      </c>
      <c r="YU24" s="20">
        <v>-2</v>
      </c>
    </row>
    <row r="25" spans="1:671" ht="24" customHeight="1" x14ac:dyDescent="0.35">
      <c r="A25" s="1"/>
      <c r="B25" s="14" t="s">
        <v>35</v>
      </c>
      <c r="C25" s="14" t="s">
        <v>791</v>
      </c>
      <c r="D25" s="15">
        <v>202.6</v>
      </c>
      <c r="E25" s="15">
        <v>184.59818000000001</v>
      </c>
      <c r="F25" s="15">
        <v>162.16941</v>
      </c>
      <c r="G25" s="15">
        <v>40.430590000000002</v>
      </c>
      <c r="H25" s="15">
        <v>649.79999999999995</v>
      </c>
      <c r="I25" s="15">
        <v>649.69219999999996</v>
      </c>
      <c r="J25" s="15">
        <v>629.90463</v>
      </c>
      <c r="K25" s="15">
        <v>19.89537</v>
      </c>
      <c r="L25" s="15"/>
      <c r="M25" s="15"/>
      <c r="N25" s="15"/>
      <c r="O25" s="15">
        <v>0</v>
      </c>
      <c r="P25" s="15"/>
      <c r="Q25" s="15"/>
      <c r="R25" s="15"/>
      <c r="S25" s="15">
        <v>0</v>
      </c>
      <c r="T25" s="15"/>
      <c r="U25" s="15"/>
      <c r="V25" s="15"/>
      <c r="W25" s="15">
        <v>0</v>
      </c>
      <c r="X25" s="15">
        <v>90</v>
      </c>
      <c r="Y25" s="15">
        <v>91.867819999999995</v>
      </c>
      <c r="Z25" s="15">
        <v>91.867829999999998</v>
      </c>
      <c r="AA25" s="15">
        <v>-1.8678300000000001</v>
      </c>
      <c r="AB25" s="15">
        <v>225.3</v>
      </c>
      <c r="AC25" s="15">
        <v>224.99999</v>
      </c>
      <c r="AD25" s="15">
        <v>225</v>
      </c>
      <c r="AE25" s="15">
        <v>0.3</v>
      </c>
      <c r="AF25" s="15"/>
      <c r="AG25" s="15"/>
      <c r="AH25" s="15"/>
      <c r="AI25" s="15">
        <v>0</v>
      </c>
      <c r="AJ25" s="15">
        <v>0</v>
      </c>
      <c r="AK25" s="15">
        <v>30</v>
      </c>
      <c r="AL25" s="15">
        <v>30</v>
      </c>
      <c r="AM25" s="15">
        <v>-30</v>
      </c>
      <c r="AN25" s="15">
        <v>106.9</v>
      </c>
      <c r="AO25" s="15">
        <v>116.55</v>
      </c>
      <c r="AP25" s="15">
        <v>116.55</v>
      </c>
      <c r="AQ25" s="15">
        <v>-9.65</v>
      </c>
      <c r="AR25" s="15">
        <v>106.8</v>
      </c>
      <c r="AS25" s="15">
        <v>116.55</v>
      </c>
      <c r="AT25" s="15">
        <v>116.55</v>
      </c>
      <c r="AU25" s="15">
        <v>-9.75</v>
      </c>
      <c r="AV25" s="15">
        <v>107.2</v>
      </c>
      <c r="AW25" s="15">
        <v>116.55</v>
      </c>
      <c r="AX25" s="15">
        <v>116.55</v>
      </c>
      <c r="AY25" s="15">
        <v>-9.35</v>
      </c>
      <c r="AZ25" s="15">
        <v>204.6</v>
      </c>
      <c r="BA25" s="15">
        <v>175.35</v>
      </c>
      <c r="BB25" s="15">
        <v>175.35</v>
      </c>
      <c r="BC25" s="15">
        <v>29.25</v>
      </c>
      <c r="BD25" s="15">
        <v>107.7</v>
      </c>
      <c r="BE25" s="15">
        <v>120.0309</v>
      </c>
      <c r="BF25" s="15">
        <v>120.0309</v>
      </c>
      <c r="BG25" s="15">
        <v>-12.3309</v>
      </c>
      <c r="BH25" s="15">
        <v>71.900000000000006</v>
      </c>
      <c r="BI25" s="15">
        <v>60.19567</v>
      </c>
      <c r="BJ25" s="15">
        <v>60.19567</v>
      </c>
      <c r="BK25" s="15">
        <v>11.704330000000001</v>
      </c>
      <c r="BL25" s="15"/>
      <c r="BM25" s="15"/>
      <c r="BN25" s="15"/>
      <c r="BO25" s="15">
        <v>0</v>
      </c>
      <c r="BP25" s="15"/>
      <c r="BQ25" s="15"/>
      <c r="BR25" s="15"/>
      <c r="BS25" s="15">
        <v>0</v>
      </c>
      <c r="BT25" s="15"/>
      <c r="BU25" s="15"/>
      <c r="BV25" s="15"/>
      <c r="BW25" s="15">
        <v>0</v>
      </c>
      <c r="BX25" s="15"/>
      <c r="BY25" s="15"/>
      <c r="BZ25" s="15"/>
      <c r="CA25" s="15">
        <v>0</v>
      </c>
      <c r="CB25" s="15"/>
      <c r="CC25" s="15"/>
      <c r="CD25" s="15"/>
      <c r="CE25" s="15">
        <v>0</v>
      </c>
      <c r="CF25" s="15">
        <v>167.3</v>
      </c>
      <c r="CG25" s="15">
        <v>164.06702999999999</v>
      </c>
      <c r="CH25" s="15">
        <v>164.06702000000001</v>
      </c>
      <c r="CI25" s="15">
        <v>3.23298</v>
      </c>
      <c r="CJ25" s="15">
        <v>6.3</v>
      </c>
      <c r="CK25" s="15">
        <v>5.8691300000000002</v>
      </c>
      <c r="CL25" s="15">
        <v>5.8691399999999998</v>
      </c>
      <c r="CM25" s="15">
        <v>0.43086000000000002</v>
      </c>
      <c r="CN25" s="15">
        <v>2.8</v>
      </c>
      <c r="CO25" s="15">
        <v>3.15158</v>
      </c>
      <c r="CP25" s="15">
        <v>3.1515900000000001</v>
      </c>
      <c r="CQ25" s="15">
        <v>-0.35159000000000001</v>
      </c>
      <c r="CR25" s="15">
        <v>0</v>
      </c>
      <c r="CS25" s="15"/>
      <c r="CT25" s="15"/>
      <c r="CU25" s="15">
        <v>0</v>
      </c>
      <c r="CV25" s="15">
        <v>6.6</v>
      </c>
      <c r="CW25" s="15"/>
      <c r="CX25" s="15">
        <v>0</v>
      </c>
      <c r="CY25" s="15">
        <v>6.6</v>
      </c>
      <c r="CZ25" s="15"/>
      <c r="DA25" s="15"/>
      <c r="DB25" s="15"/>
      <c r="DC25" s="15">
        <v>0</v>
      </c>
      <c r="DD25" s="15">
        <v>50.3</v>
      </c>
      <c r="DE25" s="15">
        <v>15.44801</v>
      </c>
      <c r="DF25" s="15">
        <v>15.448</v>
      </c>
      <c r="DG25" s="15">
        <v>34.851999999999997</v>
      </c>
      <c r="DH25" s="15"/>
      <c r="DI25" s="15"/>
      <c r="DJ25" s="15"/>
      <c r="DK25" s="15">
        <v>0</v>
      </c>
      <c r="DL25" s="15"/>
      <c r="DM25" s="15"/>
      <c r="DN25" s="15"/>
      <c r="DO25" s="15">
        <v>0</v>
      </c>
      <c r="DP25" s="15"/>
      <c r="DQ25" s="15"/>
      <c r="DR25" s="15"/>
      <c r="DS25" s="15">
        <v>0</v>
      </c>
      <c r="DT25" s="15"/>
      <c r="DU25" s="15"/>
      <c r="DV25" s="15"/>
      <c r="DW25" s="15">
        <v>0</v>
      </c>
      <c r="DX25" s="15">
        <v>55.9</v>
      </c>
      <c r="DY25" s="15">
        <v>22.406369999999999</v>
      </c>
      <c r="DZ25" s="15">
        <v>16.890650000000001</v>
      </c>
      <c r="EA25" s="15">
        <v>39.009349999999998</v>
      </c>
      <c r="EB25" s="15">
        <v>213.2</v>
      </c>
      <c r="EC25" s="15">
        <v>220.69498999999999</v>
      </c>
      <c r="ED25" s="15">
        <v>220.69499999999999</v>
      </c>
      <c r="EE25" s="15">
        <v>-7.4950000000000001</v>
      </c>
      <c r="EF25" s="15"/>
      <c r="EG25" s="15"/>
      <c r="EH25" s="15"/>
      <c r="EI25" s="15">
        <v>0</v>
      </c>
      <c r="EJ25" s="15"/>
      <c r="EK25" s="15"/>
      <c r="EL25" s="15"/>
      <c r="EM25" s="15">
        <v>0</v>
      </c>
      <c r="EN25" s="15"/>
      <c r="EO25" s="15"/>
      <c r="EP25" s="15"/>
      <c r="EQ25" s="15">
        <v>0</v>
      </c>
      <c r="ER25" s="15">
        <v>6.5</v>
      </c>
      <c r="ES25" s="15">
        <v>6.39</v>
      </c>
      <c r="ET25" s="15">
        <v>6.39</v>
      </c>
      <c r="EU25" s="15">
        <v>0.11</v>
      </c>
      <c r="EV25" s="15">
        <v>430.5</v>
      </c>
      <c r="EW25" s="15">
        <v>448.84699000000001</v>
      </c>
      <c r="EX25" s="15">
        <v>448.84694000000002</v>
      </c>
      <c r="EY25" s="15">
        <v>-18.34694</v>
      </c>
      <c r="EZ25" s="15">
        <v>81.5</v>
      </c>
      <c r="FA25" s="15">
        <v>58.778230000000001</v>
      </c>
      <c r="FB25" s="15">
        <v>33.370629999999998</v>
      </c>
      <c r="FC25" s="15">
        <v>48.129370000000002</v>
      </c>
      <c r="FD25" s="15">
        <v>151.6</v>
      </c>
      <c r="FE25" s="15">
        <v>149.98719</v>
      </c>
      <c r="FF25" s="15">
        <v>149.9872</v>
      </c>
      <c r="FG25" s="15">
        <v>1.6128</v>
      </c>
      <c r="FH25" s="15">
        <v>42</v>
      </c>
      <c r="FI25" s="15">
        <v>41.898919999999997</v>
      </c>
      <c r="FJ25" s="15">
        <v>41.89893</v>
      </c>
      <c r="FK25" s="15">
        <v>0.10106999999999999</v>
      </c>
      <c r="FL25" s="15">
        <v>18.600000000000001</v>
      </c>
      <c r="FM25" s="15">
        <v>19.21087</v>
      </c>
      <c r="FN25" s="15">
        <v>19.21088</v>
      </c>
      <c r="FO25" s="15">
        <v>-0.61087999999999998</v>
      </c>
      <c r="FP25" s="15">
        <v>19.3</v>
      </c>
      <c r="FQ25" s="15">
        <v>18.270160000000001</v>
      </c>
      <c r="FR25" s="15">
        <v>18.27017</v>
      </c>
      <c r="FS25" s="15">
        <v>1.02983</v>
      </c>
      <c r="FT25" s="15">
        <v>91.9</v>
      </c>
      <c r="FU25" s="15">
        <v>87.77355</v>
      </c>
      <c r="FV25" s="15">
        <v>87.77355</v>
      </c>
      <c r="FW25" s="15">
        <v>4.1264500000000002</v>
      </c>
      <c r="FX25" s="15"/>
      <c r="FY25" s="15"/>
      <c r="FZ25" s="15"/>
      <c r="GA25" s="15">
        <v>0</v>
      </c>
      <c r="GB25" s="15">
        <v>0</v>
      </c>
      <c r="GC25" s="15"/>
      <c r="GD25" s="15"/>
      <c r="GE25" s="15">
        <v>0</v>
      </c>
      <c r="GF25" s="15">
        <v>0</v>
      </c>
      <c r="GG25" s="15"/>
      <c r="GH25" s="15"/>
      <c r="GI25" s="15">
        <v>0</v>
      </c>
      <c r="GJ25" s="15">
        <v>107</v>
      </c>
      <c r="GK25" s="15">
        <v>49.81729</v>
      </c>
      <c r="GL25" s="15">
        <v>10.298780000000001</v>
      </c>
      <c r="GM25" s="15">
        <v>96.701220000000006</v>
      </c>
      <c r="GN25" s="15">
        <v>46.1</v>
      </c>
      <c r="GO25" s="15">
        <v>47.082590000000003</v>
      </c>
      <c r="GP25" s="15">
        <v>47.082599999999999</v>
      </c>
      <c r="GQ25" s="15">
        <v>-0.98260000000000003</v>
      </c>
      <c r="GR25" s="15">
        <v>42.6</v>
      </c>
      <c r="GS25" s="15">
        <v>44.103000000000002</v>
      </c>
      <c r="GT25" s="15">
        <v>44.103009999999998</v>
      </c>
      <c r="GU25" s="15">
        <v>-1.50301</v>
      </c>
      <c r="GV25" s="15">
        <v>3.8</v>
      </c>
      <c r="GW25" s="15"/>
      <c r="GX25" s="15"/>
      <c r="GY25" s="15">
        <v>3.8</v>
      </c>
      <c r="GZ25" s="15">
        <v>26.1</v>
      </c>
      <c r="HA25" s="15">
        <v>33.414499999999997</v>
      </c>
      <c r="HB25" s="15">
        <v>33.414499999999997</v>
      </c>
      <c r="HC25" s="15">
        <v>-7.3144999999999998</v>
      </c>
      <c r="HD25" s="15">
        <v>170.6</v>
      </c>
      <c r="HE25" s="15">
        <v>174.55946</v>
      </c>
      <c r="HF25" s="15">
        <v>174.55947</v>
      </c>
      <c r="HG25" s="15">
        <v>-3.95947</v>
      </c>
      <c r="HH25" s="15"/>
      <c r="HI25" s="15"/>
      <c r="HJ25" s="15"/>
      <c r="HK25" s="15">
        <v>0</v>
      </c>
      <c r="HL25" s="15"/>
      <c r="HM25" s="15"/>
      <c r="HN25" s="15"/>
      <c r="HO25" s="15">
        <v>0</v>
      </c>
      <c r="HP25" s="15">
        <v>95.8</v>
      </c>
      <c r="HQ25" s="15">
        <v>95.545180000000002</v>
      </c>
      <c r="HR25" s="15">
        <v>28.51492</v>
      </c>
      <c r="HS25" s="15">
        <v>67.285079999999994</v>
      </c>
      <c r="HT25" s="15">
        <v>0</v>
      </c>
      <c r="HU25" s="15"/>
      <c r="HV25" s="15"/>
      <c r="HW25" s="15">
        <v>0</v>
      </c>
      <c r="HX25" s="15"/>
      <c r="HY25" s="15"/>
      <c r="HZ25" s="15"/>
      <c r="IA25" s="15">
        <v>0</v>
      </c>
      <c r="IB25" s="15">
        <v>0</v>
      </c>
      <c r="IC25" s="15"/>
      <c r="ID25" s="15"/>
      <c r="IE25" s="15">
        <v>0</v>
      </c>
      <c r="IF25" s="15"/>
      <c r="IG25" s="15"/>
      <c r="IH25" s="15"/>
      <c r="II25" s="15">
        <v>0</v>
      </c>
      <c r="IJ25" s="15"/>
      <c r="IK25" s="15"/>
      <c r="IL25" s="15"/>
      <c r="IM25" s="15">
        <v>0</v>
      </c>
      <c r="IN25" s="15"/>
      <c r="IO25" s="15"/>
      <c r="IP25" s="15"/>
      <c r="IQ25" s="15">
        <v>0</v>
      </c>
      <c r="IR25" s="15">
        <v>84.1</v>
      </c>
      <c r="IS25" s="15">
        <v>84.352279999999993</v>
      </c>
      <c r="IT25" s="15">
        <v>67.335170000000005</v>
      </c>
      <c r="IU25" s="15">
        <v>16.76483</v>
      </c>
      <c r="IV25" s="15">
        <v>62.2</v>
      </c>
      <c r="IW25" s="15">
        <v>70.152000000000001</v>
      </c>
      <c r="IX25" s="15">
        <v>70.152000000000001</v>
      </c>
      <c r="IY25" s="15">
        <v>-7.952</v>
      </c>
      <c r="IZ25" s="15">
        <v>62.3</v>
      </c>
      <c r="JA25" s="15">
        <v>70.152000000000001</v>
      </c>
      <c r="JB25" s="15">
        <v>70.152000000000001</v>
      </c>
      <c r="JC25" s="15">
        <v>-7.8520000000000003</v>
      </c>
      <c r="JD25" s="15">
        <v>62.2</v>
      </c>
      <c r="JE25" s="15">
        <v>70.152000000000001</v>
      </c>
      <c r="JF25" s="15">
        <v>70.152000000000001</v>
      </c>
      <c r="JG25" s="15">
        <v>-7.952</v>
      </c>
      <c r="JH25" s="15">
        <v>133.6</v>
      </c>
      <c r="JI25" s="15">
        <v>105.544</v>
      </c>
      <c r="JJ25" s="15">
        <v>105.544</v>
      </c>
      <c r="JK25" s="15">
        <v>28.056000000000001</v>
      </c>
      <c r="JL25" s="15"/>
      <c r="JM25" s="15"/>
      <c r="JN25" s="15"/>
      <c r="JO25" s="15">
        <v>0</v>
      </c>
      <c r="JP25" s="15"/>
      <c r="JQ25" s="15"/>
      <c r="JR25" s="15"/>
      <c r="JS25" s="15">
        <v>0</v>
      </c>
      <c r="JT25" s="15"/>
      <c r="JU25" s="15"/>
      <c r="JV25" s="15"/>
      <c r="JW25" s="15">
        <v>0</v>
      </c>
      <c r="JX25" s="15"/>
      <c r="JY25" s="15"/>
      <c r="JZ25" s="15"/>
      <c r="KA25" s="15">
        <v>0</v>
      </c>
      <c r="KB25" s="15"/>
      <c r="KC25" s="15"/>
      <c r="KD25" s="15"/>
      <c r="KE25" s="15">
        <v>0</v>
      </c>
      <c r="KF25" s="15">
        <v>0</v>
      </c>
      <c r="KG25" s="15">
        <v>16</v>
      </c>
      <c r="KH25" s="15">
        <v>16</v>
      </c>
      <c r="KI25" s="15">
        <v>-16</v>
      </c>
      <c r="KJ25" s="15">
        <v>0</v>
      </c>
      <c r="KK25" s="15"/>
      <c r="KL25" s="15"/>
      <c r="KM25" s="15">
        <v>0</v>
      </c>
      <c r="KN25" s="15"/>
      <c r="KO25" s="15"/>
      <c r="KP25" s="15"/>
      <c r="KQ25" s="15">
        <v>0</v>
      </c>
      <c r="KR25" s="15">
        <v>2.8</v>
      </c>
      <c r="KS25" s="15">
        <v>4.3018400000000003</v>
      </c>
      <c r="KT25" s="15">
        <v>4.3018599999999996</v>
      </c>
      <c r="KU25" s="15">
        <v>-1.50186</v>
      </c>
      <c r="KV25" s="15">
        <v>240.2</v>
      </c>
      <c r="KW25" s="15">
        <v>270.06799999999998</v>
      </c>
      <c r="KX25" s="15">
        <v>270.06801999999999</v>
      </c>
      <c r="KY25" s="15">
        <v>-29.868020000000001</v>
      </c>
      <c r="KZ25" s="15">
        <v>126.9</v>
      </c>
      <c r="LA25" s="15">
        <v>133.16029</v>
      </c>
      <c r="LB25" s="15">
        <v>133.16030000000001</v>
      </c>
      <c r="LC25" s="15">
        <v>-6.2603</v>
      </c>
      <c r="LD25" s="15">
        <v>66.599999999999994</v>
      </c>
      <c r="LE25" s="15">
        <v>67.199209999999994</v>
      </c>
      <c r="LF25" s="15">
        <v>67.199219999999997</v>
      </c>
      <c r="LG25" s="15">
        <v>-0.59921999999999997</v>
      </c>
      <c r="LH25" s="15">
        <v>76.400000000000006</v>
      </c>
      <c r="LI25" s="15">
        <v>78.567890000000006</v>
      </c>
      <c r="LJ25" s="15">
        <v>75.844080000000005</v>
      </c>
      <c r="LK25" s="15">
        <v>0.55591999999999997</v>
      </c>
      <c r="LL25" s="15">
        <v>30.2</v>
      </c>
      <c r="LM25" s="15">
        <v>29.980560000000001</v>
      </c>
      <c r="LN25" s="15">
        <v>29.980560000000001</v>
      </c>
      <c r="LO25" s="15">
        <v>0.21944</v>
      </c>
      <c r="LP25" s="15"/>
      <c r="LQ25" s="15"/>
      <c r="LR25" s="15"/>
      <c r="LS25" s="15">
        <v>0</v>
      </c>
      <c r="LT25" s="15"/>
      <c r="LU25" s="15"/>
      <c r="LV25" s="15"/>
      <c r="LW25" s="15">
        <v>0</v>
      </c>
      <c r="LX25" s="15"/>
      <c r="LY25" s="15"/>
      <c r="LZ25" s="15"/>
      <c r="MA25" s="15">
        <v>0</v>
      </c>
      <c r="MB25" s="15">
        <v>114.2</v>
      </c>
      <c r="MC25" s="15">
        <v>115.218</v>
      </c>
      <c r="MD25" s="15">
        <v>98.234999999999999</v>
      </c>
      <c r="ME25" s="15">
        <v>15.965</v>
      </c>
      <c r="MF25" s="15"/>
      <c r="MG25" s="15"/>
      <c r="MH25" s="15">
        <v>98.234999999999999</v>
      </c>
      <c r="MI25" s="15">
        <v>-98.234999999999999</v>
      </c>
      <c r="MJ25" s="15">
        <v>56.6</v>
      </c>
      <c r="MK25" s="15">
        <v>57.781999999999996</v>
      </c>
      <c r="ML25" s="15">
        <v>98.53</v>
      </c>
      <c r="MM25" s="15">
        <v>-41.93</v>
      </c>
      <c r="MN25" s="15">
        <v>0</v>
      </c>
      <c r="MO25" s="15"/>
      <c r="MP25" s="15"/>
      <c r="MQ25" s="15">
        <v>0</v>
      </c>
      <c r="MR25" s="15"/>
      <c r="MS25" s="15"/>
      <c r="MT25" s="15"/>
      <c r="MU25" s="15">
        <v>0</v>
      </c>
      <c r="MV25" s="15"/>
      <c r="MW25" s="15"/>
      <c r="MX25" s="15"/>
      <c r="MY25" s="15">
        <v>0</v>
      </c>
      <c r="MZ25" s="15"/>
      <c r="NA25" s="15"/>
      <c r="NB25" s="15"/>
      <c r="NC25" s="15">
        <v>0</v>
      </c>
      <c r="ND25" s="15"/>
      <c r="NE25" s="15"/>
      <c r="NF25" s="15"/>
      <c r="NG25" s="15">
        <v>0</v>
      </c>
      <c r="NH25" s="15">
        <v>0</v>
      </c>
      <c r="NI25" s="15"/>
      <c r="NJ25" s="15"/>
      <c r="NK25" s="15">
        <v>0</v>
      </c>
      <c r="NL25" s="15">
        <v>0</v>
      </c>
      <c r="NM25" s="15"/>
      <c r="NN25" s="15"/>
      <c r="NO25" s="15">
        <v>0</v>
      </c>
      <c r="NP25" s="15"/>
      <c r="NQ25" s="15"/>
      <c r="NR25" s="15">
        <v>5.0783699999999996</v>
      </c>
      <c r="NS25" s="15">
        <v>-5.0783699999999996</v>
      </c>
      <c r="NT25" s="15">
        <v>7.1</v>
      </c>
      <c r="NU25" s="15">
        <v>5.3276700000000003</v>
      </c>
      <c r="NV25" s="15">
        <v>5.3276899999999996</v>
      </c>
      <c r="NW25" s="15">
        <v>1.7723100000000001</v>
      </c>
      <c r="NX25" s="15">
        <v>16.967790000000001</v>
      </c>
      <c r="NY25" s="15">
        <v>17.492709999999999</v>
      </c>
      <c r="NZ25" s="15">
        <v>17.492709999999999</v>
      </c>
      <c r="OA25" s="15">
        <v>-0.52492000000000005</v>
      </c>
      <c r="OB25" s="15">
        <v>0.3</v>
      </c>
      <c r="OC25" s="15">
        <v>0.48699999999999999</v>
      </c>
      <c r="OD25" s="15">
        <v>0.48699999999999999</v>
      </c>
      <c r="OE25" s="15">
        <v>-0.187</v>
      </c>
      <c r="OF25" s="15">
        <v>30.4</v>
      </c>
      <c r="OG25" s="15">
        <v>46.6</v>
      </c>
      <c r="OH25" s="15">
        <v>61.412999999999997</v>
      </c>
      <c r="OI25" s="15">
        <v>-31.013000000000002</v>
      </c>
      <c r="OJ25" s="15">
        <v>73.3</v>
      </c>
      <c r="OK25" s="15">
        <v>72.850999999999999</v>
      </c>
      <c r="OL25" s="15">
        <v>72.850999999999999</v>
      </c>
      <c r="OM25" s="15">
        <v>0.44900000000000001</v>
      </c>
      <c r="ON25" s="15">
        <v>9.1</v>
      </c>
      <c r="OO25" s="15">
        <v>10.897</v>
      </c>
      <c r="OP25" s="15">
        <v>10.897</v>
      </c>
      <c r="OQ25" s="15">
        <v>-1.7969999999999999</v>
      </c>
      <c r="OR25" s="15">
        <v>0</v>
      </c>
      <c r="OS25" s="15">
        <v>0.1</v>
      </c>
      <c r="OT25" s="15">
        <v>0.1</v>
      </c>
      <c r="OU25" s="15">
        <v>-0.1</v>
      </c>
      <c r="OV25" s="15">
        <v>20.399999999999999</v>
      </c>
      <c r="OW25" s="15"/>
      <c r="OX25" s="15">
        <v>20.456230000000001</v>
      </c>
      <c r="OY25" s="15">
        <v>-5.6230000000000002E-2</v>
      </c>
      <c r="OZ25" s="15">
        <v>10</v>
      </c>
      <c r="PA25" s="15">
        <v>9.9830000000000005</v>
      </c>
      <c r="PB25" s="15">
        <v>9.9830000000000005</v>
      </c>
      <c r="PC25" s="15">
        <v>1.7000000000000001E-2</v>
      </c>
      <c r="PD25" s="15">
        <v>5.6</v>
      </c>
      <c r="PE25" s="15">
        <v>5.67</v>
      </c>
      <c r="PF25" s="15">
        <v>5.67</v>
      </c>
      <c r="PG25" s="15">
        <v>-7.0000000000000007E-2</v>
      </c>
      <c r="PH25" s="15">
        <v>156.9</v>
      </c>
      <c r="PI25" s="15">
        <v>192.60499999999999</v>
      </c>
      <c r="PJ25" s="15">
        <v>192.60499999999999</v>
      </c>
      <c r="PK25" s="15">
        <v>-35.704999999999998</v>
      </c>
      <c r="PL25" s="15">
        <v>89.14</v>
      </c>
      <c r="PM25" s="15">
        <v>95.347999999999999</v>
      </c>
      <c r="PN25" s="15">
        <v>95.347999999999999</v>
      </c>
      <c r="PO25" s="15">
        <v>-6.2080000000000002</v>
      </c>
      <c r="PP25" s="15">
        <v>1.6</v>
      </c>
      <c r="PQ25" s="15">
        <v>1.2</v>
      </c>
      <c r="PR25" s="15">
        <v>1.2</v>
      </c>
      <c r="PS25" s="15">
        <v>0.4</v>
      </c>
      <c r="PT25" s="15">
        <v>3.7</v>
      </c>
      <c r="PU25" s="15">
        <v>3.41</v>
      </c>
      <c r="PV25" s="15">
        <v>3.41</v>
      </c>
      <c r="PW25" s="15">
        <v>0.28999999999999998</v>
      </c>
      <c r="PX25" s="15">
        <v>5.0999999999999996</v>
      </c>
      <c r="PY25" s="15">
        <v>5</v>
      </c>
      <c r="PZ25" s="15">
        <v>5</v>
      </c>
      <c r="QA25" s="15">
        <v>0.1</v>
      </c>
      <c r="QB25" s="15">
        <v>20.8</v>
      </c>
      <c r="QC25" s="15"/>
      <c r="QD25" s="15">
        <v>20.422219999999999</v>
      </c>
      <c r="QE25" s="15">
        <v>0.37778</v>
      </c>
      <c r="QF25" s="15">
        <v>20</v>
      </c>
      <c r="QG25" s="15">
        <v>19.436350000000001</v>
      </c>
      <c r="QH25" s="15">
        <v>19.436350000000001</v>
      </c>
      <c r="QI25" s="15">
        <v>0.56364999999999998</v>
      </c>
      <c r="QJ25" s="15">
        <v>19.3</v>
      </c>
      <c r="QK25" s="15">
        <v>17.492709999999999</v>
      </c>
      <c r="QL25" s="15">
        <v>17.492709999999999</v>
      </c>
      <c r="QM25" s="15">
        <v>1.8072900000000001</v>
      </c>
      <c r="QN25" s="15">
        <v>3.5</v>
      </c>
      <c r="QO25" s="15">
        <v>3.4</v>
      </c>
      <c r="QP25" s="15">
        <v>3.4</v>
      </c>
      <c r="QQ25" s="15">
        <v>0.1</v>
      </c>
      <c r="QR25" s="15">
        <v>18.5</v>
      </c>
      <c r="QS25" s="15">
        <v>17.881440000000001</v>
      </c>
      <c r="QT25" s="15">
        <v>17.881440000000001</v>
      </c>
      <c r="QU25" s="15">
        <v>0.61856</v>
      </c>
      <c r="QV25" s="15">
        <v>10.4</v>
      </c>
      <c r="QW25" s="15">
        <v>11.972</v>
      </c>
      <c r="QX25" s="15">
        <v>11.972</v>
      </c>
      <c r="QY25" s="15">
        <v>-1.5720000000000001</v>
      </c>
      <c r="QZ25" s="15">
        <v>15.8</v>
      </c>
      <c r="RA25" s="15">
        <v>13.395</v>
      </c>
      <c r="RB25" s="15">
        <v>13.395</v>
      </c>
      <c r="RC25" s="15">
        <v>2.4049999999999998</v>
      </c>
      <c r="RD25" s="15">
        <v>8.4</v>
      </c>
      <c r="RE25" s="15">
        <v>11.2</v>
      </c>
      <c r="RF25" s="15">
        <v>12.571999999999999</v>
      </c>
      <c r="RG25" s="15">
        <v>-4.1719999999999997</v>
      </c>
      <c r="RH25" s="15">
        <v>31.3</v>
      </c>
      <c r="RI25" s="15">
        <v>32.4</v>
      </c>
      <c r="RJ25" s="15">
        <v>37.332000000000001</v>
      </c>
      <c r="RK25" s="15">
        <v>-6.032</v>
      </c>
      <c r="RL25" s="15">
        <v>5.2</v>
      </c>
      <c r="RM25" s="15">
        <v>14.512</v>
      </c>
      <c r="RN25" s="15">
        <v>14.512</v>
      </c>
      <c r="RO25" s="15">
        <v>-9.3119999999999994</v>
      </c>
      <c r="RP25" s="15">
        <v>3.3</v>
      </c>
      <c r="RQ25" s="15">
        <v>3.45</v>
      </c>
      <c r="RR25" s="15">
        <v>3.45</v>
      </c>
      <c r="RS25" s="15">
        <v>-0.15</v>
      </c>
      <c r="RT25" s="15">
        <v>20.100000000000001</v>
      </c>
      <c r="RU25" s="15">
        <v>19.792000000000002</v>
      </c>
      <c r="RV25" s="15">
        <v>19.792000000000002</v>
      </c>
      <c r="RW25" s="15">
        <v>0.308</v>
      </c>
      <c r="RX25" s="15">
        <v>2.4</v>
      </c>
      <c r="RY25" s="15">
        <v>2</v>
      </c>
      <c r="RZ25" s="15">
        <v>2</v>
      </c>
      <c r="SA25" s="15">
        <v>0.4</v>
      </c>
      <c r="SB25" s="15"/>
      <c r="SC25" s="15">
        <v>0.4</v>
      </c>
      <c r="SD25" s="15">
        <v>0.4</v>
      </c>
      <c r="SE25" s="15">
        <v>-0.4</v>
      </c>
      <c r="SF25" s="15">
        <v>0.2</v>
      </c>
      <c r="SG25" s="15">
        <v>0.2</v>
      </c>
      <c r="SH25" s="15">
        <v>0.2</v>
      </c>
      <c r="SI25" s="15">
        <v>0</v>
      </c>
      <c r="SJ25" s="15">
        <v>19.8</v>
      </c>
      <c r="SK25" s="15">
        <v>19.1448</v>
      </c>
      <c r="SL25" s="15">
        <v>19.1448</v>
      </c>
      <c r="SM25" s="15">
        <v>0.6552</v>
      </c>
      <c r="SN25" s="15">
        <v>12.8</v>
      </c>
      <c r="SO25" s="15">
        <v>9.8000000000000007</v>
      </c>
      <c r="SP25" s="15">
        <v>9.8000000000000007</v>
      </c>
      <c r="SQ25" s="15">
        <v>3</v>
      </c>
      <c r="SR25" s="15">
        <v>20.2</v>
      </c>
      <c r="SS25" s="15">
        <v>19.436350000000001</v>
      </c>
      <c r="ST25" s="15">
        <v>19.436350000000001</v>
      </c>
      <c r="SU25" s="15">
        <v>0.76365000000000005</v>
      </c>
      <c r="SV25" s="15">
        <v>20.3</v>
      </c>
      <c r="SW25" s="15">
        <v>19.436350000000001</v>
      </c>
      <c r="SX25" s="15">
        <v>19.436350000000001</v>
      </c>
      <c r="SY25" s="15">
        <v>0.86365000000000003</v>
      </c>
      <c r="SZ25" s="15">
        <v>1.5</v>
      </c>
      <c r="TA25" s="15">
        <v>3.8140000000000001</v>
      </c>
      <c r="TB25" s="15">
        <v>3.8140000000000001</v>
      </c>
      <c r="TC25" s="15">
        <v>-2.3140000000000001</v>
      </c>
      <c r="TD25" s="15">
        <v>18.7</v>
      </c>
      <c r="TE25" s="15">
        <v>4.57</v>
      </c>
      <c r="TF25" s="15">
        <v>4.57</v>
      </c>
      <c r="TG25" s="15">
        <v>14.13</v>
      </c>
      <c r="TH25" s="15">
        <v>33.700000000000003</v>
      </c>
      <c r="TI25" s="15">
        <v>29.719000000000001</v>
      </c>
      <c r="TJ25" s="15">
        <v>29.719000000000001</v>
      </c>
      <c r="TK25" s="15">
        <v>3.9809999999999999</v>
      </c>
      <c r="TL25" s="15">
        <v>31</v>
      </c>
      <c r="TM25" s="15">
        <v>38.072000000000003</v>
      </c>
      <c r="TN25" s="15">
        <v>38.072000000000003</v>
      </c>
      <c r="TO25" s="15">
        <v>-7.0720000000000001</v>
      </c>
      <c r="TP25" s="15">
        <v>62.7</v>
      </c>
      <c r="TQ25" s="15">
        <v>61.418999999999997</v>
      </c>
      <c r="TR25" s="15">
        <v>61.418999999999997</v>
      </c>
      <c r="TS25" s="15">
        <v>1.2809999999999999</v>
      </c>
      <c r="TT25" s="15">
        <v>2.1</v>
      </c>
      <c r="TU25" s="15">
        <v>0.90400000000000003</v>
      </c>
      <c r="TV25" s="15">
        <v>0.90400000000000003</v>
      </c>
      <c r="TW25" s="15">
        <v>1.196</v>
      </c>
      <c r="TX25" s="15">
        <v>1.1000000000000001</v>
      </c>
      <c r="TY25" s="15">
        <v>1.284</v>
      </c>
      <c r="TZ25" s="15">
        <v>1.284</v>
      </c>
      <c r="UA25" s="15">
        <v>-0.184</v>
      </c>
      <c r="UB25" s="15">
        <v>43.8</v>
      </c>
      <c r="UC25" s="15">
        <v>42.42</v>
      </c>
      <c r="UD25" s="15">
        <v>42.42</v>
      </c>
      <c r="UE25" s="15">
        <v>1.38</v>
      </c>
      <c r="UF25" s="15">
        <v>20.9</v>
      </c>
      <c r="UG25" s="15">
        <v>20.408159999999999</v>
      </c>
      <c r="UH25" s="15">
        <v>20.408159999999999</v>
      </c>
      <c r="UI25" s="15">
        <v>0.49184</v>
      </c>
      <c r="UJ25" s="15">
        <v>4.0999999999999996</v>
      </c>
      <c r="UK25" s="15">
        <v>8</v>
      </c>
      <c r="UL25" s="15">
        <v>8</v>
      </c>
      <c r="UM25" s="15">
        <v>-3.9</v>
      </c>
      <c r="UN25" s="15">
        <v>7.9</v>
      </c>
      <c r="UO25" s="15">
        <v>7.5</v>
      </c>
      <c r="UP25" s="15">
        <v>7.5</v>
      </c>
      <c r="UQ25" s="15">
        <v>0.4</v>
      </c>
      <c r="UR25" s="15">
        <v>20.399999999999999</v>
      </c>
      <c r="US25" s="15">
        <v>19.436350000000001</v>
      </c>
      <c r="UT25" s="15">
        <v>19.436350000000001</v>
      </c>
      <c r="UU25" s="15">
        <v>0.96365000000000001</v>
      </c>
      <c r="UV25" s="15">
        <v>20.399999999999999</v>
      </c>
      <c r="UW25" s="15">
        <v>19.436350000000001</v>
      </c>
      <c r="UX25" s="15">
        <v>19.436350000000001</v>
      </c>
      <c r="UY25" s="15">
        <v>0.96365000000000001</v>
      </c>
      <c r="UZ25" s="15">
        <v>20</v>
      </c>
      <c r="VA25" s="15">
        <v>19.436350000000001</v>
      </c>
      <c r="VB25" s="15">
        <v>19.436350000000001</v>
      </c>
      <c r="VC25" s="15">
        <v>0.56364999999999998</v>
      </c>
      <c r="VD25" s="15">
        <v>9.4</v>
      </c>
      <c r="VE25" s="15">
        <v>9.7439999999999998</v>
      </c>
      <c r="VF25" s="15">
        <v>9.7439999999999998</v>
      </c>
      <c r="VG25" s="15">
        <v>-0.34399999999999997</v>
      </c>
      <c r="VH25" s="15">
        <v>235.1</v>
      </c>
      <c r="VI25" s="15">
        <v>239.15799999999999</v>
      </c>
      <c r="VJ25" s="15">
        <v>239.15799999999999</v>
      </c>
      <c r="VK25" s="15">
        <v>-4.0579999999999998</v>
      </c>
      <c r="VL25" s="15">
        <v>11.047000000000001</v>
      </c>
      <c r="VM25" s="15">
        <v>11.214</v>
      </c>
      <c r="VN25" s="15">
        <v>11.214</v>
      </c>
      <c r="VO25" s="15">
        <v>-0.16700000000000001</v>
      </c>
      <c r="VP25" s="15">
        <v>123.2</v>
      </c>
      <c r="VQ25" s="15">
        <v>129.37899999999999</v>
      </c>
      <c r="VR25" s="15">
        <v>129.37899999999999</v>
      </c>
      <c r="VS25" s="15">
        <v>-6.1790000000000003</v>
      </c>
      <c r="VT25" s="15">
        <v>0.6</v>
      </c>
      <c r="VU25" s="15">
        <v>0.6</v>
      </c>
      <c r="VV25" s="15">
        <v>0.6</v>
      </c>
      <c r="VW25" s="15">
        <v>0</v>
      </c>
      <c r="VX25" s="15">
        <v>5.4</v>
      </c>
      <c r="VY25" s="15">
        <v>3.3</v>
      </c>
      <c r="VZ25" s="15">
        <v>6.7290000000000001</v>
      </c>
      <c r="WA25" s="15">
        <v>-1.329</v>
      </c>
      <c r="WB25" s="15">
        <v>6</v>
      </c>
      <c r="WC25" s="15">
        <v>9.9619999999999997</v>
      </c>
      <c r="WD25" s="15">
        <v>9.9619999999999997</v>
      </c>
      <c r="WE25" s="15">
        <v>-3.9620000000000002</v>
      </c>
      <c r="WF25" s="15">
        <v>95.5</v>
      </c>
      <c r="WG25" s="15">
        <v>96.162000000000006</v>
      </c>
      <c r="WH25" s="15">
        <v>96.162000000000006</v>
      </c>
      <c r="WI25" s="15">
        <v>-0.66200000000000003</v>
      </c>
      <c r="WJ25" s="15">
        <v>4.8</v>
      </c>
      <c r="WK25" s="15">
        <v>4.2</v>
      </c>
      <c r="WL25" s="15">
        <v>4.2</v>
      </c>
      <c r="WM25" s="15">
        <v>0.6</v>
      </c>
      <c r="WN25" s="15">
        <v>2.4</v>
      </c>
      <c r="WO25" s="15">
        <v>2.4</v>
      </c>
      <c r="WP25" s="15">
        <v>2.4</v>
      </c>
      <c r="WQ25" s="15">
        <v>0</v>
      </c>
      <c r="WR25" s="15">
        <v>1</v>
      </c>
      <c r="WS25" s="15">
        <v>1.2</v>
      </c>
      <c r="WT25" s="15">
        <v>1.2</v>
      </c>
      <c r="WU25" s="15">
        <v>-0.2</v>
      </c>
      <c r="WV25" s="15">
        <v>1.5</v>
      </c>
      <c r="WW25" s="15">
        <v>1.4</v>
      </c>
      <c r="WX25" s="15">
        <v>1.4</v>
      </c>
      <c r="WY25" s="15">
        <v>0.1</v>
      </c>
      <c r="WZ25" s="15">
        <v>9.9429999999999996</v>
      </c>
      <c r="XA25" s="15">
        <v>11.733000000000001</v>
      </c>
      <c r="XB25" s="15">
        <v>11.733000000000001</v>
      </c>
      <c r="XC25" s="15">
        <v>-1.79</v>
      </c>
      <c r="XD25" s="15">
        <v>5.4</v>
      </c>
      <c r="XE25" s="15">
        <v>5.3</v>
      </c>
      <c r="XF25" s="15">
        <v>5.3</v>
      </c>
      <c r="XG25" s="15">
        <v>0.1</v>
      </c>
      <c r="XH25" s="15">
        <v>20</v>
      </c>
      <c r="XI25" s="15">
        <v>19.241980000000002</v>
      </c>
      <c r="XJ25" s="15">
        <v>19.241980000000002</v>
      </c>
      <c r="XK25" s="15">
        <v>0.75802000000000003</v>
      </c>
      <c r="XL25" s="15">
        <v>19.899999999999999</v>
      </c>
      <c r="XM25" s="15">
        <v>19.241980000000002</v>
      </c>
      <c r="XN25" s="15">
        <v>19.241980000000002</v>
      </c>
      <c r="XO25" s="15">
        <v>0.65802000000000005</v>
      </c>
      <c r="XP25" s="15">
        <v>9.3000000000000007</v>
      </c>
      <c r="XQ25" s="15">
        <v>10.8</v>
      </c>
      <c r="XR25" s="15">
        <v>10.8</v>
      </c>
      <c r="XS25" s="15">
        <v>-1.5</v>
      </c>
      <c r="XT25" s="15"/>
      <c r="XU25" s="15"/>
      <c r="XV25" s="15"/>
      <c r="XW25" s="15">
        <v>0</v>
      </c>
      <c r="XX25" s="15"/>
      <c r="XY25" s="15"/>
      <c r="XZ25" s="15"/>
      <c r="YA25" s="15">
        <v>0</v>
      </c>
      <c r="YB25" s="15">
        <v>0</v>
      </c>
      <c r="YC25" s="15"/>
      <c r="YD25" s="15"/>
      <c r="YE25" s="15">
        <v>0</v>
      </c>
      <c r="YF25" s="15"/>
      <c r="YG25" s="15"/>
      <c r="YH25" s="15"/>
      <c r="YI25" s="15">
        <v>0</v>
      </c>
      <c r="YJ25" s="15">
        <v>8.5</v>
      </c>
      <c r="YK25" s="15">
        <v>8.11</v>
      </c>
      <c r="YL25" s="15">
        <v>8.11</v>
      </c>
      <c r="YM25" s="15">
        <v>0.39</v>
      </c>
      <c r="YN25" s="15"/>
      <c r="YO25" s="15"/>
      <c r="YP25" s="15"/>
      <c r="YQ25" s="15">
        <v>0</v>
      </c>
      <c r="YR25" s="15">
        <v>18.600000000000001</v>
      </c>
      <c r="YS25" s="15">
        <v>20</v>
      </c>
      <c r="YT25" s="15">
        <v>20</v>
      </c>
      <c r="YU25" s="15">
        <v>-1.4</v>
      </c>
    </row>
    <row r="26" spans="1:671" ht="24" customHeight="1" x14ac:dyDescent="0.35">
      <c r="A26" s="1"/>
      <c r="B26" s="17" t="s">
        <v>35</v>
      </c>
      <c r="C26" s="17" t="s">
        <v>792</v>
      </c>
      <c r="D26" s="18">
        <v>202.4</v>
      </c>
      <c r="E26" s="18">
        <v>200.13932</v>
      </c>
      <c r="F26" s="18">
        <v>170.95865000000001</v>
      </c>
      <c r="G26" s="18">
        <v>31.44135</v>
      </c>
      <c r="H26" s="18">
        <v>650.1</v>
      </c>
      <c r="I26" s="18">
        <v>649.69221000000005</v>
      </c>
      <c r="J26" s="18">
        <v>629.90463</v>
      </c>
      <c r="K26" s="18">
        <v>20.19537</v>
      </c>
      <c r="L26" s="18"/>
      <c r="M26" s="18"/>
      <c r="N26" s="18"/>
      <c r="O26" s="18">
        <v>0</v>
      </c>
      <c r="P26" s="18"/>
      <c r="Q26" s="18"/>
      <c r="R26" s="18"/>
      <c r="S26" s="18">
        <v>0</v>
      </c>
      <c r="T26" s="18"/>
      <c r="U26" s="18"/>
      <c r="V26" s="18"/>
      <c r="W26" s="18">
        <v>0</v>
      </c>
      <c r="X26" s="18">
        <v>90.3</v>
      </c>
      <c r="Y26" s="18">
        <v>91.867819999999995</v>
      </c>
      <c r="Z26" s="18">
        <v>91.867829999999998</v>
      </c>
      <c r="AA26" s="18">
        <v>-1.5678300000000001</v>
      </c>
      <c r="AB26" s="18">
        <v>226.4</v>
      </c>
      <c r="AC26" s="18">
        <v>224.99999</v>
      </c>
      <c r="AD26" s="18">
        <v>225</v>
      </c>
      <c r="AE26" s="18">
        <v>1.4</v>
      </c>
      <c r="AF26" s="18"/>
      <c r="AG26" s="18"/>
      <c r="AH26" s="18"/>
      <c r="AI26" s="18">
        <v>0</v>
      </c>
      <c r="AJ26" s="18">
        <v>31.8</v>
      </c>
      <c r="AK26" s="18">
        <v>30</v>
      </c>
      <c r="AL26" s="18">
        <v>30</v>
      </c>
      <c r="AM26" s="18">
        <v>1.8</v>
      </c>
      <c r="AN26" s="18">
        <v>132.9</v>
      </c>
      <c r="AO26" s="18">
        <v>116.55</v>
      </c>
      <c r="AP26" s="18">
        <v>116.55</v>
      </c>
      <c r="AQ26" s="18">
        <v>16.350000000000001</v>
      </c>
      <c r="AR26" s="18">
        <v>133</v>
      </c>
      <c r="AS26" s="18">
        <v>116.55</v>
      </c>
      <c r="AT26" s="18">
        <v>116.55</v>
      </c>
      <c r="AU26" s="18">
        <v>16.45</v>
      </c>
      <c r="AV26" s="18">
        <v>133.1</v>
      </c>
      <c r="AW26" s="18">
        <v>116.55</v>
      </c>
      <c r="AX26" s="18">
        <v>116.55</v>
      </c>
      <c r="AY26" s="18">
        <v>16.55</v>
      </c>
      <c r="AZ26" s="18">
        <v>230.1</v>
      </c>
      <c r="BA26" s="18">
        <v>175.35</v>
      </c>
      <c r="BB26" s="18">
        <v>175.35</v>
      </c>
      <c r="BC26" s="18">
        <v>54.75</v>
      </c>
      <c r="BD26" s="18">
        <v>108.3</v>
      </c>
      <c r="BE26" s="18">
        <v>120.0309</v>
      </c>
      <c r="BF26" s="18">
        <v>120.0309</v>
      </c>
      <c r="BG26" s="18">
        <v>-11.7309</v>
      </c>
      <c r="BH26" s="18">
        <v>68</v>
      </c>
      <c r="BI26" s="18">
        <v>60.19567</v>
      </c>
      <c r="BJ26" s="18">
        <v>60.19567</v>
      </c>
      <c r="BK26" s="18">
        <v>7.8043300000000002</v>
      </c>
      <c r="BL26" s="18"/>
      <c r="BM26" s="18"/>
      <c r="BN26" s="18"/>
      <c r="BO26" s="18">
        <v>0</v>
      </c>
      <c r="BP26" s="18"/>
      <c r="BQ26" s="18"/>
      <c r="BR26" s="18"/>
      <c r="BS26" s="18">
        <v>0</v>
      </c>
      <c r="BT26" s="18"/>
      <c r="BU26" s="18"/>
      <c r="BV26" s="18"/>
      <c r="BW26" s="18">
        <v>0</v>
      </c>
      <c r="BX26" s="18"/>
      <c r="BY26" s="18"/>
      <c r="BZ26" s="18"/>
      <c r="CA26" s="18">
        <v>0</v>
      </c>
      <c r="CB26" s="18"/>
      <c r="CC26" s="18"/>
      <c r="CD26" s="18"/>
      <c r="CE26" s="18">
        <v>0</v>
      </c>
      <c r="CF26" s="18">
        <v>160.30000000000001</v>
      </c>
      <c r="CG26" s="18">
        <v>164.06703999999999</v>
      </c>
      <c r="CH26" s="18">
        <v>164.06704999999999</v>
      </c>
      <c r="CI26" s="18">
        <v>-3.7670499999999998</v>
      </c>
      <c r="CJ26" s="18">
        <v>6.1</v>
      </c>
      <c r="CK26" s="18">
        <v>5.8691300000000002</v>
      </c>
      <c r="CL26" s="18">
        <v>5.8691399999999998</v>
      </c>
      <c r="CM26" s="18">
        <v>0.23086000000000001</v>
      </c>
      <c r="CN26" s="18">
        <v>2.8</v>
      </c>
      <c r="CO26" s="18">
        <v>3.1515900000000001</v>
      </c>
      <c r="CP26" s="18">
        <v>3.1515900000000001</v>
      </c>
      <c r="CQ26" s="18">
        <v>-0.35159000000000001</v>
      </c>
      <c r="CR26" s="18">
        <v>0</v>
      </c>
      <c r="CS26" s="18"/>
      <c r="CT26" s="18"/>
      <c r="CU26" s="18">
        <v>0</v>
      </c>
      <c r="CV26" s="18">
        <v>6.6</v>
      </c>
      <c r="CW26" s="18">
        <v>0</v>
      </c>
      <c r="CX26" s="18">
        <v>0</v>
      </c>
      <c r="CY26" s="18">
        <v>6.6</v>
      </c>
      <c r="CZ26" s="18"/>
      <c r="DA26" s="18"/>
      <c r="DB26" s="18"/>
      <c r="DC26" s="18">
        <v>0</v>
      </c>
      <c r="DD26" s="18">
        <v>50.4</v>
      </c>
      <c r="DE26" s="18">
        <v>15.448040000000001</v>
      </c>
      <c r="DF26" s="18">
        <v>15.448</v>
      </c>
      <c r="DG26" s="18">
        <v>34.951999999999998</v>
      </c>
      <c r="DH26" s="18"/>
      <c r="DI26" s="18"/>
      <c r="DJ26" s="18"/>
      <c r="DK26" s="18">
        <v>0</v>
      </c>
      <c r="DL26" s="18"/>
      <c r="DM26" s="18"/>
      <c r="DN26" s="18"/>
      <c r="DO26" s="18">
        <v>0</v>
      </c>
      <c r="DP26" s="18"/>
      <c r="DQ26" s="18"/>
      <c r="DR26" s="18"/>
      <c r="DS26" s="18">
        <v>0</v>
      </c>
      <c r="DT26" s="18"/>
      <c r="DU26" s="18"/>
      <c r="DV26" s="18"/>
      <c r="DW26" s="18">
        <v>0</v>
      </c>
      <c r="DX26" s="18">
        <v>55.7</v>
      </c>
      <c r="DY26" s="18">
        <v>28.00423</v>
      </c>
      <c r="DZ26" s="18">
        <v>20.733090000000001</v>
      </c>
      <c r="EA26" s="18">
        <v>34.966909999999999</v>
      </c>
      <c r="EB26" s="18">
        <v>223</v>
      </c>
      <c r="EC26" s="18">
        <v>220.69499999999999</v>
      </c>
      <c r="ED26" s="18">
        <v>220.69499999999999</v>
      </c>
      <c r="EE26" s="18">
        <v>2.3050000000000002</v>
      </c>
      <c r="EF26" s="18"/>
      <c r="EG26" s="18"/>
      <c r="EH26" s="18"/>
      <c r="EI26" s="18">
        <v>0</v>
      </c>
      <c r="EJ26" s="18"/>
      <c r="EK26" s="18"/>
      <c r="EL26" s="18"/>
      <c r="EM26" s="18">
        <v>0</v>
      </c>
      <c r="EN26" s="18"/>
      <c r="EO26" s="18"/>
      <c r="EP26" s="18"/>
      <c r="EQ26" s="18">
        <v>0</v>
      </c>
      <c r="ER26" s="18">
        <v>6.5</v>
      </c>
      <c r="ES26" s="18">
        <v>6.39</v>
      </c>
      <c r="ET26" s="18">
        <v>6.39</v>
      </c>
      <c r="EU26" s="18">
        <v>0.11</v>
      </c>
      <c r="EV26" s="18">
        <v>454.5</v>
      </c>
      <c r="EW26" s="18">
        <v>448.84699999999998</v>
      </c>
      <c r="EX26" s="18">
        <v>448.84694000000002</v>
      </c>
      <c r="EY26" s="18">
        <v>5.65306</v>
      </c>
      <c r="EZ26" s="18">
        <v>81.5</v>
      </c>
      <c r="FA26" s="18">
        <v>81.626540000000006</v>
      </c>
      <c r="FB26" s="18">
        <v>47.732289999999999</v>
      </c>
      <c r="FC26" s="18">
        <v>33.767710000000001</v>
      </c>
      <c r="FD26" s="18">
        <v>151.6</v>
      </c>
      <c r="FE26" s="18">
        <v>149.9872</v>
      </c>
      <c r="FF26" s="18">
        <v>149.98721</v>
      </c>
      <c r="FG26" s="18">
        <v>1.6127899999999999</v>
      </c>
      <c r="FH26" s="18">
        <v>41.8</v>
      </c>
      <c r="FI26" s="18">
        <v>41.89893</v>
      </c>
      <c r="FJ26" s="18">
        <v>41.89893</v>
      </c>
      <c r="FK26" s="18">
        <v>-9.8930000000000004E-2</v>
      </c>
      <c r="FL26" s="18">
        <v>18.600000000000001</v>
      </c>
      <c r="FM26" s="18">
        <v>19.21087</v>
      </c>
      <c r="FN26" s="18">
        <v>19.21088</v>
      </c>
      <c r="FO26" s="18">
        <v>-0.61087999999999998</v>
      </c>
      <c r="FP26" s="18">
        <v>19.3</v>
      </c>
      <c r="FQ26" s="18">
        <v>18.270160000000001</v>
      </c>
      <c r="FR26" s="18">
        <v>18.27017</v>
      </c>
      <c r="FS26" s="18">
        <v>1.02983</v>
      </c>
      <c r="FT26" s="18">
        <v>86.7</v>
      </c>
      <c r="FU26" s="18">
        <v>87.773560000000003</v>
      </c>
      <c r="FV26" s="18">
        <v>87.773560000000003</v>
      </c>
      <c r="FW26" s="18">
        <v>-1.0735600000000001</v>
      </c>
      <c r="FX26" s="18"/>
      <c r="FY26" s="18"/>
      <c r="FZ26" s="18"/>
      <c r="GA26" s="18">
        <v>0</v>
      </c>
      <c r="GB26" s="18">
        <v>0</v>
      </c>
      <c r="GC26" s="18"/>
      <c r="GD26" s="18"/>
      <c r="GE26" s="18">
        <v>0</v>
      </c>
      <c r="GF26" s="18">
        <v>0</v>
      </c>
      <c r="GG26" s="18"/>
      <c r="GH26" s="18"/>
      <c r="GI26" s="18">
        <v>0</v>
      </c>
      <c r="GJ26" s="18">
        <v>106.7</v>
      </c>
      <c r="GK26" s="18">
        <v>99.785679999999999</v>
      </c>
      <c r="GL26" s="18">
        <v>25.724830000000001</v>
      </c>
      <c r="GM26" s="18">
        <v>80.975170000000006</v>
      </c>
      <c r="GN26" s="18">
        <v>46.1</v>
      </c>
      <c r="GO26" s="18">
        <v>47.082590000000003</v>
      </c>
      <c r="GP26" s="18">
        <v>47.082599999999999</v>
      </c>
      <c r="GQ26" s="18">
        <v>-0.98260000000000003</v>
      </c>
      <c r="GR26" s="18">
        <v>42.2</v>
      </c>
      <c r="GS26" s="18">
        <v>44.103000000000002</v>
      </c>
      <c r="GT26" s="18">
        <v>44.103009999999998</v>
      </c>
      <c r="GU26" s="18">
        <v>-1.9030100000000001</v>
      </c>
      <c r="GV26" s="18">
        <v>3.8</v>
      </c>
      <c r="GW26" s="18"/>
      <c r="GX26" s="18"/>
      <c r="GY26" s="18">
        <v>3.8</v>
      </c>
      <c r="GZ26" s="18">
        <v>25.8</v>
      </c>
      <c r="HA26" s="18">
        <v>33.414499999999997</v>
      </c>
      <c r="HB26" s="18">
        <v>33.414499999999997</v>
      </c>
      <c r="HC26" s="18">
        <v>-7.6144999999999996</v>
      </c>
      <c r="HD26" s="18">
        <v>169.6</v>
      </c>
      <c r="HE26" s="18">
        <v>174.55946</v>
      </c>
      <c r="HF26" s="18">
        <v>174.55947</v>
      </c>
      <c r="HG26" s="18">
        <v>-4.9594699999999996</v>
      </c>
      <c r="HH26" s="18"/>
      <c r="HI26" s="18"/>
      <c r="HJ26" s="18"/>
      <c r="HK26" s="18">
        <v>0</v>
      </c>
      <c r="HL26" s="18"/>
      <c r="HM26" s="18"/>
      <c r="HN26" s="18"/>
      <c r="HO26" s="18">
        <v>0</v>
      </c>
      <c r="HP26" s="18">
        <v>95.3</v>
      </c>
      <c r="HQ26" s="18">
        <v>95.545180000000002</v>
      </c>
      <c r="HR26" s="18">
        <v>77.12218</v>
      </c>
      <c r="HS26" s="18">
        <v>18.177820000000001</v>
      </c>
      <c r="HT26" s="18">
        <v>0</v>
      </c>
      <c r="HU26" s="18"/>
      <c r="HV26" s="18"/>
      <c r="HW26" s="18">
        <v>0</v>
      </c>
      <c r="HX26" s="18"/>
      <c r="HY26" s="18"/>
      <c r="HZ26" s="18"/>
      <c r="IA26" s="18">
        <v>0</v>
      </c>
      <c r="IB26" s="18">
        <v>0</v>
      </c>
      <c r="IC26" s="18"/>
      <c r="ID26" s="18"/>
      <c r="IE26" s="18">
        <v>0</v>
      </c>
      <c r="IF26" s="18"/>
      <c r="IG26" s="18"/>
      <c r="IH26" s="18"/>
      <c r="II26" s="18">
        <v>0</v>
      </c>
      <c r="IJ26" s="18"/>
      <c r="IK26" s="18"/>
      <c r="IL26" s="18"/>
      <c r="IM26" s="18">
        <v>0</v>
      </c>
      <c r="IN26" s="18"/>
      <c r="IO26" s="18"/>
      <c r="IP26" s="18"/>
      <c r="IQ26" s="18">
        <v>0</v>
      </c>
      <c r="IR26" s="18">
        <v>83.9</v>
      </c>
      <c r="IS26" s="18">
        <v>84.352320000000006</v>
      </c>
      <c r="IT26" s="18">
        <v>88.736000000000004</v>
      </c>
      <c r="IU26" s="18">
        <v>-4.8360000000000003</v>
      </c>
      <c r="IV26" s="18">
        <v>63.4</v>
      </c>
      <c r="IW26" s="18">
        <v>70.152000000000001</v>
      </c>
      <c r="IX26" s="18">
        <v>70.152000000000001</v>
      </c>
      <c r="IY26" s="18">
        <v>-6.7519999999999998</v>
      </c>
      <c r="IZ26" s="18">
        <v>63.6</v>
      </c>
      <c r="JA26" s="18">
        <v>70.152000000000001</v>
      </c>
      <c r="JB26" s="18">
        <v>70.152000000000001</v>
      </c>
      <c r="JC26" s="18">
        <v>-6.5519999999999996</v>
      </c>
      <c r="JD26" s="18">
        <v>62.3</v>
      </c>
      <c r="JE26" s="18">
        <v>70.152000000000001</v>
      </c>
      <c r="JF26" s="18">
        <v>70.152000000000001</v>
      </c>
      <c r="JG26" s="18">
        <v>-7.8520000000000003</v>
      </c>
      <c r="JH26" s="18">
        <v>133.4</v>
      </c>
      <c r="JI26" s="18">
        <v>105.544</v>
      </c>
      <c r="JJ26" s="18">
        <v>105.544</v>
      </c>
      <c r="JK26" s="18">
        <v>27.856000000000002</v>
      </c>
      <c r="JL26" s="18"/>
      <c r="JM26" s="18"/>
      <c r="JN26" s="18"/>
      <c r="JO26" s="18">
        <v>0</v>
      </c>
      <c r="JP26" s="18"/>
      <c r="JQ26" s="18"/>
      <c r="JR26" s="18"/>
      <c r="JS26" s="18">
        <v>0</v>
      </c>
      <c r="JT26" s="18"/>
      <c r="JU26" s="18"/>
      <c r="JV26" s="18"/>
      <c r="JW26" s="18">
        <v>0</v>
      </c>
      <c r="JX26" s="18"/>
      <c r="JY26" s="18"/>
      <c r="JZ26" s="18"/>
      <c r="KA26" s="18">
        <v>0</v>
      </c>
      <c r="KB26" s="18"/>
      <c r="KC26" s="18"/>
      <c r="KD26" s="18"/>
      <c r="KE26" s="18">
        <v>0</v>
      </c>
      <c r="KF26" s="18">
        <v>0</v>
      </c>
      <c r="KG26" s="18">
        <v>16</v>
      </c>
      <c r="KH26" s="18">
        <v>16</v>
      </c>
      <c r="KI26" s="18">
        <v>-16</v>
      </c>
      <c r="KJ26" s="18">
        <v>0</v>
      </c>
      <c r="KK26" s="18"/>
      <c r="KL26" s="18"/>
      <c r="KM26" s="18">
        <v>0</v>
      </c>
      <c r="KN26" s="18"/>
      <c r="KO26" s="18"/>
      <c r="KP26" s="18"/>
      <c r="KQ26" s="18">
        <v>0</v>
      </c>
      <c r="KR26" s="18">
        <v>2.8</v>
      </c>
      <c r="KS26" s="18">
        <v>4.30185</v>
      </c>
      <c r="KT26" s="18">
        <v>4.3018599999999996</v>
      </c>
      <c r="KU26" s="18">
        <v>-1.50186</v>
      </c>
      <c r="KV26" s="18">
        <v>268.7</v>
      </c>
      <c r="KW26" s="18">
        <v>270.06799999999998</v>
      </c>
      <c r="KX26" s="18">
        <v>270.06801999999999</v>
      </c>
      <c r="KY26" s="18">
        <v>-1.36802</v>
      </c>
      <c r="KZ26" s="18">
        <v>130.80000000000001</v>
      </c>
      <c r="LA26" s="18">
        <v>133.16030000000001</v>
      </c>
      <c r="LB26" s="18">
        <v>133.16031000000001</v>
      </c>
      <c r="LC26" s="18">
        <v>-2.3603100000000001</v>
      </c>
      <c r="LD26" s="18">
        <v>66.2</v>
      </c>
      <c r="LE26" s="18">
        <v>67.199219999999997</v>
      </c>
      <c r="LF26" s="18">
        <v>67.199219999999997</v>
      </c>
      <c r="LG26" s="18">
        <v>-0.99922</v>
      </c>
      <c r="LH26" s="18">
        <v>76.5</v>
      </c>
      <c r="LI26" s="18">
        <v>78.567939999999993</v>
      </c>
      <c r="LJ26" s="18">
        <v>78.567959999999999</v>
      </c>
      <c r="LK26" s="18">
        <v>-2.0679599999999998</v>
      </c>
      <c r="LL26" s="18">
        <v>30</v>
      </c>
      <c r="LM26" s="18">
        <v>29.980560000000001</v>
      </c>
      <c r="LN26" s="18">
        <v>29.980560000000001</v>
      </c>
      <c r="LO26" s="18">
        <v>1.9439999999999999E-2</v>
      </c>
      <c r="LP26" s="18"/>
      <c r="LQ26" s="18"/>
      <c r="LR26" s="18"/>
      <c r="LS26" s="18">
        <v>0</v>
      </c>
      <c r="LT26" s="18"/>
      <c r="LU26" s="18"/>
      <c r="LV26" s="18"/>
      <c r="LW26" s="18">
        <v>0</v>
      </c>
      <c r="LX26" s="18"/>
      <c r="LY26" s="18"/>
      <c r="LZ26" s="18"/>
      <c r="MA26" s="18">
        <v>0</v>
      </c>
      <c r="MB26" s="18">
        <v>114</v>
      </c>
      <c r="MC26" s="18">
        <v>115.218</v>
      </c>
      <c r="MD26" s="18">
        <v>90</v>
      </c>
      <c r="ME26" s="18">
        <v>24</v>
      </c>
      <c r="MF26" s="18"/>
      <c r="MG26" s="18"/>
      <c r="MH26" s="18">
        <v>123.21</v>
      </c>
      <c r="MI26" s="18">
        <v>-123.21</v>
      </c>
      <c r="MJ26" s="18">
        <v>56.6</v>
      </c>
      <c r="MK26" s="18">
        <v>57.781999999999996</v>
      </c>
      <c r="ML26" s="18">
        <v>61.79</v>
      </c>
      <c r="MM26" s="18">
        <v>-5.19</v>
      </c>
      <c r="MN26" s="18">
        <v>0</v>
      </c>
      <c r="MO26" s="18"/>
      <c r="MP26" s="18"/>
      <c r="MQ26" s="18">
        <v>0</v>
      </c>
      <c r="MR26" s="18"/>
      <c r="MS26" s="18"/>
      <c r="MT26" s="18"/>
      <c r="MU26" s="18">
        <v>0</v>
      </c>
      <c r="MV26" s="18"/>
      <c r="MW26" s="18"/>
      <c r="MX26" s="18"/>
      <c r="MY26" s="18">
        <v>0</v>
      </c>
      <c r="MZ26" s="18"/>
      <c r="NA26" s="18"/>
      <c r="NB26" s="18"/>
      <c r="NC26" s="18">
        <v>0</v>
      </c>
      <c r="ND26" s="18"/>
      <c r="NE26" s="18"/>
      <c r="NF26" s="18"/>
      <c r="NG26" s="18">
        <v>0</v>
      </c>
      <c r="NH26" s="18">
        <v>0</v>
      </c>
      <c r="NI26" s="18"/>
      <c r="NJ26" s="18"/>
      <c r="NK26" s="18">
        <v>0</v>
      </c>
      <c r="NL26" s="18">
        <v>0</v>
      </c>
      <c r="NM26" s="18"/>
      <c r="NN26" s="18"/>
      <c r="NO26" s="18">
        <v>0</v>
      </c>
      <c r="NP26" s="18"/>
      <c r="NQ26" s="18"/>
      <c r="NR26" s="18">
        <v>5.0783800000000001</v>
      </c>
      <c r="NS26" s="18">
        <v>-5.0783800000000001</v>
      </c>
      <c r="NT26" s="18">
        <v>7.1</v>
      </c>
      <c r="NU26" s="18">
        <v>5.32768</v>
      </c>
      <c r="NV26" s="18">
        <v>5.3277000000000001</v>
      </c>
      <c r="NW26" s="18">
        <v>1.7723</v>
      </c>
      <c r="NX26" s="18">
        <v>19.540469999999999</v>
      </c>
      <c r="NY26" s="18">
        <v>17.492709999999999</v>
      </c>
      <c r="NZ26" s="18">
        <v>17.492709999999999</v>
      </c>
      <c r="OA26" s="18">
        <v>2.0477599999999998</v>
      </c>
      <c r="OB26" s="18">
        <v>0.3</v>
      </c>
      <c r="OC26" s="18">
        <v>0.66300000000000003</v>
      </c>
      <c r="OD26" s="18">
        <v>0.66300000000000003</v>
      </c>
      <c r="OE26" s="18">
        <v>-0.36299999999999999</v>
      </c>
      <c r="OF26" s="18">
        <v>44.1</v>
      </c>
      <c r="OG26" s="18">
        <v>52.3</v>
      </c>
      <c r="OH26" s="18">
        <v>65.510000000000005</v>
      </c>
      <c r="OI26" s="18">
        <v>-21.41</v>
      </c>
      <c r="OJ26" s="18">
        <v>73.5</v>
      </c>
      <c r="OK26" s="18">
        <v>74.602000000000004</v>
      </c>
      <c r="OL26" s="18">
        <v>74.602000000000004</v>
      </c>
      <c r="OM26" s="18">
        <v>-1.1020000000000001</v>
      </c>
      <c r="ON26" s="18">
        <v>11.5</v>
      </c>
      <c r="OO26" s="18">
        <v>11.446</v>
      </c>
      <c r="OP26" s="18">
        <v>11.446</v>
      </c>
      <c r="OQ26" s="18">
        <v>5.3999999999999999E-2</v>
      </c>
      <c r="OR26" s="18">
        <v>0.3</v>
      </c>
      <c r="OS26" s="18">
        <v>0.2</v>
      </c>
      <c r="OT26" s="18">
        <v>0.2</v>
      </c>
      <c r="OU26" s="18">
        <v>0.1</v>
      </c>
      <c r="OV26" s="18">
        <v>20.399999999999999</v>
      </c>
      <c r="OW26" s="18"/>
      <c r="OX26" s="18">
        <v>20.456230000000001</v>
      </c>
      <c r="OY26" s="18">
        <v>-5.6230000000000002E-2</v>
      </c>
      <c r="OZ26" s="18">
        <v>9.8000000000000007</v>
      </c>
      <c r="PA26" s="18">
        <v>9.9830000000000005</v>
      </c>
      <c r="PB26" s="18">
        <v>9.9830000000000005</v>
      </c>
      <c r="PC26" s="18">
        <v>-0.183</v>
      </c>
      <c r="PD26" s="18">
        <v>5.5</v>
      </c>
      <c r="PE26" s="18">
        <v>5.67</v>
      </c>
      <c r="PF26" s="18">
        <v>5.67</v>
      </c>
      <c r="PG26" s="18">
        <v>-0.17</v>
      </c>
      <c r="PH26" s="18">
        <v>188</v>
      </c>
      <c r="PI26" s="18">
        <v>193.06399999999999</v>
      </c>
      <c r="PJ26" s="18">
        <v>193.06399999999999</v>
      </c>
      <c r="PK26" s="18">
        <v>-5.0640000000000001</v>
      </c>
      <c r="PL26" s="18">
        <v>95.92</v>
      </c>
      <c r="PM26" s="18">
        <v>97.15</v>
      </c>
      <c r="PN26" s="18">
        <v>97.15</v>
      </c>
      <c r="PO26" s="18">
        <v>-1.23</v>
      </c>
      <c r="PP26" s="18">
        <v>1.5</v>
      </c>
      <c r="PQ26" s="18">
        <v>1.2</v>
      </c>
      <c r="PR26" s="18">
        <v>1.2</v>
      </c>
      <c r="PS26" s="18">
        <v>0.3</v>
      </c>
      <c r="PT26" s="18">
        <v>3.7</v>
      </c>
      <c r="PU26" s="18">
        <v>3.41</v>
      </c>
      <c r="PV26" s="18">
        <v>3.41</v>
      </c>
      <c r="PW26" s="18">
        <v>0.28999999999999998</v>
      </c>
      <c r="PX26" s="18">
        <v>5</v>
      </c>
      <c r="PY26" s="18">
        <v>5</v>
      </c>
      <c r="PZ26" s="18">
        <v>5</v>
      </c>
      <c r="QA26" s="18">
        <v>0</v>
      </c>
      <c r="QB26" s="18">
        <v>20.5</v>
      </c>
      <c r="QC26" s="18"/>
      <c r="QD26" s="18">
        <v>20.422219999999999</v>
      </c>
      <c r="QE26" s="18">
        <v>7.7780000000000002E-2</v>
      </c>
      <c r="QF26" s="18">
        <v>20</v>
      </c>
      <c r="QG26" s="18">
        <v>19.436350000000001</v>
      </c>
      <c r="QH26" s="18">
        <v>19.436350000000001</v>
      </c>
      <c r="QI26" s="18">
        <v>0.56364999999999998</v>
      </c>
      <c r="QJ26" s="18">
        <v>19.3</v>
      </c>
      <c r="QK26" s="18">
        <v>17.492709999999999</v>
      </c>
      <c r="QL26" s="18">
        <v>17.492709999999999</v>
      </c>
      <c r="QM26" s="18">
        <v>1.8072900000000001</v>
      </c>
      <c r="QN26" s="18">
        <v>3.5</v>
      </c>
      <c r="QO26" s="18">
        <v>3.4</v>
      </c>
      <c r="QP26" s="18">
        <v>3.4</v>
      </c>
      <c r="QQ26" s="18">
        <v>0.1</v>
      </c>
      <c r="QR26" s="18">
        <v>18.5</v>
      </c>
      <c r="QS26" s="18">
        <v>17.881440000000001</v>
      </c>
      <c r="QT26" s="18">
        <v>17.881440000000001</v>
      </c>
      <c r="QU26" s="18">
        <v>0.61856</v>
      </c>
      <c r="QV26" s="18">
        <v>13.3</v>
      </c>
      <c r="QW26" s="18">
        <v>12.872</v>
      </c>
      <c r="QX26" s="18">
        <v>12.872</v>
      </c>
      <c r="QY26" s="18">
        <v>0.42799999999999999</v>
      </c>
      <c r="QZ26" s="18">
        <v>16.399999999999999</v>
      </c>
      <c r="RA26" s="18">
        <v>15.138</v>
      </c>
      <c r="RB26" s="18">
        <v>15.138</v>
      </c>
      <c r="RC26" s="18">
        <v>1.262</v>
      </c>
      <c r="RD26" s="18">
        <v>9.3000000000000007</v>
      </c>
      <c r="RE26" s="18">
        <v>11.8</v>
      </c>
      <c r="RF26" s="18">
        <v>13.090999999999999</v>
      </c>
      <c r="RG26" s="18">
        <v>-3.7909999999999999</v>
      </c>
      <c r="RH26" s="18">
        <v>36.6</v>
      </c>
      <c r="RI26" s="18">
        <v>37.1</v>
      </c>
      <c r="RJ26" s="18">
        <v>41.71</v>
      </c>
      <c r="RK26" s="18">
        <v>-5.1100000000000003</v>
      </c>
      <c r="RL26" s="18">
        <v>8.6999999999999993</v>
      </c>
      <c r="RM26" s="18">
        <v>15.731</v>
      </c>
      <c r="RN26" s="18">
        <v>15.731</v>
      </c>
      <c r="RO26" s="18">
        <v>-7.0309999999999997</v>
      </c>
      <c r="RP26" s="18">
        <v>3.3</v>
      </c>
      <c r="RQ26" s="18">
        <v>3.45</v>
      </c>
      <c r="RR26" s="18">
        <v>3.45</v>
      </c>
      <c r="RS26" s="18">
        <v>-0.15</v>
      </c>
      <c r="RT26" s="18">
        <v>20.100000000000001</v>
      </c>
      <c r="RU26" s="18">
        <v>19.792000000000002</v>
      </c>
      <c r="RV26" s="18">
        <v>19.792000000000002</v>
      </c>
      <c r="RW26" s="18">
        <v>0.308</v>
      </c>
      <c r="RX26" s="18">
        <v>2.4</v>
      </c>
      <c r="RY26" s="18">
        <v>2</v>
      </c>
      <c r="RZ26" s="18">
        <v>2</v>
      </c>
      <c r="SA26" s="18">
        <v>0.4</v>
      </c>
      <c r="SB26" s="18"/>
      <c r="SC26" s="18">
        <v>0.4</v>
      </c>
      <c r="SD26" s="18">
        <v>0.4</v>
      </c>
      <c r="SE26" s="18">
        <v>-0.4</v>
      </c>
      <c r="SF26" s="18">
        <v>0.3</v>
      </c>
      <c r="SG26" s="18">
        <v>0.255</v>
      </c>
      <c r="SH26" s="18">
        <v>0.255</v>
      </c>
      <c r="SI26" s="18">
        <v>4.4999999999999998E-2</v>
      </c>
      <c r="SJ26" s="18">
        <v>19.8</v>
      </c>
      <c r="SK26" s="18">
        <v>19.1448</v>
      </c>
      <c r="SL26" s="18">
        <v>19.1448</v>
      </c>
      <c r="SM26" s="18">
        <v>0.6552</v>
      </c>
      <c r="SN26" s="18">
        <v>12.7</v>
      </c>
      <c r="SO26" s="18">
        <v>9.8000000000000007</v>
      </c>
      <c r="SP26" s="18">
        <v>9.8000000000000007</v>
      </c>
      <c r="SQ26" s="18">
        <v>2.9</v>
      </c>
      <c r="SR26" s="18">
        <v>20.2</v>
      </c>
      <c r="SS26" s="18">
        <v>19.436350000000001</v>
      </c>
      <c r="ST26" s="18">
        <v>19.436350000000001</v>
      </c>
      <c r="SU26" s="18">
        <v>0.76365000000000005</v>
      </c>
      <c r="SV26" s="18">
        <v>20.3</v>
      </c>
      <c r="SW26" s="18">
        <v>19.436350000000001</v>
      </c>
      <c r="SX26" s="18">
        <v>19.436350000000001</v>
      </c>
      <c r="SY26" s="18">
        <v>0.86365000000000003</v>
      </c>
      <c r="SZ26" s="18">
        <v>2</v>
      </c>
      <c r="TA26" s="18">
        <v>3.6509999999999998</v>
      </c>
      <c r="TB26" s="18">
        <v>3.6509999999999998</v>
      </c>
      <c r="TC26" s="18">
        <v>-1.651</v>
      </c>
      <c r="TD26" s="18">
        <v>13.8</v>
      </c>
      <c r="TE26" s="18">
        <v>4.9770000000000003</v>
      </c>
      <c r="TF26" s="18">
        <v>4.9770000000000003</v>
      </c>
      <c r="TG26" s="18">
        <v>8.8230000000000004</v>
      </c>
      <c r="TH26" s="18">
        <v>34.4</v>
      </c>
      <c r="TI26" s="18">
        <v>32.161000000000001</v>
      </c>
      <c r="TJ26" s="18">
        <v>32.161000000000001</v>
      </c>
      <c r="TK26" s="18">
        <v>2.2389999999999999</v>
      </c>
      <c r="TL26" s="18">
        <v>31.5</v>
      </c>
      <c r="TM26" s="18">
        <v>45.250999999999998</v>
      </c>
      <c r="TN26" s="18">
        <v>45.250999999999998</v>
      </c>
      <c r="TO26" s="18">
        <v>-13.750999999999999</v>
      </c>
      <c r="TP26" s="18">
        <v>73.2</v>
      </c>
      <c r="TQ26" s="18">
        <v>69.866</v>
      </c>
      <c r="TR26" s="18">
        <v>69.866</v>
      </c>
      <c r="TS26" s="18">
        <v>3.3340000000000001</v>
      </c>
      <c r="TT26" s="18">
        <v>2.5</v>
      </c>
      <c r="TU26" s="18">
        <v>1.5169999999999999</v>
      </c>
      <c r="TV26" s="18">
        <v>1.5169999999999999</v>
      </c>
      <c r="TW26" s="18">
        <v>0.98299999999999998</v>
      </c>
      <c r="TX26" s="18">
        <v>1.4</v>
      </c>
      <c r="TY26" s="18">
        <v>2.258</v>
      </c>
      <c r="TZ26" s="18">
        <v>2.258</v>
      </c>
      <c r="UA26" s="18">
        <v>-0.85799999999999998</v>
      </c>
      <c r="UB26" s="18">
        <v>45.4</v>
      </c>
      <c r="UC26" s="18">
        <v>43.48</v>
      </c>
      <c r="UD26" s="18">
        <v>43.48</v>
      </c>
      <c r="UE26" s="18">
        <v>1.92</v>
      </c>
      <c r="UF26" s="18">
        <v>20.9</v>
      </c>
      <c r="UG26" s="18">
        <v>20.408159999999999</v>
      </c>
      <c r="UH26" s="18">
        <v>20.408159999999999</v>
      </c>
      <c r="UI26" s="18">
        <v>0.49184</v>
      </c>
      <c r="UJ26" s="18">
        <v>4</v>
      </c>
      <c r="UK26" s="18">
        <v>8</v>
      </c>
      <c r="UL26" s="18">
        <v>8</v>
      </c>
      <c r="UM26" s="18">
        <v>-4</v>
      </c>
      <c r="UN26" s="18">
        <v>7.7</v>
      </c>
      <c r="UO26" s="18">
        <v>7.5</v>
      </c>
      <c r="UP26" s="18">
        <v>7.5</v>
      </c>
      <c r="UQ26" s="18">
        <v>0.2</v>
      </c>
      <c r="UR26" s="18">
        <v>20.399999999999999</v>
      </c>
      <c r="US26" s="18">
        <v>19.436350000000001</v>
      </c>
      <c r="UT26" s="18">
        <v>19.436350000000001</v>
      </c>
      <c r="UU26" s="18">
        <v>0.96365000000000001</v>
      </c>
      <c r="UV26" s="18">
        <v>20.399999999999999</v>
      </c>
      <c r="UW26" s="18">
        <v>19.436350000000001</v>
      </c>
      <c r="UX26" s="18">
        <v>19.436350000000001</v>
      </c>
      <c r="UY26" s="18">
        <v>0.96365000000000001</v>
      </c>
      <c r="UZ26" s="18">
        <v>20</v>
      </c>
      <c r="VA26" s="18">
        <v>19.436350000000001</v>
      </c>
      <c r="VB26" s="18">
        <v>19.436350000000001</v>
      </c>
      <c r="VC26" s="18">
        <v>0.56364999999999998</v>
      </c>
      <c r="VD26" s="18">
        <v>11</v>
      </c>
      <c r="VE26" s="18">
        <v>10.308999999999999</v>
      </c>
      <c r="VF26" s="18">
        <v>10.308999999999999</v>
      </c>
      <c r="VG26" s="18">
        <v>0.69099999999999995</v>
      </c>
      <c r="VH26" s="18">
        <v>234.2</v>
      </c>
      <c r="VI26" s="18">
        <v>242.02799999999999</v>
      </c>
      <c r="VJ26" s="18">
        <v>242.02799999999999</v>
      </c>
      <c r="VK26" s="18">
        <v>-7.8280000000000003</v>
      </c>
      <c r="VL26" s="18">
        <v>12.928000000000001</v>
      </c>
      <c r="VM26" s="18">
        <v>12.973000000000001</v>
      </c>
      <c r="VN26" s="18">
        <v>12.973000000000001</v>
      </c>
      <c r="VO26" s="18">
        <v>-4.4999999999999998E-2</v>
      </c>
      <c r="VP26" s="18">
        <v>126.6</v>
      </c>
      <c r="VQ26" s="18">
        <v>132.85900000000001</v>
      </c>
      <c r="VR26" s="18">
        <v>132.85900000000001</v>
      </c>
      <c r="VS26" s="18">
        <v>-6.2590000000000003</v>
      </c>
      <c r="VT26" s="18">
        <v>0.6</v>
      </c>
      <c r="VU26" s="18">
        <v>0.6</v>
      </c>
      <c r="VV26" s="18">
        <v>0.6</v>
      </c>
      <c r="VW26" s="18">
        <v>0</v>
      </c>
      <c r="VX26" s="18">
        <v>1.3</v>
      </c>
      <c r="VY26" s="18">
        <v>4.7</v>
      </c>
      <c r="VZ26" s="18">
        <v>6.7359999999999998</v>
      </c>
      <c r="WA26" s="18">
        <v>-5.4359999999999999</v>
      </c>
      <c r="WB26" s="18">
        <v>6.4</v>
      </c>
      <c r="WC26" s="18">
        <v>13.234</v>
      </c>
      <c r="WD26" s="18">
        <v>13.234</v>
      </c>
      <c r="WE26" s="18">
        <v>-6.8339999999999996</v>
      </c>
      <c r="WF26" s="18">
        <v>95.9</v>
      </c>
      <c r="WG26" s="18">
        <v>98.915000000000006</v>
      </c>
      <c r="WH26" s="18">
        <v>98.915000000000006</v>
      </c>
      <c r="WI26" s="18">
        <v>-3.0150000000000001</v>
      </c>
      <c r="WJ26" s="18">
        <v>4.8</v>
      </c>
      <c r="WK26" s="18">
        <v>4.2</v>
      </c>
      <c r="WL26" s="18">
        <v>4.2</v>
      </c>
      <c r="WM26" s="18">
        <v>0.6</v>
      </c>
      <c r="WN26" s="18">
        <v>2.4</v>
      </c>
      <c r="WO26" s="18">
        <v>2.4</v>
      </c>
      <c r="WP26" s="18">
        <v>2.4</v>
      </c>
      <c r="WQ26" s="18">
        <v>0</v>
      </c>
      <c r="WR26" s="18">
        <v>1</v>
      </c>
      <c r="WS26" s="18">
        <v>1.2</v>
      </c>
      <c r="WT26" s="18">
        <v>1.2</v>
      </c>
      <c r="WU26" s="18">
        <v>-0.2</v>
      </c>
      <c r="WV26" s="18">
        <v>1.5</v>
      </c>
      <c r="WW26" s="18">
        <v>1.4</v>
      </c>
      <c r="WX26" s="18">
        <v>1.4</v>
      </c>
      <c r="WY26" s="18">
        <v>0.1</v>
      </c>
      <c r="WZ26" s="18">
        <v>11.852</v>
      </c>
      <c r="XA26" s="18">
        <v>13.526</v>
      </c>
      <c r="XB26" s="18">
        <v>13.526</v>
      </c>
      <c r="XC26" s="18">
        <v>-1.6739999999999999</v>
      </c>
      <c r="XD26" s="18">
        <v>5.4</v>
      </c>
      <c r="XE26" s="18">
        <v>5.3</v>
      </c>
      <c r="XF26" s="18">
        <v>5.3</v>
      </c>
      <c r="XG26" s="18">
        <v>0.1</v>
      </c>
      <c r="XH26" s="18">
        <v>20</v>
      </c>
      <c r="XI26" s="18">
        <v>19.241980000000002</v>
      </c>
      <c r="XJ26" s="18">
        <v>19.241980000000002</v>
      </c>
      <c r="XK26" s="18">
        <v>0.75802000000000003</v>
      </c>
      <c r="XL26" s="18">
        <v>20</v>
      </c>
      <c r="XM26" s="18">
        <v>19.241980000000002</v>
      </c>
      <c r="XN26" s="18">
        <v>19.241980000000002</v>
      </c>
      <c r="XO26" s="18">
        <v>0.75802000000000003</v>
      </c>
      <c r="XP26" s="18">
        <v>8.9</v>
      </c>
      <c r="XQ26" s="18">
        <v>10.8</v>
      </c>
      <c r="XR26" s="18">
        <v>10.8</v>
      </c>
      <c r="XS26" s="18">
        <v>-1.9</v>
      </c>
      <c r="XT26" s="18"/>
      <c r="XU26" s="18"/>
      <c r="XV26" s="18"/>
      <c r="XW26" s="18">
        <v>0</v>
      </c>
      <c r="XX26" s="18"/>
      <c r="XY26" s="18"/>
      <c r="XZ26" s="18"/>
      <c r="YA26" s="18">
        <v>0</v>
      </c>
      <c r="YB26" s="18">
        <v>0</v>
      </c>
      <c r="YC26" s="18"/>
      <c r="YD26" s="18"/>
      <c r="YE26" s="18">
        <v>0</v>
      </c>
      <c r="YF26" s="18"/>
      <c r="YG26" s="18"/>
      <c r="YH26" s="18"/>
      <c r="YI26" s="18">
        <v>0</v>
      </c>
      <c r="YJ26" s="18">
        <v>8.8000000000000007</v>
      </c>
      <c r="YK26" s="18">
        <v>8.11</v>
      </c>
      <c r="YL26" s="18">
        <v>8.11</v>
      </c>
      <c r="YM26" s="18">
        <v>0.69</v>
      </c>
      <c r="YN26" s="18"/>
      <c r="YO26" s="18"/>
      <c r="YP26" s="18"/>
      <c r="YQ26" s="18">
        <v>0</v>
      </c>
      <c r="YR26" s="18">
        <v>18.399999999999999</v>
      </c>
      <c r="YS26" s="18">
        <v>20</v>
      </c>
      <c r="YT26" s="18">
        <v>20</v>
      </c>
      <c r="YU26" s="18">
        <v>-1.6</v>
      </c>
    </row>
    <row r="27" spans="1:671" ht="24" customHeight="1" x14ac:dyDescent="0.35">
      <c r="A27" s="1"/>
      <c r="B27" s="17" t="s">
        <v>35</v>
      </c>
      <c r="C27" s="17" t="s">
        <v>793</v>
      </c>
      <c r="D27" s="18">
        <v>204.8</v>
      </c>
      <c r="E27" s="18">
        <v>203.40093999999999</v>
      </c>
      <c r="F27" s="18">
        <v>191.18029999999999</v>
      </c>
      <c r="G27" s="18">
        <v>13.6197</v>
      </c>
      <c r="H27" s="18">
        <v>648.9</v>
      </c>
      <c r="I27" s="18">
        <v>649.69221000000005</v>
      </c>
      <c r="J27" s="18">
        <v>629.90463</v>
      </c>
      <c r="K27" s="18">
        <v>18.995370000000001</v>
      </c>
      <c r="L27" s="18"/>
      <c r="M27" s="18"/>
      <c r="N27" s="18"/>
      <c r="O27" s="18">
        <v>0</v>
      </c>
      <c r="P27" s="18"/>
      <c r="Q27" s="18"/>
      <c r="R27" s="18"/>
      <c r="S27" s="18">
        <v>0</v>
      </c>
      <c r="T27" s="18"/>
      <c r="U27" s="18"/>
      <c r="V27" s="18"/>
      <c r="W27" s="18">
        <v>0</v>
      </c>
      <c r="X27" s="18">
        <v>90</v>
      </c>
      <c r="Y27" s="18">
        <v>91.867819999999995</v>
      </c>
      <c r="Z27" s="18">
        <v>91.867829999999998</v>
      </c>
      <c r="AA27" s="18">
        <v>-1.8678300000000001</v>
      </c>
      <c r="AB27" s="18">
        <v>225.6</v>
      </c>
      <c r="AC27" s="18">
        <v>224.99999</v>
      </c>
      <c r="AD27" s="18">
        <v>225</v>
      </c>
      <c r="AE27" s="18">
        <v>0.6</v>
      </c>
      <c r="AF27" s="18"/>
      <c r="AG27" s="18"/>
      <c r="AH27" s="18"/>
      <c r="AI27" s="18">
        <v>0</v>
      </c>
      <c r="AJ27" s="18">
        <v>31.8</v>
      </c>
      <c r="AK27" s="18">
        <v>75</v>
      </c>
      <c r="AL27" s="18">
        <v>75</v>
      </c>
      <c r="AM27" s="18">
        <v>-43.2</v>
      </c>
      <c r="AN27" s="18">
        <v>106.8</v>
      </c>
      <c r="AO27" s="18">
        <v>116.55</v>
      </c>
      <c r="AP27" s="18">
        <v>116.55</v>
      </c>
      <c r="AQ27" s="18">
        <v>-9.75</v>
      </c>
      <c r="AR27" s="18">
        <v>106.3</v>
      </c>
      <c r="AS27" s="18">
        <v>116.55</v>
      </c>
      <c r="AT27" s="18">
        <v>116.55</v>
      </c>
      <c r="AU27" s="18">
        <v>-10.25</v>
      </c>
      <c r="AV27" s="18">
        <v>106.8</v>
      </c>
      <c r="AW27" s="18">
        <v>116.55</v>
      </c>
      <c r="AX27" s="18">
        <v>116.55</v>
      </c>
      <c r="AY27" s="18">
        <v>-9.75</v>
      </c>
      <c r="AZ27" s="18">
        <v>204.7</v>
      </c>
      <c r="BA27" s="18">
        <v>175.35</v>
      </c>
      <c r="BB27" s="18">
        <v>175.35</v>
      </c>
      <c r="BC27" s="18">
        <v>29.35</v>
      </c>
      <c r="BD27" s="18">
        <v>105.8</v>
      </c>
      <c r="BE27" s="18">
        <v>120.0309</v>
      </c>
      <c r="BF27" s="18">
        <v>120.0309</v>
      </c>
      <c r="BG27" s="18">
        <v>-14.2309</v>
      </c>
      <c r="BH27" s="18">
        <v>68.2</v>
      </c>
      <c r="BI27" s="18">
        <v>60.19567</v>
      </c>
      <c r="BJ27" s="18">
        <v>60.19567</v>
      </c>
      <c r="BK27" s="18">
        <v>8.0043299999999995</v>
      </c>
      <c r="BL27" s="18"/>
      <c r="BM27" s="18"/>
      <c r="BN27" s="18"/>
      <c r="BO27" s="18">
        <v>0</v>
      </c>
      <c r="BP27" s="18"/>
      <c r="BQ27" s="18"/>
      <c r="BR27" s="18"/>
      <c r="BS27" s="18">
        <v>0</v>
      </c>
      <c r="BT27" s="18"/>
      <c r="BU27" s="18"/>
      <c r="BV27" s="18"/>
      <c r="BW27" s="18">
        <v>0</v>
      </c>
      <c r="BX27" s="18"/>
      <c r="BY27" s="18"/>
      <c r="BZ27" s="18"/>
      <c r="CA27" s="18">
        <v>0</v>
      </c>
      <c r="CB27" s="18"/>
      <c r="CC27" s="18"/>
      <c r="CD27" s="18"/>
      <c r="CE27" s="18">
        <v>0</v>
      </c>
      <c r="CF27" s="18">
        <v>166.6</v>
      </c>
      <c r="CG27" s="18">
        <v>164.06704999999999</v>
      </c>
      <c r="CH27" s="18">
        <v>164.06704999999999</v>
      </c>
      <c r="CI27" s="18">
        <v>2.53295</v>
      </c>
      <c r="CJ27" s="18">
        <v>6.3</v>
      </c>
      <c r="CK27" s="18">
        <v>5.8691300000000002</v>
      </c>
      <c r="CL27" s="18">
        <v>5.8691399999999998</v>
      </c>
      <c r="CM27" s="18">
        <v>0.43086000000000002</v>
      </c>
      <c r="CN27" s="18">
        <v>2.8</v>
      </c>
      <c r="CO27" s="18">
        <v>3.1515900000000001</v>
      </c>
      <c r="CP27" s="18">
        <v>3.1515900000000001</v>
      </c>
      <c r="CQ27" s="18">
        <v>-0.35159000000000001</v>
      </c>
      <c r="CR27" s="18">
        <v>0</v>
      </c>
      <c r="CS27" s="18"/>
      <c r="CT27" s="18"/>
      <c r="CU27" s="18">
        <v>0</v>
      </c>
      <c r="CV27" s="18">
        <v>6.5</v>
      </c>
      <c r="CW27" s="18"/>
      <c r="CX27" s="18">
        <v>0</v>
      </c>
      <c r="CY27" s="18">
        <v>6.5</v>
      </c>
      <c r="CZ27" s="18"/>
      <c r="DA27" s="18"/>
      <c r="DB27" s="18"/>
      <c r="DC27" s="18">
        <v>0</v>
      </c>
      <c r="DD27" s="18">
        <v>80.400000000000006</v>
      </c>
      <c r="DE27" s="18">
        <v>15.4481</v>
      </c>
      <c r="DF27" s="18">
        <v>16.047249999999998</v>
      </c>
      <c r="DG27" s="18">
        <v>64.35275</v>
      </c>
      <c r="DH27" s="18"/>
      <c r="DI27" s="18"/>
      <c r="DJ27" s="18"/>
      <c r="DK27" s="18">
        <v>0</v>
      </c>
      <c r="DL27" s="18"/>
      <c r="DM27" s="18"/>
      <c r="DN27" s="18"/>
      <c r="DO27" s="18">
        <v>0</v>
      </c>
      <c r="DP27" s="18"/>
      <c r="DQ27" s="18"/>
      <c r="DR27" s="18"/>
      <c r="DS27" s="18">
        <v>0</v>
      </c>
      <c r="DT27" s="18"/>
      <c r="DU27" s="18"/>
      <c r="DV27" s="18"/>
      <c r="DW27" s="18">
        <v>0</v>
      </c>
      <c r="DX27" s="18">
        <v>55.7</v>
      </c>
      <c r="DY27" s="18">
        <v>32.948439999999998</v>
      </c>
      <c r="DZ27" s="18">
        <v>29.099509999999999</v>
      </c>
      <c r="EA27" s="18">
        <v>26.600490000000001</v>
      </c>
      <c r="EB27" s="18">
        <v>212.8</v>
      </c>
      <c r="EC27" s="18">
        <v>220.69499999999999</v>
      </c>
      <c r="ED27" s="18">
        <v>220.69499999999999</v>
      </c>
      <c r="EE27" s="18">
        <v>-7.8949999999999996</v>
      </c>
      <c r="EF27" s="18"/>
      <c r="EG27" s="18"/>
      <c r="EH27" s="18"/>
      <c r="EI27" s="18">
        <v>0</v>
      </c>
      <c r="EJ27" s="18"/>
      <c r="EK27" s="18"/>
      <c r="EL27" s="18"/>
      <c r="EM27" s="18">
        <v>0</v>
      </c>
      <c r="EN27" s="18"/>
      <c r="EO27" s="18"/>
      <c r="EP27" s="18"/>
      <c r="EQ27" s="18">
        <v>0</v>
      </c>
      <c r="ER27" s="18">
        <v>6.5</v>
      </c>
      <c r="ES27" s="18">
        <v>6.39</v>
      </c>
      <c r="ET27" s="18">
        <v>6.39</v>
      </c>
      <c r="EU27" s="18">
        <v>0.11</v>
      </c>
      <c r="EV27" s="18">
        <v>448.2</v>
      </c>
      <c r="EW27" s="18">
        <v>457.09426999999999</v>
      </c>
      <c r="EX27" s="18">
        <v>457.09426999999999</v>
      </c>
      <c r="EY27" s="18">
        <v>-8.8942700000000006</v>
      </c>
      <c r="EZ27" s="18">
        <v>81.2</v>
      </c>
      <c r="FA27" s="18">
        <v>81.635499999999993</v>
      </c>
      <c r="FB27" s="18">
        <v>74.911140000000003</v>
      </c>
      <c r="FC27" s="18">
        <v>6.2888599999999997</v>
      </c>
      <c r="FD27" s="18">
        <v>151.5</v>
      </c>
      <c r="FE27" s="18">
        <v>149.9872</v>
      </c>
      <c r="FF27" s="18">
        <v>149.98721</v>
      </c>
      <c r="FG27" s="18">
        <v>1.5127900000000001</v>
      </c>
      <c r="FH27" s="18">
        <v>41.8</v>
      </c>
      <c r="FI27" s="18">
        <v>41.89893</v>
      </c>
      <c r="FJ27" s="18">
        <v>41.89893</v>
      </c>
      <c r="FK27" s="18">
        <v>-9.8930000000000004E-2</v>
      </c>
      <c r="FL27" s="18">
        <v>18.600000000000001</v>
      </c>
      <c r="FM27" s="18">
        <v>19.21087</v>
      </c>
      <c r="FN27" s="18">
        <v>19.21088</v>
      </c>
      <c r="FO27" s="18">
        <v>-0.61087999999999998</v>
      </c>
      <c r="FP27" s="18">
        <v>19.3</v>
      </c>
      <c r="FQ27" s="18">
        <v>18.270160000000001</v>
      </c>
      <c r="FR27" s="18">
        <v>18.27017</v>
      </c>
      <c r="FS27" s="18">
        <v>1.02983</v>
      </c>
      <c r="FT27" s="18">
        <v>90.6</v>
      </c>
      <c r="FU27" s="18">
        <v>87.773560000000003</v>
      </c>
      <c r="FV27" s="18">
        <v>87.773560000000003</v>
      </c>
      <c r="FW27" s="18">
        <v>2.8264399999999998</v>
      </c>
      <c r="FX27" s="18"/>
      <c r="FY27" s="18"/>
      <c r="FZ27" s="18"/>
      <c r="GA27" s="18">
        <v>0</v>
      </c>
      <c r="GB27" s="18">
        <v>0</v>
      </c>
      <c r="GC27" s="18"/>
      <c r="GD27" s="18"/>
      <c r="GE27" s="18">
        <v>0</v>
      </c>
      <c r="GF27" s="18">
        <v>0</v>
      </c>
      <c r="GG27" s="18"/>
      <c r="GH27" s="18"/>
      <c r="GI27" s="18">
        <v>0</v>
      </c>
      <c r="GJ27" s="18">
        <v>107.5</v>
      </c>
      <c r="GK27" s="18">
        <v>101.64309</v>
      </c>
      <c r="GL27" s="18">
        <v>64.214349999999996</v>
      </c>
      <c r="GM27" s="18">
        <v>43.285649999999997</v>
      </c>
      <c r="GN27" s="18">
        <v>46.2</v>
      </c>
      <c r="GO27" s="18">
        <v>47.082590000000003</v>
      </c>
      <c r="GP27" s="18">
        <v>47.082599999999999</v>
      </c>
      <c r="GQ27" s="18">
        <v>-0.88260000000000005</v>
      </c>
      <c r="GR27" s="18">
        <v>42.7</v>
      </c>
      <c r="GS27" s="18">
        <v>44.103000000000002</v>
      </c>
      <c r="GT27" s="18">
        <v>44.103009999999998</v>
      </c>
      <c r="GU27" s="18">
        <v>-1.4030100000000001</v>
      </c>
      <c r="GV27" s="18">
        <v>3.8</v>
      </c>
      <c r="GW27" s="18"/>
      <c r="GX27" s="18"/>
      <c r="GY27" s="18">
        <v>3.8</v>
      </c>
      <c r="GZ27" s="18">
        <v>26.1</v>
      </c>
      <c r="HA27" s="18">
        <v>33.414499999999997</v>
      </c>
      <c r="HB27" s="18">
        <v>33.414499999999997</v>
      </c>
      <c r="HC27" s="18">
        <v>-7.3144999999999998</v>
      </c>
      <c r="HD27" s="18">
        <v>170.3</v>
      </c>
      <c r="HE27" s="18">
        <v>174.55946</v>
      </c>
      <c r="HF27" s="18">
        <v>174.55947</v>
      </c>
      <c r="HG27" s="18">
        <v>-4.2594700000000003</v>
      </c>
      <c r="HH27" s="18"/>
      <c r="HI27" s="18"/>
      <c r="HJ27" s="18"/>
      <c r="HK27" s="18">
        <v>0</v>
      </c>
      <c r="HL27" s="18"/>
      <c r="HM27" s="18"/>
      <c r="HN27" s="18"/>
      <c r="HO27" s="18">
        <v>0</v>
      </c>
      <c r="HP27" s="18">
        <v>95.6</v>
      </c>
      <c r="HQ27" s="18">
        <v>95.545180000000002</v>
      </c>
      <c r="HR27" s="18">
        <v>95.545190000000005</v>
      </c>
      <c r="HS27" s="18">
        <v>5.4809999999999998E-2</v>
      </c>
      <c r="HT27" s="18">
        <v>0</v>
      </c>
      <c r="HU27" s="18"/>
      <c r="HV27" s="18"/>
      <c r="HW27" s="18">
        <v>0</v>
      </c>
      <c r="HX27" s="18"/>
      <c r="HY27" s="18"/>
      <c r="HZ27" s="18"/>
      <c r="IA27" s="18">
        <v>0</v>
      </c>
      <c r="IB27" s="18">
        <v>0</v>
      </c>
      <c r="IC27" s="18"/>
      <c r="ID27" s="18"/>
      <c r="IE27" s="18">
        <v>0</v>
      </c>
      <c r="IF27" s="18"/>
      <c r="IG27" s="18"/>
      <c r="IH27" s="18"/>
      <c r="II27" s="18">
        <v>0</v>
      </c>
      <c r="IJ27" s="18"/>
      <c r="IK27" s="18"/>
      <c r="IL27" s="18"/>
      <c r="IM27" s="18">
        <v>0</v>
      </c>
      <c r="IN27" s="18"/>
      <c r="IO27" s="18"/>
      <c r="IP27" s="18"/>
      <c r="IQ27" s="18">
        <v>0</v>
      </c>
      <c r="IR27" s="18">
        <v>84.1</v>
      </c>
      <c r="IS27" s="18">
        <v>84.352320000000006</v>
      </c>
      <c r="IT27" s="18">
        <v>88.736019999999996</v>
      </c>
      <c r="IU27" s="18">
        <v>-4.6360200000000003</v>
      </c>
      <c r="IV27" s="18">
        <v>86.4</v>
      </c>
      <c r="IW27" s="18">
        <v>70.152000000000001</v>
      </c>
      <c r="IX27" s="18">
        <v>70.152000000000001</v>
      </c>
      <c r="IY27" s="18">
        <v>16.248000000000001</v>
      </c>
      <c r="IZ27" s="18">
        <v>86.1</v>
      </c>
      <c r="JA27" s="18">
        <v>70.152000000000001</v>
      </c>
      <c r="JB27" s="18">
        <v>70.152000000000001</v>
      </c>
      <c r="JC27" s="18">
        <v>15.948</v>
      </c>
      <c r="JD27" s="18">
        <v>86.3</v>
      </c>
      <c r="JE27" s="18">
        <v>70.152000000000001</v>
      </c>
      <c r="JF27" s="18">
        <v>70.152000000000001</v>
      </c>
      <c r="JG27" s="18">
        <v>16.148</v>
      </c>
      <c r="JH27" s="18">
        <v>172.8</v>
      </c>
      <c r="JI27" s="18">
        <v>105.544</v>
      </c>
      <c r="JJ27" s="18">
        <v>105.544</v>
      </c>
      <c r="JK27" s="18">
        <v>67.256</v>
      </c>
      <c r="JL27" s="18"/>
      <c r="JM27" s="18"/>
      <c r="JN27" s="18"/>
      <c r="JO27" s="18">
        <v>0</v>
      </c>
      <c r="JP27" s="18"/>
      <c r="JQ27" s="18"/>
      <c r="JR27" s="18"/>
      <c r="JS27" s="18">
        <v>0</v>
      </c>
      <c r="JT27" s="18"/>
      <c r="JU27" s="18"/>
      <c r="JV27" s="18"/>
      <c r="JW27" s="18">
        <v>0</v>
      </c>
      <c r="JX27" s="18"/>
      <c r="JY27" s="18"/>
      <c r="JZ27" s="18"/>
      <c r="KA27" s="18">
        <v>0</v>
      </c>
      <c r="KB27" s="18"/>
      <c r="KC27" s="18"/>
      <c r="KD27" s="18"/>
      <c r="KE27" s="18">
        <v>0</v>
      </c>
      <c r="KF27" s="18">
        <v>0</v>
      </c>
      <c r="KG27" s="18">
        <v>26</v>
      </c>
      <c r="KH27" s="18">
        <v>26</v>
      </c>
      <c r="KI27" s="18">
        <v>-26</v>
      </c>
      <c r="KJ27" s="18">
        <v>0</v>
      </c>
      <c r="KK27" s="18"/>
      <c r="KL27" s="18"/>
      <c r="KM27" s="18">
        <v>0</v>
      </c>
      <c r="KN27" s="18"/>
      <c r="KO27" s="18"/>
      <c r="KP27" s="18"/>
      <c r="KQ27" s="18">
        <v>0</v>
      </c>
      <c r="KR27" s="18">
        <v>2.8</v>
      </c>
      <c r="KS27" s="18">
        <v>4.30185</v>
      </c>
      <c r="KT27" s="18">
        <v>4.3018599999999996</v>
      </c>
      <c r="KU27" s="18">
        <v>-1.50186</v>
      </c>
      <c r="KV27" s="18">
        <v>253</v>
      </c>
      <c r="KW27" s="18">
        <v>270.06801000000002</v>
      </c>
      <c r="KX27" s="18">
        <v>270.06801999999999</v>
      </c>
      <c r="KY27" s="18">
        <v>-17.068020000000001</v>
      </c>
      <c r="KZ27" s="18">
        <v>130</v>
      </c>
      <c r="LA27" s="18">
        <v>133.16030000000001</v>
      </c>
      <c r="LB27" s="18">
        <v>133.16031000000001</v>
      </c>
      <c r="LC27" s="18">
        <v>-3.16031</v>
      </c>
      <c r="LD27" s="18">
        <v>66.3</v>
      </c>
      <c r="LE27" s="18">
        <v>67.199219999999997</v>
      </c>
      <c r="LF27" s="18">
        <v>67.199219999999997</v>
      </c>
      <c r="LG27" s="18">
        <v>-0.89922000000000002</v>
      </c>
      <c r="LH27" s="18">
        <v>76.400000000000006</v>
      </c>
      <c r="LI27" s="18">
        <v>78.567949999999996</v>
      </c>
      <c r="LJ27" s="18">
        <v>78.567989999999995</v>
      </c>
      <c r="LK27" s="18">
        <v>-2.1679900000000001</v>
      </c>
      <c r="LL27" s="18">
        <v>30.2</v>
      </c>
      <c r="LM27" s="18">
        <v>29.980560000000001</v>
      </c>
      <c r="LN27" s="18">
        <v>29.980560000000001</v>
      </c>
      <c r="LO27" s="18">
        <v>0.21944</v>
      </c>
      <c r="LP27" s="18"/>
      <c r="LQ27" s="18"/>
      <c r="LR27" s="18"/>
      <c r="LS27" s="18">
        <v>0</v>
      </c>
      <c r="LT27" s="18"/>
      <c r="LU27" s="18"/>
      <c r="LV27" s="18"/>
      <c r="LW27" s="18">
        <v>0</v>
      </c>
      <c r="LX27" s="18"/>
      <c r="LY27" s="18"/>
      <c r="LZ27" s="18"/>
      <c r="MA27" s="18">
        <v>0</v>
      </c>
      <c r="MB27" s="18">
        <v>113.8</v>
      </c>
      <c r="MC27" s="18">
        <v>115.218</v>
      </c>
      <c r="MD27" s="18"/>
      <c r="ME27" s="18">
        <v>113.8</v>
      </c>
      <c r="MF27" s="18"/>
      <c r="MG27" s="18"/>
      <c r="MH27" s="18">
        <v>121.212</v>
      </c>
      <c r="MI27" s="18">
        <v>-121.212</v>
      </c>
      <c r="MJ27" s="18">
        <v>56</v>
      </c>
      <c r="MK27" s="18">
        <v>57.781999999999996</v>
      </c>
      <c r="ML27" s="18">
        <v>60.787999999999997</v>
      </c>
      <c r="MM27" s="18">
        <v>-4.7880000000000003</v>
      </c>
      <c r="MN27" s="18">
        <v>0</v>
      </c>
      <c r="MO27" s="18"/>
      <c r="MP27" s="18"/>
      <c r="MQ27" s="18">
        <v>0</v>
      </c>
      <c r="MR27" s="18"/>
      <c r="MS27" s="18"/>
      <c r="MT27" s="18"/>
      <c r="MU27" s="18">
        <v>0</v>
      </c>
      <c r="MV27" s="18"/>
      <c r="MW27" s="18"/>
      <c r="MX27" s="18"/>
      <c r="MY27" s="18">
        <v>0</v>
      </c>
      <c r="MZ27" s="18"/>
      <c r="NA27" s="18"/>
      <c r="NB27" s="18"/>
      <c r="NC27" s="18">
        <v>0</v>
      </c>
      <c r="ND27" s="18"/>
      <c r="NE27" s="18"/>
      <c r="NF27" s="18"/>
      <c r="NG27" s="18">
        <v>0</v>
      </c>
      <c r="NH27" s="18">
        <v>0</v>
      </c>
      <c r="NI27" s="18"/>
      <c r="NJ27" s="18"/>
      <c r="NK27" s="18">
        <v>0</v>
      </c>
      <c r="NL27" s="18">
        <v>0</v>
      </c>
      <c r="NM27" s="18"/>
      <c r="NN27" s="18"/>
      <c r="NO27" s="18">
        <v>0</v>
      </c>
      <c r="NP27" s="18"/>
      <c r="NQ27" s="18"/>
      <c r="NR27" s="18">
        <v>5.0783800000000001</v>
      </c>
      <c r="NS27" s="18">
        <v>-5.0783800000000001</v>
      </c>
      <c r="NT27" s="18">
        <v>7.1</v>
      </c>
      <c r="NU27" s="18">
        <v>5.32768</v>
      </c>
      <c r="NV27" s="18">
        <v>5.3277000000000001</v>
      </c>
      <c r="NW27" s="18">
        <v>1.7723</v>
      </c>
      <c r="NX27" s="18">
        <v>19.82865</v>
      </c>
      <c r="NY27" s="18">
        <v>17.492709999999999</v>
      </c>
      <c r="NZ27" s="18">
        <v>17.492709999999999</v>
      </c>
      <c r="OA27" s="18">
        <v>2.3359399999999999</v>
      </c>
      <c r="OB27" s="18">
        <v>0.3</v>
      </c>
      <c r="OC27" s="18">
        <v>0.82199999999999995</v>
      </c>
      <c r="OD27" s="18">
        <v>0.82199999999999995</v>
      </c>
      <c r="OE27" s="18">
        <v>-0.52200000000000002</v>
      </c>
      <c r="OF27" s="18">
        <v>44.4</v>
      </c>
      <c r="OG27" s="18">
        <v>58.2</v>
      </c>
      <c r="OH27" s="18">
        <v>69.213999999999999</v>
      </c>
      <c r="OI27" s="18">
        <v>-24.814</v>
      </c>
      <c r="OJ27" s="18">
        <v>75.2</v>
      </c>
      <c r="OK27" s="18">
        <v>75.623000000000005</v>
      </c>
      <c r="OL27" s="18">
        <v>75.623000000000005</v>
      </c>
      <c r="OM27" s="18">
        <v>-0.42299999999999999</v>
      </c>
      <c r="ON27" s="18">
        <v>10.199999999999999</v>
      </c>
      <c r="OO27" s="18">
        <v>12.159000000000001</v>
      </c>
      <c r="OP27" s="18">
        <v>12.159000000000001</v>
      </c>
      <c r="OQ27" s="18">
        <v>-1.9590000000000001</v>
      </c>
      <c r="OR27" s="18">
        <v>0.3</v>
      </c>
      <c r="OS27" s="18">
        <v>0.2</v>
      </c>
      <c r="OT27" s="18">
        <v>0.2</v>
      </c>
      <c r="OU27" s="18">
        <v>0.1</v>
      </c>
      <c r="OV27" s="18">
        <v>20.399999999999999</v>
      </c>
      <c r="OW27" s="18"/>
      <c r="OX27" s="18">
        <v>20.456230000000001</v>
      </c>
      <c r="OY27" s="18">
        <v>-5.6230000000000002E-2</v>
      </c>
      <c r="OZ27" s="18">
        <v>10</v>
      </c>
      <c r="PA27" s="18">
        <v>9.9830000000000005</v>
      </c>
      <c r="PB27" s="18">
        <v>9.9830000000000005</v>
      </c>
      <c r="PC27" s="18">
        <v>1.7000000000000001E-2</v>
      </c>
      <c r="PD27" s="18">
        <v>5.6</v>
      </c>
      <c r="PE27" s="18">
        <v>5.67</v>
      </c>
      <c r="PF27" s="18">
        <v>5.67</v>
      </c>
      <c r="PG27" s="18">
        <v>-7.0000000000000007E-2</v>
      </c>
      <c r="PH27" s="18">
        <v>190.7</v>
      </c>
      <c r="PI27" s="18">
        <v>191.69900000000001</v>
      </c>
      <c r="PJ27" s="18">
        <v>191.69900000000001</v>
      </c>
      <c r="PK27" s="18">
        <v>-0.999</v>
      </c>
      <c r="PL27" s="18">
        <v>97.38</v>
      </c>
      <c r="PM27" s="18">
        <v>98.47</v>
      </c>
      <c r="PN27" s="18">
        <v>98.47</v>
      </c>
      <c r="PO27" s="18">
        <v>-1.0900000000000001</v>
      </c>
      <c r="PP27" s="18">
        <v>1.5</v>
      </c>
      <c r="PQ27" s="18">
        <v>1.2</v>
      </c>
      <c r="PR27" s="18">
        <v>1.2</v>
      </c>
      <c r="PS27" s="18">
        <v>0.3</v>
      </c>
      <c r="PT27" s="18">
        <v>3.6</v>
      </c>
      <c r="PU27" s="18">
        <v>3.41</v>
      </c>
      <c r="PV27" s="18">
        <v>3.41</v>
      </c>
      <c r="PW27" s="18">
        <v>0.19</v>
      </c>
      <c r="PX27" s="18">
        <v>5</v>
      </c>
      <c r="PY27" s="18">
        <v>5</v>
      </c>
      <c r="PZ27" s="18">
        <v>5</v>
      </c>
      <c r="QA27" s="18">
        <v>0</v>
      </c>
      <c r="QB27" s="18">
        <v>20.8</v>
      </c>
      <c r="QC27" s="18"/>
      <c r="QD27" s="18">
        <v>20.422219999999999</v>
      </c>
      <c r="QE27" s="18">
        <v>0.37778</v>
      </c>
      <c r="QF27" s="18">
        <v>20</v>
      </c>
      <c r="QG27" s="18">
        <v>19.436350000000001</v>
      </c>
      <c r="QH27" s="18">
        <v>19.436350000000001</v>
      </c>
      <c r="QI27" s="18">
        <v>0.56364999999999998</v>
      </c>
      <c r="QJ27" s="18">
        <v>19.3</v>
      </c>
      <c r="QK27" s="18">
        <v>17.492709999999999</v>
      </c>
      <c r="QL27" s="18">
        <v>17.492709999999999</v>
      </c>
      <c r="QM27" s="18">
        <v>1.8072900000000001</v>
      </c>
      <c r="QN27" s="18">
        <v>3.5</v>
      </c>
      <c r="QO27" s="18">
        <v>3.4</v>
      </c>
      <c r="QP27" s="18">
        <v>3.4</v>
      </c>
      <c r="QQ27" s="18">
        <v>0.1</v>
      </c>
      <c r="QR27" s="18">
        <v>18.5</v>
      </c>
      <c r="QS27" s="18">
        <v>17.881440000000001</v>
      </c>
      <c r="QT27" s="18">
        <v>17.881440000000001</v>
      </c>
      <c r="QU27" s="18">
        <v>0.61856</v>
      </c>
      <c r="QV27" s="18">
        <v>13.2</v>
      </c>
      <c r="QW27" s="18">
        <v>13.345000000000001</v>
      </c>
      <c r="QX27" s="18">
        <v>13.345000000000001</v>
      </c>
      <c r="QY27" s="18">
        <v>-0.14499999999999999</v>
      </c>
      <c r="QZ27" s="18">
        <v>16.3</v>
      </c>
      <c r="RA27" s="18">
        <v>16.276</v>
      </c>
      <c r="RB27" s="18">
        <v>16.276</v>
      </c>
      <c r="RC27" s="18">
        <v>2.4E-2</v>
      </c>
      <c r="RD27" s="18">
        <v>8.1999999999999993</v>
      </c>
      <c r="RE27" s="18">
        <v>12.6</v>
      </c>
      <c r="RF27" s="18">
        <v>13.683999999999999</v>
      </c>
      <c r="RG27" s="18">
        <v>-5.484</v>
      </c>
      <c r="RH27" s="18">
        <v>33.299999999999997</v>
      </c>
      <c r="RI27" s="18">
        <v>41.7</v>
      </c>
      <c r="RJ27" s="18">
        <v>45.716999999999999</v>
      </c>
      <c r="RK27" s="18">
        <v>-12.417</v>
      </c>
      <c r="RL27" s="18">
        <v>15.6</v>
      </c>
      <c r="RM27" s="18">
        <v>16.207000000000001</v>
      </c>
      <c r="RN27" s="18">
        <v>16.207000000000001</v>
      </c>
      <c r="RO27" s="18">
        <v>-0.60699999999999998</v>
      </c>
      <c r="RP27" s="18">
        <v>3.3</v>
      </c>
      <c r="RQ27" s="18">
        <v>3.45</v>
      </c>
      <c r="RR27" s="18">
        <v>3.45</v>
      </c>
      <c r="RS27" s="18">
        <v>-0.15</v>
      </c>
      <c r="RT27" s="18">
        <v>20.100000000000001</v>
      </c>
      <c r="RU27" s="18">
        <v>19.792000000000002</v>
      </c>
      <c r="RV27" s="18">
        <v>19.792000000000002</v>
      </c>
      <c r="RW27" s="18">
        <v>0.308</v>
      </c>
      <c r="RX27" s="18">
        <v>2.2999999999999998</v>
      </c>
      <c r="RY27" s="18">
        <v>2</v>
      </c>
      <c r="RZ27" s="18">
        <v>2</v>
      </c>
      <c r="SA27" s="18">
        <v>0.3</v>
      </c>
      <c r="SB27" s="18"/>
      <c r="SC27" s="18">
        <v>0.4</v>
      </c>
      <c r="SD27" s="18">
        <v>0.4</v>
      </c>
      <c r="SE27" s="18">
        <v>-0.4</v>
      </c>
      <c r="SF27" s="18">
        <v>0.3</v>
      </c>
      <c r="SG27" s="18">
        <v>0.30499999999999999</v>
      </c>
      <c r="SH27" s="18">
        <v>0.30499999999999999</v>
      </c>
      <c r="SI27" s="18">
        <v>-5.0000000000000001E-3</v>
      </c>
      <c r="SJ27" s="18">
        <v>19.899999999999999</v>
      </c>
      <c r="SK27" s="18">
        <v>19.1448</v>
      </c>
      <c r="SL27" s="18">
        <v>19.1448</v>
      </c>
      <c r="SM27" s="18">
        <v>0.75519999999999998</v>
      </c>
      <c r="SN27" s="18">
        <v>12.8</v>
      </c>
      <c r="SO27" s="18">
        <v>9.8000000000000007</v>
      </c>
      <c r="SP27" s="18">
        <v>9.8000000000000007</v>
      </c>
      <c r="SQ27" s="18">
        <v>3</v>
      </c>
      <c r="SR27" s="18">
        <v>20.100000000000001</v>
      </c>
      <c r="SS27" s="18">
        <v>19.436350000000001</v>
      </c>
      <c r="ST27" s="18">
        <v>19.436350000000001</v>
      </c>
      <c r="SU27" s="18">
        <v>0.66364999999999996</v>
      </c>
      <c r="SV27" s="18">
        <v>20.3</v>
      </c>
      <c r="SW27" s="18">
        <v>19.436350000000001</v>
      </c>
      <c r="SX27" s="18">
        <v>19.436350000000001</v>
      </c>
      <c r="SY27" s="18">
        <v>0.86365000000000003</v>
      </c>
      <c r="SZ27" s="18">
        <v>0.8</v>
      </c>
      <c r="TA27" s="18">
        <v>2.7589999999999999</v>
      </c>
      <c r="TB27" s="18">
        <v>2.7589999999999999</v>
      </c>
      <c r="TC27" s="18">
        <v>-1.9590000000000001</v>
      </c>
      <c r="TD27" s="18">
        <v>13.8</v>
      </c>
      <c r="TE27" s="18">
        <v>7.4249999999999998</v>
      </c>
      <c r="TF27" s="18">
        <v>7.4249999999999998</v>
      </c>
      <c r="TG27" s="18">
        <v>6.375</v>
      </c>
      <c r="TH27" s="18">
        <v>34.9</v>
      </c>
      <c r="TI27" s="18">
        <v>33.786999999999999</v>
      </c>
      <c r="TJ27" s="18">
        <v>33.786999999999999</v>
      </c>
      <c r="TK27" s="18">
        <v>1.113</v>
      </c>
      <c r="TL27" s="18">
        <v>48.7</v>
      </c>
      <c r="TM27" s="18">
        <v>55.481000000000002</v>
      </c>
      <c r="TN27" s="18">
        <v>55.481000000000002</v>
      </c>
      <c r="TO27" s="18">
        <v>-6.7809999999999997</v>
      </c>
      <c r="TP27" s="18">
        <v>85.4</v>
      </c>
      <c r="TQ27" s="18">
        <v>77.935000000000002</v>
      </c>
      <c r="TR27" s="18">
        <v>77.935000000000002</v>
      </c>
      <c r="TS27" s="18">
        <v>7.4649999999999999</v>
      </c>
      <c r="TT27" s="18">
        <v>5.4</v>
      </c>
      <c r="TU27" s="18">
        <v>2.6150000000000002</v>
      </c>
      <c r="TV27" s="18">
        <v>2.6150000000000002</v>
      </c>
      <c r="TW27" s="18">
        <v>2.7850000000000001</v>
      </c>
      <c r="TX27" s="18">
        <v>3</v>
      </c>
      <c r="TY27" s="18">
        <v>3.3530000000000002</v>
      </c>
      <c r="TZ27" s="18">
        <v>3.3530000000000002</v>
      </c>
      <c r="UA27" s="18">
        <v>-0.35299999999999998</v>
      </c>
      <c r="UB27" s="18">
        <v>46.7</v>
      </c>
      <c r="UC27" s="18">
        <v>44.09</v>
      </c>
      <c r="UD27" s="18">
        <v>44.09</v>
      </c>
      <c r="UE27" s="18">
        <v>2.61</v>
      </c>
      <c r="UF27" s="18">
        <v>20.9</v>
      </c>
      <c r="UG27" s="18">
        <v>20.408159999999999</v>
      </c>
      <c r="UH27" s="18">
        <v>20.408159999999999</v>
      </c>
      <c r="UI27" s="18">
        <v>0.49184</v>
      </c>
      <c r="UJ27" s="18">
        <v>4</v>
      </c>
      <c r="UK27" s="18">
        <v>8</v>
      </c>
      <c r="UL27" s="18">
        <v>8</v>
      </c>
      <c r="UM27" s="18">
        <v>-4</v>
      </c>
      <c r="UN27" s="18">
        <v>7.8</v>
      </c>
      <c r="UO27" s="18">
        <v>7.5</v>
      </c>
      <c r="UP27" s="18">
        <v>7.5</v>
      </c>
      <c r="UQ27" s="18">
        <v>0.3</v>
      </c>
      <c r="UR27" s="18">
        <v>20.399999999999999</v>
      </c>
      <c r="US27" s="18">
        <v>19.436350000000001</v>
      </c>
      <c r="UT27" s="18">
        <v>19.436350000000001</v>
      </c>
      <c r="UU27" s="18">
        <v>0.96365000000000001</v>
      </c>
      <c r="UV27" s="18">
        <v>20.399999999999999</v>
      </c>
      <c r="UW27" s="18">
        <v>19.436350000000001</v>
      </c>
      <c r="UX27" s="18">
        <v>19.436350000000001</v>
      </c>
      <c r="UY27" s="18">
        <v>0.96365000000000001</v>
      </c>
      <c r="UZ27" s="18">
        <v>20</v>
      </c>
      <c r="VA27" s="18">
        <v>19.436350000000001</v>
      </c>
      <c r="VB27" s="18">
        <v>19.436350000000001</v>
      </c>
      <c r="VC27" s="18">
        <v>0.56364999999999998</v>
      </c>
      <c r="VD27" s="18">
        <v>11.5</v>
      </c>
      <c r="VE27" s="18">
        <v>10.930999999999999</v>
      </c>
      <c r="VF27" s="18">
        <v>10.930999999999999</v>
      </c>
      <c r="VG27" s="18">
        <v>0.56899999999999995</v>
      </c>
      <c r="VH27" s="18">
        <v>239.4</v>
      </c>
      <c r="VI27" s="18">
        <v>243.333</v>
      </c>
      <c r="VJ27" s="18">
        <v>243.333</v>
      </c>
      <c r="VK27" s="18">
        <v>-3.9329999999999998</v>
      </c>
      <c r="VL27" s="18">
        <v>14.635999999999999</v>
      </c>
      <c r="VM27" s="18">
        <v>14.477</v>
      </c>
      <c r="VN27" s="18">
        <v>14.477</v>
      </c>
      <c r="VO27" s="18">
        <v>0.159</v>
      </c>
      <c r="VP27" s="18">
        <v>128.30000000000001</v>
      </c>
      <c r="VQ27" s="18">
        <v>134.857</v>
      </c>
      <c r="VR27" s="18">
        <v>134.857</v>
      </c>
      <c r="VS27" s="18">
        <v>-6.5570000000000004</v>
      </c>
      <c r="VT27" s="18">
        <v>0.6</v>
      </c>
      <c r="VU27" s="18">
        <v>0.6</v>
      </c>
      <c r="VV27" s="18">
        <v>0.6</v>
      </c>
      <c r="VW27" s="18">
        <v>0</v>
      </c>
      <c r="VX27" s="18">
        <v>0</v>
      </c>
      <c r="VY27" s="18">
        <v>8.8849999999999998</v>
      </c>
      <c r="VZ27" s="18">
        <v>8.8849999999999998</v>
      </c>
      <c r="WA27" s="18">
        <v>-8.8849999999999998</v>
      </c>
      <c r="WB27" s="18">
        <v>4.2</v>
      </c>
      <c r="WC27" s="18">
        <v>20.045999999999999</v>
      </c>
      <c r="WD27" s="18">
        <v>20.045999999999999</v>
      </c>
      <c r="WE27" s="18">
        <v>-15.846</v>
      </c>
      <c r="WF27" s="18">
        <v>97.8</v>
      </c>
      <c r="WG27" s="18">
        <v>100.38200000000001</v>
      </c>
      <c r="WH27" s="18">
        <v>100.38200000000001</v>
      </c>
      <c r="WI27" s="18">
        <v>-2.5819999999999999</v>
      </c>
      <c r="WJ27" s="18">
        <v>4.8</v>
      </c>
      <c r="WK27" s="18">
        <v>4.2</v>
      </c>
      <c r="WL27" s="18">
        <v>4.2</v>
      </c>
      <c r="WM27" s="18">
        <v>0.6</v>
      </c>
      <c r="WN27" s="18">
        <v>2.4</v>
      </c>
      <c r="WO27" s="18">
        <v>2.4</v>
      </c>
      <c r="WP27" s="18">
        <v>2.4</v>
      </c>
      <c r="WQ27" s="18">
        <v>0</v>
      </c>
      <c r="WR27" s="18">
        <v>1</v>
      </c>
      <c r="WS27" s="18">
        <v>1.2</v>
      </c>
      <c r="WT27" s="18">
        <v>1.2</v>
      </c>
      <c r="WU27" s="18">
        <v>-0.2</v>
      </c>
      <c r="WV27" s="18">
        <v>1.5</v>
      </c>
      <c r="WW27" s="18">
        <v>1.4</v>
      </c>
      <c r="WX27" s="18">
        <v>1.4</v>
      </c>
      <c r="WY27" s="18">
        <v>0.1</v>
      </c>
      <c r="WZ27" s="18">
        <v>13.513999999999999</v>
      </c>
      <c r="XA27" s="18">
        <v>15.034000000000001</v>
      </c>
      <c r="XB27" s="18">
        <v>15.034000000000001</v>
      </c>
      <c r="XC27" s="18">
        <v>-1.52</v>
      </c>
      <c r="XD27" s="18">
        <v>5.4</v>
      </c>
      <c r="XE27" s="18">
        <v>5.3</v>
      </c>
      <c r="XF27" s="18">
        <v>5.3</v>
      </c>
      <c r="XG27" s="18">
        <v>0.1</v>
      </c>
      <c r="XH27" s="18">
        <v>19.899999999999999</v>
      </c>
      <c r="XI27" s="18">
        <v>19.241980000000002</v>
      </c>
      <c r="XJ27" s="18">
        <v>19.241980000000002</v>
      </c>
      <c r="XK27" s="18">
        <v>0.65802000000000005</v>
      </c>
      <c r="XL27" s="18">
        <v>19.899999999999999</v>
      </c>
      <c r="XM27" s="18">
        <v>19.241980000000002</v>
      </c>
      <c r="XN27" s="18">
        <v>19.241980000000002</v>
      </c>
      <c r="XO27" s="18">
        <v>0.65802000000000005</v>
      </c>
      <c r="XP27" s="18">
        <v>9.4</v>
      </c>
      <c r="XQ27" s="18">
        <v>10.8</v>
      </c>
      <c r="XR27" s="18">
        <v>10.8</v>
      </c>
      <c r="XS27" s="18">
        <v>-1.4</v>
      </c>
      <c r="XT27" s="18"/>
      <c r="XU27" s="18"/>
      <c r="XV27" s="18"/>
      <c r="XW27" s="18">
        <v>0</v>
      </c>
      <c r="XX27" s="18"/>
      <c r="XY27" s="18"/>
      <c r="XZ27" s="18"/>
      <c r="YA27" s="18">
        <v>0</v>
      </c>
      <c r="YB27" s="18">
        <v>0</v>
      </c>
      <c r="YC27" s="18"/>
      <c r="YD27" s="18"/>
      <c r="YE27" s="18">
        <v>0</v>
      </c>
      <c r="YF27" s="18"/>
      <c r="YG27" s="18"/>
      <c r="YH27" s="18"/>
      <c r="YI27" s="18">
        <v>0</v>
      </c>
      <c r="YJ27" s="18">
        <v>9</v>
      </c>
      <c r="YK27" s="18">
        <v>8.11</v>
      </c>
      <c r="YL27" s="18">
        <v>8.11</v>
      </c>
      <c r="YM27" s="18">
        <v>0.89</v>
      </c>
      <c r="YN27" s="18"/>
      <c r="YO27" s="18"/>
      <c r="YP27" s="18"/>
      <c r="YQ27" s="18">
        <v>0</v>
      </c>
      <c r="YR27" s="18">
        <v>18.899999999999999</v>
      </c>
      <c r="YS27" s="18">
        <v>20</v>
      </c>
      <c r="YT27" s="18">
        <v>20</v>
      </c>
      <c r="YU27" s="18">
        <v>-1.1000000000000001</v>
      </c>
    </row>
    <row r="28" spans="1:671" ht="24" customHeight="1" x14ac:dyDescent="0.35">
      <c r="A28" s="1"/>
      <c r="B28" s="17" t="s">
        <v>35</v>
      </c>
      <c r="C28" s="17" t="s">
        <v>794</v>
      </c>
      <c r="D28" s="18">
        <v>197.6</v>
      </c>
      <c r="E28" s="18">
        <v>203.40133</v>
      </c>
      <c r="F28" s="18">
        <v>198.07901000000001</v>
      </c>
      <c r="G28" s="18">
        <v>-0.47900999999999999</v>
      </c>
      <c r="H28" s="18">
        <v>641.20000000000005</v>
      </c>
      <c r="I28" s="18">
        <v>649.69221000000005</v>
      </c>
      <c r="J28" s="18">
        <v>629.90463</v>
      </c>
      <c r="K28" s="18">
        <v>11.29537</v>
      </c>
      <c r="L28" s="18"/>
      <c r="M28" s="18"/>
      <c r="N28" s="18"/>
      <c r="O28" s="18">
        <v>0</v>
      </c>
      <c r="P28" s="18"/>
      <c r="Q28" s="18"/>
      <c r="R28" s="18"/>
      <c r="S28" s="18">
        <v>0</v>
      </c>
      <c r="T28" s="18"/>
      <c r="U28" s="18"/>
      <c r="V28" s="18"/>
      <c r="W28" s="18">
        <v>0</v>
      </c>
      <c r="X28" s="18">
        <v>90.5</v>
      </c>
      <c r="Y28" s="18">
        <v>91.867829999999998</v>
      </c>
      <c r="Z28" s="18">
        <v>91.867829999999998</v>
      </c>
      <c r="AA28" s="18">
        <v>-1.3678300000000001</v>
      </c>
      <c r="AB28" s="18">
        <v>219.3</v>
      </c>
      <c r="AC28" s="18">
        <v>225</v>
      </c>
      <c r="AD28" s="18">
        <v>225</v>
      </c>
      <c r="AE28" s="18">
        <v>-5.7</v>
      </c>
      <c r="AF28" s="18"/>
      <c r="AG28" s="18"/>
      <c r="AH28" s="18"/>
      <c r="AI28" s="18">
        <v>0</v>
      </c>
      <c r="AJ28" s="18">
        <v>31.8</v>
      </c>
      <c r="AK28" s="18">
        <v>75</v>
      </c>
      <c r="AL28" s="18">
        <v>75</v>
      </c>
      <c r="AM28" s="18">
        <v>-43.2</v>
      </c>
      <c r="AN28" s="18">
        <v>107.8</v>
      </c>
      <c r="AO28" s="18">
        <v>116.55</v>
      </c>
      <c r="AP28" s="18">
        <v>116.55</v>
      </c>
      <c r="AQ28" s="18">
        <v>-8.75</v>
      </c>
      <c r="AR28" s="18">
        <v>107.1</v>
      </c>
      <c r="AS28" s="18">
        <v>116.55</v>
      </c>
      <c r="AT28" s="18">
        <v>116.55</v>
      </c>
      <c r="AU28" s="18">
        <v>-9.4499999999999993</v>
      </c>
      <c r="AV28" s="18">
        <v>106.8</v>
      </c>
      <c r="AW28" s="18">
        <v>116.55</v>
      </c>
      <c r="AX28" s="18">
        <v>116.55</v>
      </c>
      <c r="AY28" s="18">
        <v>-9.75</v>
      </c>
      <c r="AZ28" s="18">
        <v>204</v>
      </c>
      <c r="BA28" s="18">
        <v>175.35</v>
      </c>
      <c r="BB28" s="18">
        <v>175.35</v>
      </c>
      <c r="BC28" s="18">
        <v>28.65</v>
      </c>
      <c r="BD28" s="18">
        <v>107.2</v>
      </c>
      <c r="BE28" s="18">
        <v>120.0309</v>
      </c>
      <c r="BF28" s="18">
        <v>120.0309</v>
      </c>
      <c r="BG28" s="18">
        <v>-12.8309</v>
      </c>
      <c r="BH28" s="18">
        <v>68</v>
      </c>
      <c r="BI28" s="18">
        <v>60.19567</v>
      </c>
      <c r="BJ28" s="18">
        <v>60.19567</v>
      </c>
      <c r="BK28" s="18">
        <v>7.8043300000000002</v>
      </c>
      <c r="BL28" s="18"/>
      <c r="BM28" s="18"/>
      <c r="BN28" s="18"/>
      <c r="BO28" s="18">
        <v>0</v>
      </c>
      <c r="BP28" s="18"/>
      <c r="BQ28" s="18"/>
      <c r="BR28" s="18"/>
      <c r="BS28" s="18">
        <v>0</v>
      </c>
      <c r="BT28" s="18"/>
      <c r="BU28" s="18"/>
      <c r="BV28" s="18"/>
      <c r="BW28" s="18">
        <v>0</v>
      </c>
      <c r="BX28" s="18"/>
      <c r="BY28" s="18"/>
      <c r="BZ28" s="18"/>
      <c r="CA28" s="18">
        <v>0</v>
      </c>
      <c r="CB28" s="18"/>
      <c r="CC28" s="18"/>
      <c r="CD28" s="18"/>
      <c r="CE28" s="18">
        <v>0</v>
      </c>
      <c r="CF28" s="18">
        <v>158.19999999999999</v>
      </c>
      <c r="CG28" s="18">
        <v>164.06704999999999</v>
      </c>
      <c r="CH28" s="18">
        <v>164.06704999999999</v>
      </c>
      <c r="CI28" s="18">
        <v>-5.8670499999999999</v>
      </c>
      <c r="CJ28" s="18">
        <v>5.4</v>
      </c>
      <c r="CK28" s="18">
        <v>5.8691300000000002</v>
      </c>
      <c r="CL28" s="18">
        <v>5.8691399999999998</v>
      </c>
      <c r="CM28" s="18">
        <v>-0.46914</v>
      </c>
      <c r="CN28" s="18">
        <v>2.6</v>
      </c>
      <c r="CO28" s="18">
        <v>3.1515900000000001</v>
      </c>
      <c r="CP28" s="18">
        <v>3.1515900000000001</v>
      </c>
      <c r="CQ28" s="18">
        <v>-0.55159000000000002</v>
      </c>
      <c r="CR28" s="18">
        <v>0</v>
      </c>
      <c r="CS28" s="18"/>
      <c r="CT28" s="18"/>
      <c r="CU28" s="18">
        <v>0</v>
      </c>
      <c r="CV28" s="18">
        <v>6.6</v>
      </c>
      <c r="CW28" s="18">
        <v>0</v>
      </c>
      <c r="CX28" s="18">
        <v>0</v>
      </c>
      <c r="CY28" s="18">
        <v>6.6</v>
      </c>
      <c r="CZ28" s="18"/>
      <c r="DA28" s="18"/>
      <c r="DB28" s="18"/>
      <c r="DC28" s="18">
        <v>0</v>
      </c>
      <c r="DD28" s="18">
        <v>80</v>
      </c>
      <c r="DE28" s="18">
        <v>58.472909999999999</v>
      </c>
      <c r="DF28" s="18">
        <v>31.943090000000002</v>
      </c>
      <c r="DG28" s="18">
        <v>48.056910000000002</v>
      </c>
      <c r="DH28" s="18"/>
      <c r="DI28" s="18"/>
      <c r="DJ28" s="18"/>
      <c r="DK28" s="18">
        <v>0</v>
      </c>
      <c r="DL28" s="18"/>
      <c r="DM28" s="18"/>
      <c r="DN28" s="18"/>
      <c r="DO28" s="18">
        <v>0</v>
      </c>
      <c r="DP28" s="18"/>
      <c r="DQ28" s="18"/>
      <c r="DR28" s="18"/>
      <c r="DS28" s="18">
        <v>0</v>
      </c>
      <c r="DT28" s="18"/>
      <c r="DU28" s="18"/>
      <c r="DV28" s="18"/>
      <c r="DW28" s="18">
        <v>0</v>
      </c>
      <c r="DX28" s="18">
        <v>54.6</v>
      </c>
      <c r="DY28" s="18">
        <v>45.646380000000001</v>
      </c>
      <c r="DZ28" s="18">
        <v>33.78069</v>
      </c>
      <c r="EA28" s="18">
        <v>20.819310000000002</v>
      </c>
      <c r="EB28" s="18">
        <v>175</v>
      </c>
      <c r="EC28" s="18">
        <v>220.69499999999999</v>
      </c>
      <c r="ED28" s="18">
        <v>220.69499999999999</v>
      </c>
      <c r="EE28" s="18">
        <v>-45.695</v>
      </c>
      <c r="EF28" s="18"/>
      <c r="EG28" s="18"/>
      <c r="EH28" s="18"/>
      <c r="EI28" s="18">
        <v>0</v>
      </c>
      <c r="EJ28" s="18"/>
      <c r="EK28" s="18"/>
      <c r="EL28" s="18"/>
      <c r="EM28" s="18">
        <v>0</v>
      </c>
      <c r="EN28" s="18"/>
      <c r="EO28" s="18"/>
      <c r="EP28" s="18"/>
      <c r="EQ28" s="18">
        <v>0</v>
      </c>
      <c r="ER28" s="18">
        <v>6.5</v>
      </c>
      <c r="ES28" s="18">
        <v>6.39</v>
      </c>
      <c r="ET28" s="18">
        <v>6.39</v>
      </c>
      <c r="EU28" s="18">
        <v>0.11</v>
      </c>
      <c r="EV28" s="18">
        <v>417.1</v>
      </c>
      <c r="EW28" s="18">
        <v>457.09426999999999</v>
      </c>
      <c r="EX28" s="18">
        <v>457.09426999999999</v>
      </c>
      <c r="EY28" s="18">
        <v>-39.99427</v>
      </c>
      <c r="EZ28" s="18">
        <v>81.400000000000006</v>
      </c>
      <c r="FA28" s="18">
        <v>81.635559999999998</v>
      </c>
      <c r="FB28" s="18">
        <v>81.635549999999995</v>
      </c>
      <c r="FC28" s="18">
        <v>-0.23555000000000001</v>
      </c>
      <c r="FD28" s="18">
        <v>151.69999999999999</v>
      </c>
      <c r="FE28" s="18">
        <v>149.9872</v>
      </c>
      <c r="FF28" s="18">
        <v>149.98721</v>
      </c>
      <c r="FG28" s="18">
        <v>1.71279</v>
      </c>
      <c r="FH28" s="18">
        <v>40.799999999999997</v>
      </c>
      <c r="FI28" s="18">
        <v>41.89893</v>
      </c>
      <c r="FJ28" s="18">
        <v>41.89893</v>
      </c>
      <c r="FK28" s="18">
        <v>-1.09893</v>
      </c>
      <c r="FL28" s="18">
        <v>18.7</v>
      </c>
      <c r="FM28" s="18">
        <v>19.21088</v>
      </c>
      <c r="FN28" s="18">
        <v>19.21088</v>
      </c>
      <c r="FO28" s="18">
        <v>-0.51088</v>
      </c>
      <c r="FP28" s="18">
        <v>19.3</v>
      </c>
      <c r="FQ28" s="18">
        <v>18.270160000000001</v>
      </c>
      <c r="FR28" s="18">
        <v>18.27017</v>
      </c>
      <c r="FS28" s="18">
        <v>1.02983</v>
      </c>
      <c r="FT28" s="18">
        <v>87.6</v>
      </c>
      <c r="FU28" s="18">
        <v>87.773560000000003</v>
      </c>
      <c r="FV28" s="18">
        <v>87.773560000000003</v>
      </c>
      <c r="FW28" s="18">
        <v>-0.17355999999999999</v>
      </c>
      <c r="FX28" s="18"/>
      <c r="FY28" s="18"/>
      <c r="FZ28" s="18"/>
      <c r="GA28" s="18">
        <v>0</v>
      </c>
      <c r="GB28" s="18">
        <v>0</v>
      </c>
      <c r="GC28" s="18"/>
      <c r="GD28" s="18"/>
      <c r="GE28" s="18">
        <v>0</v>
      </c>
      <c r="GF28" s="18">
        <v>0</v>
      </c>
      <c r="GG28" s="18"/>
      <c r="GH28" s="18"/>
      <c r="GI28" s="18">
        <v>0</v>
      </c>
      <c r="GJ28" s="18">
        <v>104.8</v>
      </c>
      <c r="GK28" s="18">
        <v>110.48201</v>
      </c>
      <c r="GL28" s="18">
        <v>99.830870000000004</v>
      </c>
      <c r="GM28" s="18">
        <v>4.9691299999999998</v>
      </c>
      <c r="GN28" s="18">
        <v>45.2</v>
      </c>
      <c r="GO28" s="18">
        <v>47.082599999999999</v>
      </c>
      <c r="GP28" s="18">
        <v>47.082599999999999</v>
      </c>
      <c r="GQ28" s="18">
        <v>-1.8826000000000001</v>
      </c>
      <c r="GR28" s="18">
        <v>41.3</v>
      </c>
      <c r="GS28" s="18">
        <v>44.103009999999998</v>
      </c>
      <c r="GT28" s="18">
        <v>44.103009999999998</v>
      </c>
      <c r="GU28" s="18">
        <v>-2.80301</v>
      </c>
      <c r="GV28" s="18">
        <v>3.8</v>
      </c>
      <c r="GW28" s="18"/>
      <c r="GX28" s="18"/>
      <c r="GY28" s="18">
        <v>3.8</v>
      </c>
      <c r="GZ28" s="18">
        <v>24.2</v>
      </c>
      <c r="HA28" s="18">
        <v>33.414499999999997</v>
      </c>
      <c r="HB28" s="18">
        <v>33.414499999999997</v>
      </c>
      <c r="HC28" s="18">
        <v>-9.2144999999999992</v>
      </c>
      <c r="HD28" s="18">
        <v>165.8</v>
      </c>
      <c r="HE28" s="18">
        <v>174.55947</v>
      </c>
      <c r="HF28" s="18">
        <v>174.55947</v>
      </c>
      <c r="HG28" s="18">
        <v>-8.7594700000000003</v>
      </c>
      <c r="HH28" s="18"/>
      <c r="HI28" s="18"/>
      <c r="HJ28" s="18"/>
      <c r="HK28" s="18">
        <v>0</v>
      </c>
      <c r="HL28" s="18"/>
      <c r="HM28" s="18"/>
      <c r="HN28" s="18"/>
      <c r="HO28" s="18">
        <v>0</v>
      </c>
      <c r="HP28" s="18">
        <v>93.2</v>
      </c>
      <c r="HQ28" s="18">
        <v>95.545190000000005</v>
      </c>
      <c r="HR28" s="18">
        <v>95.545190000000005</v>
      </c>
      <c r="HS28" s="18">
        <v>-2.3451900000000001</v>
      </c>
      <c r="HT28" s="18">
        <v>0</v>
      </c>
      <c r="HU28" s="18"/>
      <c r="HV28" s="18"/>
      <c r="HW28" s="18">
        <v>0</v>
      </c>
      <c r="HX28" s="18"/>
      <c r="HY28" s="18"/>
      <c r="HZ28" s="18"/>
      <c r="IA28" s="18">
        <v>0</v>
      </c>
      <c r="IB28" s="18">
        <v>0</v>
      </c>
      <c r="IC28" s="18"/>
      <c r="ID28" s="18"/>
      <c r="IE28" s="18">
        <v>0</v>
      </c>
      <c r="IF28" s="18"/>
      <c r="IG28" s="18"/>
      <c r="IH28" s="18"/>
      <c r="II28" s="18">
        <v>0</v>
      </c>
      <c r="IJ28" s="18"/>
      <c r="IK28" s="18"/>
      <c r="IL28" s="18"/>
      <c r="IM28" s="18">
        <v>0</v>
      </c>
      <c r="IN28" s="18"/>
      <c r="IO28" s="18"/>
      <c r="IP28" s="18"/>
      <c r="IQ28" s="18">
        <v>0</v>
      </c>
      <c r="IR28" s="18">
        <v>81.5</v>
      </c>
      <c r="IS28" s="18">
        <v>84.352350000000001</v>
      </c>
      <c r="IT28" s="18">
        <v>88.736019999999996</v>
      </c>
      <c r="IU28" s="18">
        <v>-7.2360199999999999</v>
      </c>
      <c r="IV28" s="18">
        <v>86.3</v>
      </c>
      <c r="IW28" s="18">
        <v>70.152000000000001</v>
      </c>
      <c r="IX28" s="18">
        <v>70.152000000000001</v>
      </c>
      <c r="IY28" s="18">
        <v>16.148</v>
      </c>
      <c r="IZ28" s="18">
        <v>87.3</v>
      </c>
      <c r="JA28" s="18">
        <v>70.152000000000001</v>
      </c>
      <c r="JB28" s="18">
        <v>70.152000000000001</v>
      </c>
      <c r="JC28" s="18">
        <v>17.148</v>
      </c>
      <c r="JD28" s="18">
        <v>86.4</v>
      </c>
      <c r="JE28" s="18">
        <v>70.152000000000001</v>
      </c>
      <c r="JF28" s="18">
        <v>70.152000000000001</v>
      </c>
      <c r="JG28" s="18">
        <v>16.248000000000001</v>
      </c>
      <c r="JH28" s="18">
        <v>173.9</v>
      </c>
      <c r="JI28" s="18">
        <v>105.544</v>
      </c>
      <c r="JJ28" s="18">
        <v>105.544</v>
      </c>
      <c r="JK28" s="18">
        <v>68.355999999999995</v>
      </c>
      <c r="JL28" s="18"/>
      <c r="JM28" s="18"/>
      <c r="JN28" s="18"/>
      <c r="JO28" s="18">
        <v>0</v>
      </c>
      <c r="JP28" s="18"/>
      <c r="JQ28" s="18"/>
      <c r="JR28" s="18"/>
      <c r="JS28" s="18">
        <v>0</v>
      </c>
      <c r="JT28" s="18"/>
      <c r="JU28" s="18"/>
      <c r="JV28" s="18"/>
      <c r="JW28" s="18">
        <v>0</v>
      </c>
      <c r="JX28" s="18"/>
      <c r="JY28" s="18"/>
      <c r="JZ28" s="18"/>
      <c r="KA28" s="18">
        <v>0</v>
      </c>
      <c r="KB28" s="18"/>
      <c r="KC28" s="18"/>
      <c r="KD28" s="18"/>
      <c r="KE28" s="18">
        <v>0</v>
      </c>
      <c r="KF28" s="18">
        <v>0</v>
      </c>
      <c r="KG28" s="18">
        <v>26</v>
      </c>
      <c r="KH28" s="18">
        <v>26</v>
      </c>
      <c r="KI28" s="18">
        <v>-26</v>
      </c>
      <c r="KJ28" s="18">
        <v>0</v>
      </c>
      <c r="KK28" s="18"/>
      <c r="KL28" s="18"/>
      <c r="KM28" s="18">
        <v>0</v>
      </c>
      <c r="KN28" s="18"/>
      <c r="KO28" s="18"/>
      <c r="KP28" s="18"/>
      <c r="KQ28" s="18">
        <v>0</v>
      </c>
      <c r="KR28" s="18">
        <v>2.8</v>
      </c>
      <c r="KS28" s="18">
        <v>4.30185</v>
      </c>
      <c r="KT28" s="18">
        <v>4.3018599999999996</v>
      </c>
      <c r="KU28" s="18">
        <v>-1.50186</v>
      </c>
      <c r="KV28" s="18">
        <v>217.2</v>
      </c>
      <c r="KW28" s="18">
        <v>270.06801000000002</v>
      </c>
      <c r="KX28" s="18">
        <v>270.06801999999999</v>
      </c>
      <c r="KY28" s="18">
        <v>-52.868020000000001</v>
      </c>
      <c r="KZ28" s="18">
        <v>118.8</v>
      </c>
      <c r="LA28" s="18">
        <v>133.16030000000001</v>
      </c>
      <c r="LB28" s="18">
        <v>133.16031000000001</v>
      </c>
      <c r="LC28" s="18">
        <v>-14.36031</v>
      </c>
      <c r="LD28" s="18">
        <v>64.099999999999994</v>
      </c>
      <c r="LE28" s="18">
        <v>67.199219999999997</v>
      </c>
      <c r="LF28" s="18">
        <v>67.199219999999997</v>
      </c>
      <c r="LG28" s="18">
        <v>-3.0992199999999999</v>
      </c>
      <c r="LH28" s="18">
        <v>74.900000000000006</v>
      </c>
      <c r="LI28" s="18">
        <v>78.567970000000003</v>
      </c>
      <c r="LJ28" s="18">
        <v>78.567989999999995</v>
      </c>
      <c r="LK28" s="18">
        <v>-3.6679900000000001</v>
      </c>
      <c r="LL28" s="18">
        <v>29</v>
      </c>
      <c r="LM28" s="18">
        <v>29.980560000000001</v>
      </c>
      <c r="LN28" s="18">
        <v>29.980560000000001</v>
      </c>
      <c r="LO28" s="18">
        <v>-0.98055999999999999</v>
      </c>
      <c r="LP28" s="18"/>
      <c r="LQ28" s="18"/>
      <c r="LR28" s="18"/>
      <c r="LS28" s="18">
        <v>0</v>
      </c>
      <c r="LT28" s="18"/>
      <c r="LU28" s="18"/>
      <c r="LV28" s="18"/>
      <c r="LW28" s="18">
        <v>0</v>
      </c>
      <c r="LX28" s="18"/>
      <c r="LY28" s="18"/>
      <c r="LZ28" s="18"/>
      <c r="MA28" s="18">
        <v>0</v>
      </c>
      <c r="MB28" s="18">
        <v>114.6</v>
      </c>
      <c r="MC28" s="18">
        <v>115.218</v>
      </c>
      <c r="MD28" s="18"/>
      <c r="ME28" s="18">
        <v>114.6</v>
      </c>
      <c r="MF28" s="18"/>
      <c r="MG28" s="18"/>
      <c r="MH28" s="18">
        <v>121.212</v>
      </c>
      <c r="MI28" s="18">
        <v>-121.212</v>
      </c>
      <c r="MJ28" s="18">
        <v>55.4</v>
      </c>
      <c r="MK28" s="18">
        <v>57.781999999999996</v>
      </c>
      <c r="ML28" s="18">
        <v>60.787999999999997</v>
      </c>
      <c r="MM28" s="18">
        <v>-5.3879999999999999</v>
      </c>
      <c r="MN28" s="18">
        <v>0</v>
      </c>
      <c r="MO28" s="18"/>
      <c r="MP28" s="18"/>
      <c r="MQ28" s="18">
        <v>0</v>
      </c>
      <c r="MR28" s="18"/>
      <c r="MS28" s="18"/>
      <c r="MT28" s="18"/>
      <c r="MU28" s="18">
        <v>0</v>
      </c>
      <c r="MV28" s="18"/>
      <c r="MW28" s="18"/>
      <c r="MX28" s="18"/>
      <c r="MY28" s="18">
        <v>0</v>
      </c>
      <c r="MZ28" s="18"/>
      <c r="NA28" s="18"/>
      <c r="NB28" s="18"/>
      <c r="NC28" s="18">
        <v>0</v>
      </c>
      <c r="ND28" s="18"/>
      <c r="NE28" s="18"/>
      <c r="NF28" s="18"/>
      <c r="NG28" s="18">
        <v>0</v>
      </c>
      <c r="NH28" s="18">
        <v>0</v>
      </c>
      <c r="NI28" s="18"/>
      <c r="NJ28" s="18"/>
      <c r="NK28" s="18">
        <v>0</v>
      </c>
      <c r="NL28" s="18">
        <v>0</v>
      </c>
      <c r="NM28" s="18"/>
      <c r="NN28" s="18"/>
      <c r="NO28" s="18">
        <v>0</v>
      </c>
      <c r="NP28" s="18"/>
      <c r="NQ28" s="18"/>
      <c r="NR28" s="18">
        <v>5.0783800000000001</v>
      </c>
      <c r="NS28" s="18">
        <v>-5.0783800000000001</v>
      </c>
      <c r="NT28" s="18">
        <v>7.1</v>
      </c>
      <c r="NU28" s="18">
        <v>5.3276899999999996</v>
      </c>
      <c r="NV28" s="18">
        <v>5.3277000000000001</v>
      </c>
      <c r="NW28" s="18">
        <v>1.7723</v>
      </c>
      <c r="NX28" s="18">
        <v>19.85417</v>
      </c>
      <c r="NY28" s="18">
        <v>17.492709999999999</v>
      </c>
      <c r="NZ28" s="18">
        <v>17.492709999999999</v>
      </c>
      <c r="OA28" s="18">
        <v>2.3614600000000001</v>
      </c>
      <c r="OB28" s="18">
        <v>0.4</v>
      </c>
      <c r="OC28" s="18">
        <v>0.91900000000000004</v>
      </c>
      <c r="OD28" s="18">
        <v>0.91900000000000004</v>
      </c>
      <c r="OE28" s="18">
        <v>-0.51900000000000002</v>
      </c>
      <c r="OF28" s="18">
        <v>49</v>
      </c>
      <c r="OG28" s="18">
        <v>64</v>
      </c>
      <c r="OH28" s="18">
        <v>73.358999999999995</v>
      </c>
      <c r="OI28" s="18">
        <v>-24.359000000000002</v>
      </c>
      <c r="OJ28" s="18">
        <v>74.7</v>
      </c>
      <c r="OK28" s="18">
        <v>76.45</v>
      </c>
      <c r="OL28" s="18">
        <v>76.45</v>
      </c>
      <c r="OM28" s="18">
        <v>-1.75</v>
      </c>
      <c r="ON28" s="18">
        <v>10.1</v>
      </c>
      <c r="OO28" s="18">
        <v>12.706</v>
      </c>
      <c r="OP28" s="18">
        <v>12.706</v>
      </c>
      <c r="OQ28" s="18">
        <v>-2.6059999999999999</v>
      </c>
      <c r="OR28" s="18">
        <v>0.3</v>
      </c>
      <c r="OS28" s="18">
        <v>0.3</v>
      </c>
      <c r="OT28" s="18">
        <v>0.3</v>
      </c>
      <c r="OU28" s="18">
        <v>0</v>
      </c>
      <c r="OV28" s="18">
        <v>20</v>
      </c>
      <c r="OW28" s="18"/>
      <c r="OX28" s="18">
        <v>20.456230000000001</v>
      </c>
      <c r="OY28" s="18">
        <v>-0.45623000000000002</v>
      </c>
      <c r="OZ28" s="18">
        <v>9.9</v>
      </c>
      <c r="PA28" s="18">
        <v>9.9830000000000005</v>
      </c>
      <c r="PB28" s="18">
        <v>9.9830000000000005</v>
      </c>
      <c r="PC28" s="18">
        <v>-8.3000000000000004E-2</v>
      </c>
      <c r="PD28" s="18">
        <v>5.5</v>
      </c>
      <c r="PE28" s="18">
        <v>5.67</v>
      </c>
      <c r="PF28" s="18">
        <v>5.67</v>
      </c>
      <c r="PG28" s="18">
        <v>-0.17</v>
      </c>
      <c r="PH28" s="18">
        <v>193.1</v>
      </c>
      <c r="PI28" s="18">
        <v>192.00299999999999</v>
      </c>
      <c r="PJ28" s="18">
        <v>192.00299999999999</v>
      </c>
      <c r="PK28" s="18">
        <v>1.097</v>
      </c>
      <c r="PL28" s="18">
        <v>98.76</v>
      </c>
      <c r="PM28" s="18">
        <v>99.091999999999999</v>
      </c>
      <c r="PN28" s="18">
        <v>99.091999999999999</v>
      </c>
      <c r="PO28" s="18">
        <v>-0.33200000000000002</v>
      </c>
      <c r="PP28" s="18">
        <v>1.5</v>
      </c>
      <c r="PQ28" s="18">
        <v>1.2</v>
      </c>
      <c r="PR28" s="18">
        <v>1.2</v>
      </c>
      <c r="PS28" s="18">
        <v>0.3</v>
      </c>
      <c r="PT28" s="18">
        <v>3.7</v>
      </c>
      <c r="PU28" s="18">
        <v>3.41</v>
      </c>
      <c r="PV28" s="18">
        <v>3.41</v>
      </c>
      <c r="PW28" s="18">
        <v>0.28999999999999998</v>
      </c>
      <c r="PX28" s="18">
        <v>5.0999999999999996</v>
      </c>
      <c r="PY28" s="18">
        <v>5</v>
      </c>
      <c r="PZ28" s="18">
        <v>5</v>
      </c>
      <c r="QA28" s="18">
        <v>0.1</v>
      </c>
      <c r="QB28" s="18">
        <v>20.100000000000001</v>
      </c>
      <c r="QC28" s="18"/>
      <c r="QD28" s="18">
        <v>20.422219999999999</v>
      </c>
      <c r="QE28" s="18">
        <v>-0.32222000000000001</v>
      </c>
      <c r="QF28" s="18">
        <v>20</v>
      </c>
      <c r="QG28" s="18">
        <v>19.436350000000001</v>
      </c>
      <c r="QH28" s="18">
        <v>19.436350000000001</v>
      </c>
      <c r="QI28" s="18">
        <v>0.56364999999999998</v>
      </c>
      <c r="QJ28" s="18">
        <v>19.3</v>
      </c>
      <c r="QK28" s="18">
        <v>17.492709999999999</v>
      </c>
      <c r="QL28" s="18">
        <v>17.492709999999999</v>
      </c>
      <c r="QM28" s="18">
        <v>1.8072900000000001</v>
      </c>
      <c r="QN28" s="18">
        <v>3.5</v>
      </c>
      <c r="QO28" s="18">
        <v>3.4</v>
      </c>
      <c r="QP28" s="18">
        <v>3.4</v>
      </c>
      <c r="QQ28" s="18">
        <v>0.1</v>
      </c>
      <c r="QR28" s="18">
        <v>18.5</v>
      </c>
      <c r="QS28" s="18">
        <v>17.881440000000001</v>
      </c>
      <c r="QT28" s="18">
        <v>17.881440000000001</v>
      </c>
      <c r="QU28" s="18">
        <v>0.61856</v>
      </c>
      <c r="QV28" s="18">
        <v>13.2</v>
      </c>
      <c r="QW28" s="18">
        <v>13.651</v>
      </c>
      <c r="QX28" s="18">
        <v>13.651</v>
      </c>
      <c r="QY28" s="18">
        <v>-0.45100000000000001</v>
      </c>
      <c r="QZ28" s="18">
        <v>16.5</v>
      </c>
      <c r="RA28" s="18">
        <v>16.829999999999998</v>
      </c>
      <c r="RB28" s="18">
        <v>16.829999999999998</v>
      </c>
      <c r="RC28" s="18">
        <v>-0.33</v>
      </c>
      <c r="RD28" s="18">
        <v>7.6</v>
      </c>
      <c r="RE28" s="18">
        <v>13.8</v>
      </c>
      <c r="RF28" s="18">
        <v>14.429</v>
      </c>
      <c r="RG28" s="18">
        <v>-6.8289999999999997</v>
      </c>
      <c r="RH28" s="18">
        <v>40.700000000000003</v>
      </c>
      <c r="RI28" s="18">
        <v>46.6</v>
      </c>
      <c r="RJ28" s="18">
        <v>49.667999999999999</v>
      </c>
      <c r="RK28" s="18">
        <v>-8.968</v>
      </c>
      <c r="RL28" s="18">
        <v>16.8</v>
      </c>
      <c r="RM28" s="18">
        <v>16.501000000000001</v>
      </c>
      <c r="RN28" s="18">
        <v>16.501000000000001</v>
      </c>
      <c r="RO28" s="18">
        <v>0.29899999999999999</v>
      </c>
      <c r="RP28" s="18">
        <v>3.3</v>
      </c>
      <c r="RQ28" s="18">
        <v>3.45</v>
      </c>
      <c r="RR28" s="18">
        <v>3.45</v>
      </c>
      <c r="RS28" s="18">
        <v>-0.15</v>
      </c>
      <c r="RT28" s="18">
        <v>20.100000000000001</v>
      </c>
      <c r="RU28" s="18">
        <v>19.792000000000002</v>
      </c>
      <c r="RV28" s="18">
        <v>19.792000000000002</v>
      </c>
      <c r="RW28" s="18">
        <v>0.308</v>
      </c>
      <c r="RX28" s="18">
        <v>2.2000000000000002</v>
      </c>
      <c r="RY28" s="18">
        <v>2</v>
      </c>
      <c r="RZ28" s="18">
        <v>2</v>
      </c>
      <c r="SA28" s="18">
        <v>0.2</v>
      </c>
      <c r="SB28" s="18"/>
      <c r="SC28" s="18">
        <v>0.4</v>
      </c>
      <c r="SD28" s="18">
        <v>0.4</v>
      </c>
      <c r="SE28" s="18">
        <v>-0.4</v>
      </c>
      <c r="SF28" s="18">
        <v>0.3</v>
      </c>
      <c r="SG28" s="18">
        <v>0.32900000000000001</v>
      </c>
      <c r="SH28" s="18">
        <v>0.32900000000000001</v>
      </c>
      <c r="SI28" s="18">
        <v>-2.9000000000000001E-2</v>
      </c>
      <c r="SJ28" s="18">
        <v>19.8</v>
      </c>
      <c r="SK28" s="18">
        <v>19.1448</v>
      </c>
      <c r="SL28" s="18">
        <v>19.1448</v>
      </c>
      <c r="SM28" s="18">
        <v>0.6552</v>
      </c>
      <c r="SN28" s="18">
        <v>12.8</v>
      </c>
      <c r="SO28" s="18">
        <v>9.8000000000000007</v>
      </c>
      <c r="SP28" s="18">
        <v>9.8000000000000007</v>
      </c>
      <c r="SQ28" s="18">
        <v>3</v>
      </c>
      <c r="SR28" s="18">
        <v>20.100000000000001</v>
      </c>
      <c r="SS28" s="18">
        <v>19.436350000000001</v>
      </c>
      <c r="ST28" s="18">
        <v>19.436350000000001</v>
      </c>
      <c r="SU28" s="18">
        <v>0.66364999999999996</v>
      </c>
      <c r="SV28" s="18">
        <v>20.2</v>
      </c>
      <c r="SW28" s="18">
        <v>19.436350000000001</v>
      </c>
      <c r="SX28" s="18">
        <v>19.436350000000001</v>
      </c>
      <c r="SY28" s="18">
        <v>0.76365000000000005</v>
      </c>
      <c r="SZ28" s="18">
        <v>0</v>
      </c>
      <c r="TA28" s="18">
        <v>2.0150000000000001</v>
      </c>
      <c r="TB28" s="18">
        <v>2.0150000000000001</v>
      </c>
      <c r="TC28" s="18">
        <v>-2.0150000000000001</v>
      </c>
      <c r="TD28" s="18">
        <v>21.1</v>
      </c>
      <c r="TE28" s="18">
        <v>11.275</v>
      </c>
      <c r="TF28" s="18">
        <v>11.275</v>
      </c>
      <c r="TG28" s="18">
        <v>9.8249999999999993</v>
      </c>
      <c r="TH28" s="18">
        <v>35.200000000000003</v>
      </c>
      <c r="TI28" s="18">
        <v>34.161999999999999</v>
      </c>
      <c r="TJ28" s="18">
        <v>34.161999999999999</v>
      </c>
      <c r="TK28" s="18">
        <v>1.038</v>
      </c>
      <c r="TL28" s="18">
        <v>62</v>
      </c>
      <c r="TM28" s="18">
        <v>64.891000000000005</v>
      </c>
      <c r="TN28" s="18">
        <v>64.891000000000005</v>
      </c>
      <c r="TO28" s="18">
        <v>-2.891</v>
      </c>
      <c r="TP28" s="18">
        <v>83.1</v>
      </c>
      <c r="TQ28" s="18">
        <v>83.516000000000005</v>
      </c>
      <c r="TR28" s="18">
        <v>83.516000000000005</v>
      </c>
      <c r="TS28" s="18">
        <v>-0.41599999999999998</v>
      </c>
      <c r="TT28" s="18">
        <v>8.1999999999999993</v>
      </c>
      <c r="TU28" s="18">
        <v>3.9279999999999999</v>
      </c>
      <c r="TV28" s="18">
        <v>3.9279999999999999</v>
      </c>
      <c r="TW28" s="18">
        <v>4.2720000000000002</v>
      </c>
      <c r="TX28" s="18">
        <v>4.5999999999999996</v>
      </c>
      <c r="TY28" s="18">
        <v>4.609</v>
      </c>
      <c r="TZ28" s="18">
        <v>4.609</v>
      </c>
      <c r="UA28" s="18">
        <v>-8.9999999999999993E-3</v>
      </c>
      <c r="UB28" s="18">
        <v>47.5</v>
      </c>
      <c r="UC28" s="18">
        <v>44.69</v>
      </c>
      <c r="UD28" s="18">
        <v>44.69</v>
      </c>
      <c r="UE28" s="18">
        <v>2.81</v>
      </c>
      <c r="UF28" s="18">
        <v>20.9</v>
      </c>
      <c r="UG28" s="18">
        <v>20.408159999999999</v>
      </c>
      <c r="UH28" s="18">
        <v>20.408159999999999</v>
      </c>
      <c r="UI28" s="18">
        <v>0.49184</v>
      </c>
      <c r="UJ28" s="18">
        <v>3.8</v>
      </c>
      <c r="UK28" s="18">
        <v>8</v>
      </c>
      <c r="UL28" s="18">
        <v>8</v>
      </c>
      <c r="UM28" s="18">
        <v>-4.2</v>
      </c>
      <c r="UN28" s="18">
        <v>7.8</v>
      </c>
      <c r="UO28" s="18">
        <v>7.5</v>
      </c>
      <c r="UP28" s="18">
        <v>7.5</v>
      </c>
      <c r="UQ28" s="18">
        <v>0.3</v>
      </c>
      <c r="UR28" s="18">
        <v>20.399999999999999</v>
      </c>
      <c r="US28" s="18">
        <v>19.436350000000001</v>
      </c>
      <c r="UT28" s="18">
        <v>19.436350000000001</v>
      </c>
      <c r="UU28" s="18">
        <v>0.96365000000000001</v>
      </c>
      <c r="UV28" s="18">
        <v>20.399999999999999</v>
      </c>
      <c r="UW28" s="18">
        <v>19.436350000000001</v>
      </c>
      <c r="UX28" s="18">
        <v>19.436350000000001</v>
      </c>
      <c r="UY28" s="18">
        <v>0.96365000000000001</v>
      </c>
      <c r="UZ28" s="18">
        <v>20</v>
      </c>
      <c r="VA28" s="18">
        <v>19.436350000000001</v>
      </c>
      <c r="VB28" s="18">
        <v>19.436350000000001</v>
      </c>
      <c r="VC28" s="18">
        <v>0.56364999999999998</v>
      </c>
      <c r="VD28" s="18">
        <v>11.2</v>
      </c>
      <c r="VE28" s="18">
        <v>11.506</v>
      </c>
      <c r="VF28" s="18">
        <v>11.506</v>
      </c>
      <c r="VG28" s="18">
        <v>-0.30599999999999999</v>
      </c>
      <c r="VH28" s="18">
        <v>243.2</v>
      </c>
      <c r="VI28" s="18">
        <v>243.53100000000001</v>
      </c>
      <c r="VJ28" s="18">
        <v>243.53100000000001</v>
      </c>
      <c r="VK28" s="18">
        <v>-0.33100000000000002</v>
      </c>
      <c r="VL28" s="18">
        <v>16.158999999999999</v>
      </c>
      <c r="VM28" s="18">
        <v>15.702</v>
      </c>
      <c r="VN28" s="18">
        <v>15.702</v>
      </c>
      <c r="VO28" s="18">
        <v>0.45700000000000002</v>
      </c>
      <c r="VP28" s="18">
        <v>127.4</v>
      </c>
      <c r="VQ28" s="18">
        <v>135.75700000000001</v>
      </c>
      <c r="VR28" s="18">
        <v>135.75700000000001</v>
      </c>
      <c r="VS28" s="18">
        <v>-8.3569999999999993</v>
      </c>
      <c r="VT28" s="18">
        <v>0.6</v>
      </c>
      <c r="VU28" s="18">
        <v>0.6</v>
      </c>
      <c r="VV28" s="18">
        <v>0.6</v>
      </c>
      <c r="VW28" s="18">
        <v>0</v>
      </c>
      <c r="VX28" s="18">
        <v>0</v>
      </c>
      <c r="VY28" s="18">
        <v>13.483000000000001</v>
      </c>
      <c r="VZ28" s="18">
        <v>13.483000000000001</v>
      </c>
      <c r="WA28" s="18">
        <v>-13.483000000000001</v>
      </c>
      <c r="WB28" s="18">
        <v>0.8</v>
      </c>
      <c r="WC28" s="18">
        <v>28.564</v>
      </c>
      <c r="WD28" s="18">
        <v>28.564</v>
      </c>
      <c r="WE28" s="18">
        <v>-27.763999999999999</v>
      </c>
      <c r="WF28" s="18">
        <v>98</v>
      </c>
      <c r="WG28" s="18">
        <v>101.09399999999999</v>
      </c>
      <c r="WH28" s="18">
        <v>101.09399999999999</v>
      </c>
      <c r="WI28" s="18">
        <v>-3.0939999999999999</v>
      </c>
      <c r="WJ28" s="18">
        <v>4.8</v>
      </c>
      <c r="WK28" s="18">
        <v>4.2</v>
      </c>
      <c r="WL28" s="18">
        <v>4.2</v>
      </c>
      <c r="WM28" s="18">
        <v>0.6</v>
      </c>
      <c r="WN28" s="18">
        <v>2.4</v>
      </c>
      <c r="WO28" s="18">
        <v>2.4</v>
      </c>
      <c r="WP28" s="18">
        <v>2.4</v>
      </c>
      <c r="WQ28" s="18">
        <v>0</v>
      </c>
      <c r="WR28" s="18">
        <v>1</v>
      </c>
      <c r="WS28" s="18">
        <v>1.2</v>
      </c>
      <c r="WT28" s="18">
        <v>1.2</v>
      </c>
      <c r="WU28" s="18">
        <v>-0.2</v>
      </c>
      <c r="WV28" s="18">
        <v>1.5</v>
      </c>
      <c r="WW28" s="18">
        <v>1.4</v>
      </c>
      <c r="WX28" s="18">
        <v>1.4</v>
      </c>
      <c r="WY28" s="18">
        <v>0.1</v>
      </c>
      <c r="WZ28" s="18">
        <v>15.121</v>
      </c>
      <c r="XA28" s="18">
        <v>16.096</v>
      </c>
      <c r="XB28" s="18">
        <v>16.096</v>
      </c>
      <c r="XC28" s="18">
        <v>-0.97499999999999998</v>
      </c>
      <c r="XD28" s="18">
        <v>5.4</v>
      </c>
      <c r="XE28" s="18">
        <v>5.3</v>
      </c>
      <c r="XF28" s="18">
        <v>5.3</v>
      </c>
      <c r="XG28" s="18">
        <v>0.1</v>
      </c>
      <c r="XH28" s="18">
        <v>20</v>
      </c>
      <c r="XI28" s="18">
        <v>19.241980000000002</v>
      </c>
      <c r="XJ28" s="18">
        <v>19.241980000000002</v>
      </c>
      <c r="XK28" s="18">
        <v>0.75802000000000003</v>
      </c>
      <c r="XL28" s="18">
        <v>20</v>
      </c>
      <c r="XM28" s="18">
        <v>19.241980000000002</v>
      </c>
      <c r="XN28" s="18">
        <v>19.241980000000002</v>
      </c>
      <c r="XO28" s="18">
        <v>0.75802000000000003</v>
      </c>
      <c r="XP28" s="18">
        <v>9.1</v>
      </c>
      <c r="XQ28" s="18">
        <v>10.8</v>
      </c>
      <c r="XR28" s="18">
        <v>10.8</v>
      </c>
      <c r="XS28" s="18">
        <v>-1.7</v>
      </c>
      <c r="XT28" s="18"/>
      <c r="XU28" s="18"/>
      <c r="XV28" s="18"/>
      <c r="XW28" s="18">
        <v>0</v>
      </c>
      <c r="XX28" s="18"/>
      <c r="XY28" s="18"/>
      <c r="XZ28" s="18"/>
      <c r="YA28" s="18">
        <v>0</v>
      </c>
      <c r="YB28" s="18">
        <v>0</v>
      </c>
      <c r="YC28" s="18"/>
      <c r="YD28" s="18"/>
      <c r="YE28" s="18">
        <v>0</v>
      </c>
      <c r="YF28" s="18"/>
      <c r="YG28" s="18"/>
      <c r="YH28" s="18"/>
      <c r="YI28" s="18">
        <v>0</v>
      </c>
      <c r="YJ28" s="18">
        <v>8</v>
      </c>
      <c r="YK28" s="18">
        <v>8.11</v>
      </c>
      <c r="YL28" s="18">
        <v>8.11</v>
      </c>
      <c r="YM28" s="18">
        <v>-0.11</v>
      </c>
      <c r="YN28" s="18"/>
      <c r="YO28" s="18"/>
      <c r="YP28" s="18"/>
      <c r="YQ28" s="18">
        <v>0</v>
      </c>
      <c r="YR28" s="18">
        <v>18.2</v>
      </c>
      <c r="YS28" s="18">
        <v>20</v>
      </c>
      <c r="YT28" s="18">
        <v>20</v>
      </c>
      <c r="YU28" s="18">
        <v>-1.8</v>
      </c>
    </row>
    <row r="29" spans="1:671" ht="24" customHeight="1" x14ac:dyDescent="0.35">
      <c r="A29" s="1"/>
      <c r="B29" s="17" t="s">
        <v>35</v>
      </c>
      <c r="C29" s="17" t="s">
        <v>795</v>
      </c>
      <c r="D29" s="18">
        <v>199.5</v>
      </c>
      <c r="E29" s="18">
        <v>203.40131</v>
      </c>
      <c r="F29" s="18">
        <v>198.30871999999999</v>
      </c>
      <c r="G29" s="18">
        <v>1.1912799999999999</v>
      </c>
      <c r="H29" s="18">
        <v>647.4</v>
      </c>
      <c r="I29" s="18">
        <v>649.69221000000005</v>
      </c>
      <c r="J29" s="18">
        <v>629.90463</v>
      </c>
      <c r="K29" s="18">
        <v>17.495370000000001</v>
      </c>
      <c r="L29" s="18"/>
      <c r="M29" s="18"/>
      <c r="N29" s="18"/>
      <c r="O29" s="18">
        <v>0</v>
      </c>
      <c r="P29" s="18"/>
      <c r="Q29" s="18"/>
      <c r="R29" s="18"/>
      <c r="S29" s="18">
        <v>0</v>
      </c>
      <c r="T29" s="18"/>
      <c r="U29" s="18"/>
      <c r="V29" s="18"/>
      <c r="W29" s="18">
        <v>0</v>
      </c>
      <c r="X29" s="18">
        <v>89.1</v>
      </c>
      <c r="Y29" s="18">
        <v>91.867829999999998</v>
      </c>
      <c r="Z29" s="18">
        <v>91.867829999999998</v>
      </c>
      <c r="AA29" s="18">
        <v>-2.76783</v>
      </c>
      <c r="AB29" s="18">
        <v>224.8</v>
      </c>
      <c r="AC29" s="18">
        <v>225</v>
      </c>
      <c r="AD29" s="18">
        <v>225</v>
      </c>
      <c r="AE29" s="18">
        <v>-0.2</v>
      </c>
      <c r="AF29" s="18"/>
      <c r="AG29" s="18"/>
      <c r="AH29" s="18"/>
      <c r="AI29" s="18">
        <v>0</v>
      </c>
      <c r="AJ29" s="18">
        <v>27.4</v>
      </c>
      <c r="AK29" s="18">
        <v>75</v>
      </c>
      <c r="AL29" s="18">
        <v>75</v>
      </c>
      <c r="AM29" s="18">
        <v>-47.6</v>
      </c>
      <c r="AN29" s="18">
        <v>107.8</v>
      </c>
      <c r="AO29" s="18">
        <v>116.55</v>
      </c>
      <c r="AP29" s="18">
        <v>116.55</v>
      </c>
      <c r="AQ29" s="18">
        <v>-8.75</v>
      </c>
      <c r="AR29" s="18">
        <v>107.1</v>
      </c>
      <c r="AS29" s="18">
        <v>116.55</v>
      </c>
      <c r="AT29" s="18">
        <v>116.55</v>
      </c>
      <c r="AU29" s="18">
        <v>-9.4499999999999993</v>
      </c>
      <c r="AV29" s="18">
        <v>107.3</v>
      </c>
      <c r="AW29" s="18">
        <v>116.55</v>
      </c>
      <c r="AX29" s="18">
        <v>116.55</v>
      </c>
      <c r="AY29" s="18">
        <v>-9.25</v>
      </c>
      <c r="AZ29" s="18">
        <v>204.4</v>
      </c>
      <c r="BA29" s="18">
        <v>175.35</v>
      </c>
      <c r="BB29" s="18">
        <v>175.35</v>
      </c>
      <c r="BC29" s="18">
        <v>29.05</v>
      </c>
      <c r="BD29" s="18">
        <v>105.9</v>
      </c>
      <c r="BE29" s="18">
        <v>120.0309</v>
      </c>
      <c r="BF29" s="18">
        <v>120.0309</v>
      </c>
      <c r="BG29" s="18">
        <v>-14.1309</v>
      </c>
      <c r="BH29" s="18">
        <v>68.099999999999994</v>
      </c>
      <c r="BI29" s="18">
        <v>60.19567</v>
      </c>
      <c r="BJ29" s="18">
        <v>60.19567</v>
      </c>
      <c r="BK29" s="18">
        <v>7.9043299999999999</v>
      </c>
      <c r="BL29" s="18"/>
      <c r="BM29" s="18"/>
      <c r="BN29" s="18"/>
      <c r="BO29" s="18">
        <v>0</v>
      </c>
      <c r="BP29" s="18"/>
      <c r="BQ29" s="18"/>
      <c r="BR29" s="18"/>
      <c r="BS29" s="18">
        <v>0</v>
      </c>
      <c r="BT29" s="18"/>
      <c r="BU29" s="18"/>
      <c r="BV29" s="18"/>
      <c r="BW29" s="18">
        <v>0</v>
      </c>
      <c r="BX29" s="18"/>
      <c r="BY29" s="18"/>
      <c r="BZ29" s="18"/>
      <c r="CA29" s="18">
        <v>0</v>
      </c>
      <c r="CB29" s="18"/>
      <c r="CC29" s="18"/>
      <c r="CD29" s="18"/>
      <c r="CE29" s="18">
        <v>0</v>
      </c>
      <c r="CF29" s="18">
        <v>162.9</v>
      </c>
      <c r="CG29" s="18">
        <v>164.06704999999999</v>
      </c>
      <c r="CH29" s="18">
        <v>164.06704999999999</v>
      </c>
      <c r="CI29" s="18">
        <v>-1.1670499999999999</v>
      </c>
      <c r="CJ29" s="18">
        <v>5.8</v>
      </c>
      <c r="CK29" s="18">
        <v>5.8691300000000002</v>
      </c>
      <c r="CL29" s="18">
        <v>5.8691399999999998</v>
      </c>
      <c r="CM29" s="18">
        <v>-6.9139999999999993E-2</v>
      </c>
      <c r="CN29" s="18">
        <v>2.7</v>
      </c>
      <c r="CO29" s="18">
        <v>3.1515900000000001</v>
      </c>
      <c r="CP29" s="18">
        <v>3.1515900000000001</v>
      </c>
      <c r="CQ29" s="18">
        <v>-0.45158999999999999</v>
      </c>
      <c r="CR29" s="18">
        <v>0</v>
      </c>
      <c r="CS29" s="18"/>
      <c r="CT29" s="18"/>
      <c r="CU29" s="18">
        <v>0</v>
      </c>
      <c r="CV29" s="18">
        <v>6.5</v>
      </c>
      <c r="CW29" s="18"/>
      <c r="CX29" s="18">
        <v>0</v>
      </c>
      <c r="CY29" s="18">
        <v>6.5</v>
      </c>
      <c r="CZ29" s="18"/>
      <c r="DA29" s="18"/>
      <c r="DB29" s="18"/>
      <c r="DC29" s="18">
        <v>0</v>
      </c>
      <c r="DD29" s="18">
        <v>80.3</v>
      </c>
      <c r="DE29" s="18">
        <v>31.59329</v>
      </c>
      <c r="DF29" s="18">
        <v>33.484659999999998</v>
      </c>
      <c r="DG29" s="18">
        <v>46.815339999999999</v>
      </c>
      <c r="DH29" s="18"/>
      <c r="DI29" s="18"/>
      <c r="DJ29" s="18"/>
      <c r="DK29" s="18">
        <v>0</v>
      </c>
      <c r="DL29" s="18"/>
      <c r="DM29" s="18"/>
      <c r="DN29" s="18"/>
      <c r="DO29" s="18">
        <v>0</v>
      </c>
      <c r="DP29" s="18"/>
      <c r="DQ29" s="18"/>
      <c r="DR29" s="18"/>
      <c r="DS29" s="18">
        <v>0</v>
      </c>
      <c r="DT29" s="18"/>
      <c r="DU29" s="18"/>
      <c r="DV29" s="18"/>
      <c r="DW29" s="18">
        <v>0</v>
      </c>
      <c r="DX29" s="18">
        <v>55.3</v>
      </c>
      <c r="DY29" s="18">
        <v>41.479219999999998</v>
      </c>
      <c r="DZ29" s="18">
        <v>34.471539999999997</v>
      </c>
      <c r="EA29" s="18">
        <v>20.82846</v>
      </c>
      <c r="EB29" s="18">
        <v>189.4</v>
      </c>
      <c r="EC29" s="18">
        <v>220.69499999999999</v>
      </c>
      <c r="ED29" s="18">
        <v>220.69499999999999</v>
      </c>
      <c r="EE29" s="18">
        <v>-31.295000000000002</v>
      </c>
      <c r="EF29" s="18"/>
      <c r="EG29" s="18"/>
      <c r="EH29" s="18"/>
      <c r="EI29" s="18">
        <v>0</v>
      </c>
      <c r="EJ29" s="18"/>
      <c r="EK29" s="18"/>
      <c r="EL29" s="18"/>
      <c r="EM29" s="18">
        <v>0</v>
      </c>
      <c r="EN29" s="18"/>
      <c r="EO29" s="18"/>
      <c r="EP29" s="18"/>
      <c r="EQ29" s="18">
        <v>0</v>
      </c>
      <c r="ER29" s="18">
        <v>6.5</v>
      </c>
      <c r="ES29" s="18">
        <v>6.39</v>
      </c>
      <c r="ET29" s="18">
        <v>6.39</v>
      </c>
      <c r="EU29" s="18">
        <v>0.11</v>
      </c>
      <c r="EV29" s="18">
        <v>453.3</v>
      </c>
      <c r="EW29" s="18">
        <v>457.09426999999999</v>
      </c>
      <c r="EX29" s="18">
        <v>457.09426999999999</v>
      </c>
      <c r="EY29" s="18">
        <v>-3.79427</v>
      </c>
      <c r="EZ29" s="18">
        <v>81.5</v>
      </c>
      <c r="FA29" s="18">
        <v>81.635549999999995</v>
      </c>
      <c r="FB29" s="18">
        <v>81.635559999999998</v>
      </c>
      <c r="FC29" s="18">
        <v>-0.13556000000000001</v>
      </c>
      <c r="FD29" s="18">
        <v>152.19999999999999</v>
      </c>
      <c r="FE29" s="18">
        <v>149.9872</v>
      </c>
      <c r="FF29" s="18">
        <v>149.98721</v>
      </c>
      <c r="FG29" s="18">
        <v>2.21279</v>
      </c>
      <c r="FH29" s="18">
        <v>41.5</v>
      </c>
      <c r="FI29" s="18">
        <v>41.89893</v>
      </c>
      <c r="FJ29" s="18">
        <v>41.89893</v>
      </c>
      <c r="FK29" s="18">
        <v>-0.39893000000000001</v>
      </c>
      <c r="FL29" s="18">
        <v>18.8</v>
      </c>
      <c r="FM29" s="18">
        <v>19.21088</v>
      </c>
      <c r="FN29" s="18">
        <v>19.21088</v>
      </c>
      <c r="FO29" s="18">
        <v>-0.41088000000000002</v>
      </c>
      <c r="FP29" s="18">
        <v>19.3</v>
      </c>
      <c r="FQ29" s="18">
        <v>18.270160000000001</v>
      </c>
      <c r="FR29" s="18">
        <v>18.27017</v>
      </c>
      <c r="FS29" s="18">
        <v>1.02983</v>
      </c>
      <c r="FT29" s="18">
        <v>87.9</v>
      </c>
      <c r="FU29" s="18">
        <v>87.773560000000003</v>
      </c>
      <c r="FV29" s="18">
        <v>87.773560000000003</v>
      </c>
      <c r="FW29" s="18">
        <v>0.12644</v>
      </c>
      <c r="FX29" s="18"/>
      <c r="FY29" s="18"/>
      <c r="FZ29" s="18"/>
      <c r="GA29" s="18">
        <v>0</v>
      </c>
      <c r="GB29" s="18">
        <v>0</v>
      </c>
      <c r="GC29" s="18"/>
      <c r="GD29" s="18"/>
      <c r="GE29" s="18">
        <v>0</v>
      </c>
      <c r="GF29" s="18">
        <v>0</v>
      </c>
      <c r="GG29" s="18"/>
      <c r="GH29" s="18"/>
      <c r="GI29" s="18">
        <v>0</v>
      </c>
      <c r="GJ29" s="18">
        <v>106.3</v>
      </c>
      <c r="GK29" s="18">
        <v>110.48199</v>
      </c>
      <c r="GL29" s="18">
        <v>108.62897</v>
      </c>
      <c r="GM29" s="18">
        <v>-2.32897</v>
      </c>
      <c r="GN29" s="18">
        <v>45.6</v>
      </c>
      <c r="GO29" s="18">
        <v>47.082599999999999</v>
      </c>
      <c r="GP29" s="18">
        <v>47.082599999999999</v>
      </c>
      <c r="GQ29" s="18">
        <v>-1.4825999999999999</v>
      </c>
      <c r="GR29" s="18">
        <v>41.8</v>
      </c>
      <c r="GS29" s="18">
        <v>44.103000000000002</v>
      </c>
      <c r="GT29" s="18">
        <v>44.103009999999998</v>
      </c>
      <c r="GU29" s="18">
        <v>-2.30301</v>
      </c>
      <c r="GV29" s="18">
        <v>3.8</v>
      </c>
      <c r="GW29" s="18"/>
      <c r="GX29" s="18"/>
      <c r="GY29" s="18">
        <v>3.8</v>
      </c>
      <c r="GZ29" s="18">
        <v>25.5</v>
      </c>
      <c r="HA29" s="18">
        <v>33.414499999999997</v>
      </c>
      <c r="HB29" s="18">
        <v>33.414499999999997</v>
      </c>
      <c r="HC29" s="18">
        <v>-7.9145000000000003</v>
      </c>
      <c r="HD29" s="18">
        <v>168.1</v>
      </c>
      <c r="HE29" s="18">
        <v>174.55947</v>
      </c>
      <c r="HF29" s="18">
        <v>174.55947</v>
      </c>
      <c r="HG29" s="18">
        <v>-6.4594699999999996</v>
      </c>
      <c r="HH29" s="18"/>
      <c r="HI29" s="18"/>
      <c r="HJ29" s="18"/>
      <c r="HK29" s="18">
        <v>0</v>
      </c>
      <c r="HL29" s="18"/>
      <c r="HM29" s="18"/>
      <c r="HN29" s="18"/>
      <c r="HO29" s="18">
        <v>0</v>
      </c>
      <c r="HP29" s="18">
        <v>94.5</v>
      </c>
      <c r="HQ29" s="18">
        <v>95.545190000000005</v>
      </c>
      <c r="HR29" s="18">
        <v>95.545190000000005</v>
      </c>
      <c r="HS29" s="18">
        <v>-1.0451900000000001</v>
      </c>
      <c r="HT29" s="18">
        <v>0</v>
      </c>
      <c r="HU29" s="18"/>
      <c r="HV29" s="18"/>
      <c r="HW29" s="18">
        <v>0</v>
      </c>
      <c r="HX29" s="18"/>
      <c r="HY29" s="18"/>
      <c r="HZ29" s="18"/>
      <c r="IA29" s="18">
        <v>0</v>
      </c>
      <c r="IB29" s="18">
        <v>0</v>
      </c>
      <c r="IC29" s="18"/>
      <c r="ID29" s="18"/>
      <c r="IE29" s="18">
        <v>0</v>
      </c>
      <c r="IF29" s="18"/>
      <c r="IG29" s="18"/>
      <c r="IH29" s="18"/>
      <c r="II29" s="18">
        <v>0</v>
      </c>
      <c r="IJ29" s="18"/>
      <c r="IK29" s="18"/>
      <c r="IL29" s="18"/>
      <c r="IM29" s="18">
        <v>0</v>
      </c>
      <c r="IN29" s="18"/>
      <c r="IO29" s="18"/>
      <c r="IP29" s="18"/>
      <c r="IQ29" s="18">
        <v>0</v>
      </c>
      <c r="IR29" s="18">
        <v>83.1</v>
      </c>
      <c r="IS29" s="18">
        <v>84.352350000000001</v>
      </c>
      <c r="IT29" s="18">
        <v>88.736019999999996</v>
      </c>
      <c r="IU29" s="18">
        <v>-5.6360200000000003</v>
      </c>
      <c r="IV29" s="18">
        <v>86.5</v>
      </c>
      <c r="IW29" s="18">
        <v>70.152000000000001</v>
      </c>
      <c r="IX29" s="18">
        <v>70.152000000000001</v>
      </c>
      <c r="IY29" s="18">
        <v>16.347999999999999</v>
      </c>
      <c r="IZ29" s="18">
        <v>85.9</v>
      </c>
      <c r="JA29" s="18">
        <v>70.152000000000001</v>
      </c>
      <c r="JB29" s="18">
        <v>70.152000000000001</v>
      </c>
      <c r="JC29" s="18">
        <v>15.747999999999999</v>
      </c>
      <c r="JD29" s="18">
        <v>85.8</v>
      </c>
      <c r="JE29" s="18">
        <v>70.152000000000001</v>
      </c>
      <c r="JF29" s="18">
        <v>70.152000000000001</v>
      </c>
      <c r="JG29" s="18">
        <v>15.648</v>
      </c>
      <c r="JH29" s="18">
        <v>174.5</v>
      </c>
      <c r="JI29" s="18">
        <v>105.544</v>
      </c>
      <c r="JJ29" s="18">
        <v>105.544</v>
      </c>
      <c r="JK29" s="18">
        <v>68.956000000000003</v>
      </c>
      <c r="JL29" s="18"/>
      <c r="JM29" s="18"/>
      <c r="JN29" s="18"/>
      <c r="JO29" s="18">
        <v>0</v>
      </c>
      <c r="JP29" s="18"/>
      <c r="JQ29" s="18"/>
      <c r="JR29" s="18"/>
      <c r="JS29" s="18">
        <v>0</v>
      </c>
      <c r="JT29" s="18"/>
      <c r="JU29" s="18"/>
      <c r="JV29" s="18"/>
      <c r="JW29" s="18">
        <v>0</v>
      </c>
      <c r="JX29" s="18"/>
      <c r="JY29" s="18"/>
      <c r="JZ29" s="18"/>
      <c r="KA29" s="18">
        <v>0</v>
      </c>
      <c r="KB29" s="18"/>
      <c r="KC29" s="18"/>
      <c r="KD29" s="18"/>
      <c r="KE29" s="18">
        <v>0</v>
      </c>
      <c r="KF29" s="18">
        <v>0</v>
      </c>
      <c r="KG29" s="18">
        <v>36</v>
      </c>
      <c r="KH29" s="18">
        <v>36</v>
      </c>
      <c r="KI29" s="18">
        <v>-36</v>
      </c>
      <c r="KJ29" s="18">
        <v>0</v>
      </c>
      <c r="KK29" s="18"/>
      <c r="KL29" s="18"/>
      <c r="KM29" s="18">
        <v>0</v>
      </c>
      <c r="KN29" s="18"/>
      <c r="KO29" s="18"/>
      <c r="KP29" s="18"/>
      <c r="KQ29" s="18">
        <v>0</v>
      </c>
      <c r="KR29" s="18">
        <v>2.8</v>
      </c>
      <c r="KS29" s="18">
        <v>4.30185</v>
      </c>
      <c r="KT29" s="18">
        <v>4.3018599999999996</v>
      </c>
      <c r="KU29" s="18">
        <v>-1.50186</v>
      </c>
      <c r="KV29" s="18">
        <v>253.6</v>
      </c>
      <c r="KW29" s="18">
        <v>270.06801000000002</v>
      </c>
      <c r="KX29" s="18">
        <v>270.06801999999999</v>
      </c>
      <c r="KY29" s="18">
        <v>-16.468019999999999</v>
      </c>
      <c r="KZ29" s="18">
        <v>127.1</v>
      </c>
      <c r="LA29" s="18">
        <v>133.16030000000001</v>
      </c>
      <c r="LB29" s="18">
        <v>133.16031000000001</v>
      </c>
      <c r="LC29" s="18">
        <v>-6.0603100000000003</v>
      </c>
      <c r="LD29" s="18">
        <v>65.7</v>
      </c>
      <c r="LE29" s="18">
        <v>67.199219999999997</v>
      </c>
      <c r="LF29" s="18">
        <v>67.199219999999997</v>
      </c>
      <c r="LG29" s="18">
        <v>-1.49922</v>
      </c>
      <c r="LH29" s="18">
        <v>76</v>
      </c>
      <c r="LI29" s="18">
        <v>78.567959999999999</v>
      </c>
      <c r="LJ29" s="18">
        <v>78.567989999999995</v>
      </c>
      <c r="LK29" s="18">
        <v>-2.56799</v>
      </c>
      <c r="LL29" s="18">
        <v>29.6</v>
      </c>
      <c r="LM29" s="18">
        <v>29.980560000000001</v>
      </c>
      <c r="LN29" s="18">
        <v>29.980560000000001</v>
      </c>
      <c r="LO29" s="18">
        <v>-0.38056000000000001</v>
      </c>
      <c r="LP29" s="18"/>
      <c r="LQ29" s="18"/>
      <c r="LR29" s="18"/>
      <c r="LS29" s="18">
        <v>0</v>
      </c>
      <c r="LT29" s="18"/>
      <c r="LU29" s="18"/>
      <c r="LV29" s="18"/>
      <c r="LW29" s="18">
        <v>0</v>
      </c>
      <c r="LX29" s="18"/>
      <c r="LY29" s="18"/>
      <c r="LZ29" s="18"/>
      <c r="MA29" s="18">
        <v>0</v>
      </c>
      <c r="MB29" s="18">
        <v>116.8</v>
      </c>
      <c r="MC29" s="18">
        <v>115.218</v>
      </c>
      <c r="MD29" s="18"/>
      <c r="ME29" s="18">
        <v>116.8</v>
      </c>
      <c r="MF29" s="18"/>
      <c r="MG29" s="18"/>
      <c r="MH29" s="18">
        <v>121.212</v>
      </c>
      <c r="MI29" s="18">
        <v>-121.212</v>
      </c>
      <c r="MJ29" s="18">
        <v>54.8</v>
      </c>
      <c r="MK29" s="18">
        <v>57.781999999999996</v>
      </c>
      <c r="ML29" s="18">
        <v>60.787999999999997</v>
      </c>
      <c r="MM29" s="18">
        <v>-5.9880000000000004</v>
      </c>
      <c r="MN29" s="18">
        <v>0</v>
      </c>
      <c r="MO29" s="18"/>
      <c r="MP29" s="18"/>
      <c r="MQ29" s="18">
        <v>0</v>
      </c>
      <c r="MR29" s="18"/>
      <c r="MS29" s="18"/>
      <c r="MT29" s="18"/>
      <c r="MU29" s="18">
        <v>0</v>
      </c>
      <c r="MV29" s="18"/>
      <c r="MW29" s="18"/>
      <c r="MX29" s="18"/>
      <c r="MY29" s="18">
        <v>0</v>
      </c>
      <c r="MZ29" s="18"/>
      <c r="NA29" s="18"/>
      <c r="NB29" s="18"/>
      <c r="NC29" s="18">
        <v>0</v>
      </c>
      <c r="ND29" s="18"/>
      <c r="NE29" s="18"/>
      <c r="NF29" s="18"/>
      <c r="NG29" s="18">
        <v>0</v>
      </c>
      <c r="NH29" s="18">
        <v>0</v>
      </c>
      <c r="NI29" s="18"/>
      <c r="NJ29" s="18"/>
      <c r="NK29" s="18">
        <v>0</v>
      </c>
      <c r="NL29" s="18">
        <v>0</v>
      </c>
      <c r="NM29" s="18"/>
      <c r="NN29" s="18"/>
      <c r="NO29" s="18">
        <v>0</v>
      </c>
      <c r="NP29" s="18"/>
      <c r="NQ29" s="18"/>
      <c r="NR29" s="18">
        <v>5.0783800000000001</v>
      </c>
      <c r="NS29" s="18">
        <v>-5.0783800000000001</v>
      </c>
      <c r="NT29" s="18">
        <v>7</v>
      </c>
      <c r="NU29" s="18">
        <v>5.3276899999999996</v>
      </c>
      <c r="NV29" s="18">
        <v>5.3277000000000001</v>
      </c>
      <c r="NW29" s="18">
        <v>1.6722999999999999</v>
      </c>
      <c r="NX29" s="18">
        <v>19.911629999999999</v>
      </c>
      <c r="NY29" s="18">
        <v>17.492709999999999</v>
      </c>
      <c r="NZ29" s="18">
        <v>17.492709999999999</v>
      </c>
      <c r="OA29" s="18">
        <v>2.41892</v>
      </c>
      <c r="OB29" s="18">
        <v>0.9</v>
      </c>
      <c r="OC29" s="18">
        <v>1.0009999999999999</v>
      </c>
      <c r="OD29" s="18">
        <v>1.0009999999999999</v>
      </c>
      <c r="OE29" s="18">
        <v>-0.10100000000000001</v>
      </c>
      <c r="OF29" s="18">
        <v>36.1</v>
      </c>
      <c r="OG29" s="18">
        <v>69.7</v>
      </c>
      <c r="OH29" s="18">
        <v>78.305999999999997</v>
      </c>
      <c r="OI29" s="18">
        <v>-42.206000000000003</v>
      </c>
      <c r="OJ29" s="18">
        <v>77.8</v>
      </c>
      <c r="OK29" s="18">
        <v>77.168999999999997</v>
      </c>
      <c r="OL29" s="18">
        <v>77.168999999999997</v>
      </c>
      <c r="OM29" s="18">
        <v>0.63100000000000001</v>
      </c>
      <c r="ON29" s="18">
        <v>10.199999999999999</v>
      </c>
      <c r="OO29" s="18">
        <v>13.125</v>
      </c>
      <c r="OP29" s="18">
        <v>13.125</v>
      </c>
      <c r="OQ29" s="18">
        <v>-2.9249999999999998</v>
      </c>
      <c r="OR29" s="18">
        <v>0.4</v>
      </c>
      <c r="OS29" s="18">
        <v>0.3</v>
      </c>
      <c r="OT29" s="18">
        <v>0.3</v>
      </c>
      <c r="OU29" s="18">
        <v>0.1</v>
      </c>
      <c r="OV29" s="18">
        <v>20.3</v>
      </c>
      <c r="OW29" s="18">
        <v>20.456230000000001</v>
      </c>
      <c r="OX29" s="18">
        <v>20.456230000000001</v>
      </c>
      <c r="OY29" s="18">
        <v>-0.15623000000000001</v>
      </c>
      <c r="OZ29" s="18">
        <v>9.9</v>
      </c>
      <c r="PA29" s="18">
        <v>9.9830000000000005</v>
      </c>
      <c r="PB29" s="18">
        <v>9.9830000000000005</v>
      </c>
      <c r="PC29" s="18">
        <v>-8.3000000000000004E-2</v>
      </c>
      <c r="PD29" s="18">
        <v>5.6</v>
      </c>
      <c r="PE29" s="18">
        <v>5.67</v>
      </c>
      <c r="PF29" s="18">
        <v>5.67</v>
      </c>
      <c r="PG29" s="18">
        <v>-7.0000000000000007E-2</v>
      </c>
      <c r="PH29" s="18">
        <v>194.9</v>
      </c>
      <c r="PI29" s="18">
        <v>191.24199999999999</v>
      </c>
      <c r="PJ29" s="18">
        <v>191.24199999999999</v>
      </c>
      <c r="PK29" s="18">
        <v>3.6579999999999999</v>
      </c>
      <c r="PL29" s="18">
        <v>99.33</v>
      </c>
      <c r="PM29" s="18">
        <v>100.812</v>
      </c>
      <c r="PN29" s="18">
        <v>100.812</v>
      </c>
      <c r="PO29" s="18">
        <v>-1.482</v>
      </c>
      <c r="PP29" s="18">
        <v>1.5</v>
      </c>
      <c r="PQ29" s="18">
        <v>1.2</v>
      </c>
      <c r="PR29" s="18">
        <v>1.2</v>
      </c>
      <c r="PS29" s="18">
        <v>0.3</v>
      </c>
      <c r="PT29" s="18">
        <v>3.6</v>
      </c>
      <c r="PU29" s="18">
        <v>3.41</v>
      </c>
      <c r="PV29" s="18">
        <v>3.41</v>
      </c>
      <c r="PW29" s="18">
        <v>0.19</v>
      </c>
      <c r="PX29" s="18">
        <v>5.0999999999999996</v>
      </c>
      <c r="PY29" s="18">
        <v>5</v>
      </c>
      <c r="PZ29" s="18">
        <v>5</v>
      </c>
      <c r="QA29" s="18">
        <v>0.1</v>
      </c>
      <c r="QB29" s="18">
        <v>20.3</v>
      </c>
      <c r="QC29" s="18">
        <v>20.422219999999999</v>
      </c>
      <c r="QD29" s="18">
        <v>20.422219999999999</v>
      </c>
      <c r="QE29" s="18">
        <v>-0.12222</v>
      </c>
      <c r="QF29" s="18">
        <v>20</v>
      </c>
      <c r="QG29" s="18">
        <v>19.436350000000001</v>
      </c>
      <c r="QH29" s="18">
        <v>19.436350000000001</v>
      </c>
      <c r="QI29" s="18">
        <v>0.56364999999999998</v>
      </c>
      <c r="QJ29" s="18">
        <v>19.3</v>
      </c>
      <c r="QK29" s="18">
        <v>17.492709999999999</v>
      </c>
      <c r="QL29" s="18">
        <v>17.492709999999999</v>
      </c>
      <c r="QM29" s="18">
        <v>1.8072900000000001</v>
      </c>
      <c r="QN29" s="18">
        <v>3.5</v>
      </c>
      <c r="QO29" s="18">
        <v>3.4</v>
      </c>
      <c r="QP29" s="18">
        <v>3.4</v>
      </c>
      <c r="QQ29" s="18">
        <v>0.1</v>
      </c>
      <c r="QR29" s="18">
        <v>18.5</v>
      </c>
      <c r="QS29" s="18">
        <v>17.881440000000001</v>
      </c>
      <c r="QT29" s="18">
        <v>17.881440000000001</v>
      </c>
      <c r="QU29" s="18">
        <v>0.61856</v>
      </c>
      <c r="QV29" s="18">
        <v>13.4</v>
      </c>
      <c r="QW29" s="18">
        <v>13.855</v>
      </c>
      <c r="QX29" s="18">
        <v>13.855</v>
      </c>
      <c r="QY29" s="18">
        <v>-0.45500000000000002</v>
      </c>
      <c r="QZ29" s="18">
        <v>16.7</v>
      </c>
      <c r="RA29" s="18">
        <v>17.193000000000001</v>
      </c>
      <c r="RB29" s="18">
        <v>17.193000000000001</v>
      </c>
      <c r="RC29" s="18">
        <v>-0.49299999999999999</v>
      </c>
      <c r="RD29" s="18">
        <v>9.3000000000000007</v>
      </c>
      <c r="RE29" s="18">
        <v>15.3</v>
      </c>
      <c r="RF29" s="18">
        <v>15.323</v>
      </c>
      <c r="RG29" s="18">
        <v>-6.0229999999999997</v>
      </c>
      <c r="RH29" s="18">
        <v>46</v>
      </c>
      <c r="RI29" s="18">
        <v>50.8</v>
      </c>
      <c r="RJ29" s="18">
        <v>54.063000000000002</v>
      </c>
      <c r="RK29" s="18">
        <v>-8.0630000000000006</v>
      </c>
      <c r="RL29" s="18">
        <v>16.8</v>
      </c>
      <c r="RM29" s="18">
        <v>16.672000000000001</v>
      </c>
      <c r="RN29" s="18">
        <v>16.672000000000001</v>
      </c>
      <c r="RO29" s="18">
        <v>0.128</v>
      </c>
      <c r="RP29" s="18">
        <v>3.3</v>
      </c>
      <c r="RQ29" s="18">
        <v>3.45</v>
      </c>
      <c r="RR29" s="18">
        <v>3.45</v>
      </c>
      <c r="RS29" s="18">
        <v>-0.15</v>
      </c>
      <c r="RT29" s="18">
        <v>20.100000000000001</v>
      </c>
      <c r="RU29" s="18">
        <v>19.792000000000002</v>
      </c>
      <c r="RV29" s="18">
        <v>19.792000000000002</v>
      </c>
      <c r="RW29" s="18">
        <v>0.308</v>
      </c>
      <c r="RX29" s="18">
        <v>2.2000000000000002</v>
      </c>
      <c r="RY29" s="18">
        <v>2</v>
      </c>
      <c r="RZ29" s="18">
        <v>2</v>
      </c>
      <c r="SA29" s="18">
        <v>0.2</v>
      </c>
      <c r="SB29" s="18"/>
      <c r="SC29" s="18">
        <v>0.4</v>
      </c>
      <c r="SD29" s="18">
        <v>0.4</v>
      </c>
      <c r="SE29" s="18">
        <v>-0.4</v>
      </c>
      <c r="SF29" s="18">
        <v>0.4</v>
      </c>
      <c r="SG29" s="18">
        <v>0.34100000000000003</v>
      </c>
      <c r="SH29" s="18">
        <v>0.34100000000000003</v>
      </c>
      <c r="SI29" s="18">
        <v>5.8999999999999997E-2</v>
      </c>
      <c r="SJ29" s="18">
        <v>19.8</v>
      </c>
      <c r="SK29" s="18">
        <v>19.1448</v>
      </c>
      <c r="SL29" s="18">
        <v>19.1448</v>
      </c>
      <c r="SM29" s="18">
        <v>0.6552</v>
      </c>
      <c r="SN29" s="18">
        <v>12.8</v>
      </c>
      <c r="SO29" s="18">
        <v>9.8000000000000007</v>
      </c>
      <c r="SP29" s="18">
        <v>9.8000000000000007</v>
      </c>
      <c r="SQ29" s="18">
        <v>3</v>
      </c>
      <c r="SR29" s="18">
        <v>20</v>
      </c>
      <c r="SS29" s="18">
        <v>19.436350000000001</v>
      </c>
      <c r="ST29" s="18">
        <v>19.436350000000001</v>
      </c>
      <c r="SU29" s="18">
        <v>0.56364999999999998</v>
      </c>
      <c r="SV29" s="18">
        <v>20.2</v>
      </c>
      <c r="SW29" s="18">
        <v>19.436350000000001</v>
      </c>
      <c r="SX29" s="18">
        <v>19.436350000000001</v>
      </c>
      <c r="SY29" s="18">
        <v>0.76365000000000005</v>
      </c>
      <c r="SZ29" s="18">
        <v>0.1</v>
      </c>
      <c r="TA29" s="18">
        <v>1.7030000000000001</v>
      </c>
      <c r="TB29" s="18">
        <v>1.7030000000000001</v>
      </c>
      <c r="TC29" s="18">
        <v>-1.603</v>
      </c>
      <c r="TD29" s="18">
        <v>37.299999999999997</v>
      </c>
      <c r="TE29" s="18">
        <v>16.059000000000001</v>
      </c>
      <c r="TF29" s="18">
        <v>16.059000000000001</v>
      </c>
      <c r="TG29" s="18">
        <v>21.241</v>
      </c>
      <c r="TH29" s="18">
        <v>35.299999999999997</v>
      </c>
      <c r="TI29" s="18">
        <v>34.249000000000002</v>
      </c>
      <c r="TJ29" s="18">
        <v>34.249000000000002</v>
      </c>
      <c r="TK29" s="18">
        <v>1.0509999999999999</v>
      </c>
      <c r="TL29" s="18">
        <v>68.8</v>
      </c>
      <c r="TM29" s="18">
        <v>71.427000000000007</v>
      </c>
      <c r="TN29" s="18">
        <v>71.427000000000007</v>
      </c>
      <c r="TO29" s="18">
        <v>-2.6269999999999998</v>
      </c>
      <c r="TP29" s="18">
        <v>85.6</v>
      </c>
      <c r="TQ29" s="18">
        <v>87.308999999999997</v>
      </c>
      <c r="TR29" s="18">
        <v>87.308999999999997</v>
      </c>
      <c r="TS29" s="18">
        <v>-1.7090000000000001</v>
      </c>
      <c r="TT29" s="18">
        <v>10.1</v>
      </c>
      <c r="TU29" s="18">
        <v>4.899</v>
      </c>
      <c r="TV29" s="18">
        <v>4.899</v>
      </c>
      <c r="TW29" s="18">
        <v>5.2009999999999996</v>
      </c>
      <c r="TX29" s="18">
        <v>7</v>
      </c>
      <c r="TY29" s="18">
        <v>5.9630000000000001</v>
      </c>
      <c r="TZ29" s="18">
        <v>5.9630000000000001</v>
      </c>
      <c r="UA29" s="18">
        <v>1.0369999999999999</v>
      </c>
      <c r="UB29" s="18">
        <v>48.1</v>
      </c>
      <c r="UC29" s="18">
        <v>45.72</v>
      </c>
      <c r="UD29" s="18">
        <v>45.72</v>
      </c>
      <c r="UE29" s="18">
        <v>2.38</v>
      </c>
      <c r="UF29" s="18">
        <v>20.9</v>
      </c>
      <c r="UG29" s="18">
        <v>20.408159999999999</v>
      </c>
      <c r="UH29" s="18">
        <v>20.408159999999999</v>
      </c>
      <c r="UI29" s="18">
        <v>0.49184</v>
      </c>
      <c r="UJ29" s="18">
        <v>3.7</v>
      </c>
      <c r="UK29" s="18">
        <v>8</v>
      </c>
      <c r="UL29" s="18">
        <v>8</v>
      </c>
      <c r="UM29" s="18">
        <v>-4.3</v>
      </c>
      <c r="UN29" s="18">
        <v>7.8</v>
      </c>
      <c r="UO29" s="18">
        <v>7.5</v>
      </c>
      <c r="UP29" s="18">
        <v>7.5</v>
      </c>
      <c r="UQ29" s="18">
        <v>0.3</v>
      </c>
      <c r="UR29" s="18">
        <v>20.399999999999999</v>
      </c>
      <c r="US29" s="18">
        <v>19.436350000000001</v>
      </c>
      <c r="UT29" s="18">
        <v>19.436350000000001</v>
      </c>
      <c r="UU29" s="18">
        <v>0.96365000000000001</v>
      </c>
      <c r="UV29" s="18">
        <v>20.399999999999999</v>
      </c>
      <c r="UW29" s="18">
        <v>19.436350000000001</v>
      </c>
      <c r="UX29" s="18">
        <v>19.436350000000001</v>
      </c>
      <c r="UY29" s="18">
        <v>0.96365000000000001</v>
      </c>
      <c r="UZ29" s="18">
        <v>20</v>
      </c>
      <c r="VA29" s="18">
        <v>19.436350000000001</v>
      </c>
      <c r="VB29" s="18">
        <v>19.436350000000001</v>
      </c>
      <c r="VC29" s="18">
        <v>0.56364999999999998</v>
      </c>
      <c r="VD29" s="18">
        <v>11.3</v>
      </c>
      <c r="VE29" s="18">
        <v>11.939</v>
      </c>
      <c r="VF29" s="18">
        <v>11.939</v>
      </c>
      <c r="VG29" s="18">
        <v>-0.63900000000000001</v>
      </c>
      <c r="VH29" s="18">
        <v>244.2</v>
      </c>
      <c r="VI29" s="18">
        <v>243.23099999999999</v>
      </c>
      <c r="VJ29" s="18">
        <v>243.23099999999999</v>
      </c>
      <c r="VK29" s="18">
        <v>0.96899999999999997</v>
      </c>
      <c r="VL29" s="18">
        <v>17.257000000000001</v>
      </c>
      <c r="VM29" s="18">
        <v>16.734000000000002</v>
      </c>
      <c r="VN29" s="18">
        <v>16.734000000000002</v>
      </c>
      <c r="VO29" s="18">
        <v>0.52300000000000002</v>
      </c>
      <c r="VP29" s="18">
        <v>127.6</v>
      </c>
      <c r="VQ29" s="18">
        <v>136.22</v>
      </c>
      <c r="VR29" s="18">
        <v>136.22</v>
      </c>
      <c r="VS29" s="18">
        <v>-8.6199999999999992</v>
      </c>
      <c r="VT29" s="18">
        <v>0.6</v>
      </c>
      <c r="VU29" s="18">
        <v>0.6</v>
      </c>
      <c r="VV29" s="18">
        <v>0.6</v>
      </c>
      <c r="VW29" s="18">
        <v>0</v>
      </c>
      <c r="VX29" s="18">
        <v>0</v>
      </c>
      <c r="VY29" s="18">
        <v>21.102</v>
      </c>
      <c r="VZ29" s="18">
        <v>21.102</v>
      </c>
      <c r="WA29" s="18">
        <v>-21.102</v>
      </c>
      <c r="WB29" s="18">
        <v>0.4</v>
      </c>
      <c r="WC29" s="18">
        <v>38.121000000000002</v>
      </c>
      <c r="WD29" s="18">
        <v>38.121000000000002</v>
      </c>
      <c r="WE29" s="18">
        <v>-37.720999999999997</v>
      </c>
      <c r="WF29" s="18">
        <v>98.9</v>
      </c>
      <c r="WG29" s="18">
        <v>101.40600000000001</v>
      </c>
      <c r="WH29" s="18">
        <v>101.40600000000001</v>
      </c>
      <c r="WI29" s="18">
        <v>-2.5059999999999998</v>
      </c>
      <c r="WJ29" s="18">
        <v>4.8</v>
      </c>
      <c r="WK29" s="18">
        <v>4.2</v>
      </c>
      <c r="WL29" s="18">
        <v>4.2</v>
      </c>
      <c r="WM29" s="18">
        <v>0.6</v>
      </c>
      <c r="WN29" s="18">
        <v>2.4</v>
      </c>
      <c r="WO29" s="18">
        <v>2.4</v>
      </c>
      <c r="WP29" s="18">
        <v>2.4</v>
      </c>
      <c r="WQ29" s="18">
        <v>0</v>
      </c>
      <c r="WR29" s="18">
        <v>1</v>
      </c>
      <c r="WS29" s="18">
        <v>1.2</v>
      </c>
      <c r="WT29" s="18">
        <v>1.2</v>
      </c>
      <c r="WU29" s="18">
        <v>-0.2</v>
      </c>
      <c r="WV29" s="18">
        <v>1.3</v>
      </c>
      <c r="WW29" s="18">
        <v>1.4</v>
      </c>
      <c r="WX29" s="18">
        <v>1.4</v>
      </c>
      <c r="WY29" s="18">
        <v>-0.1</v>
      </c>
      <c r="WZ29" s="18">
        <v>16.2</v>
      </c>
      <c r="XA29" s="18">
        <v>16.963000000000001</v>
      </c>
      <c r="XB29" s="18">
        <v>16.963000000000001</v>
      </c>
      <c r="XC29" s="18">
        <v>-0.76300000000000001</v>
      </c>
      <c r="XD29" s="18">
        <v>5.4</v>
      </c>
      <c r="XE29" s="18">
        <v>5.3</v>
      </c>
      <c r="XF29" s="18">
        <v>5.3</v>
      </c>
      <c r="XG29" s="18">
        <v>0.1</v>
      </c>
      <c r="XH29" s="18">
        <v>20</v>
      </c>
      <c r="XI29" s="18">
        <v>19.241980000000002</v>
      </c>
      <c r="XJ29" s="18">
        <v>19.241980000000002</v>
      </c>
      <c r="XK29" s="18">
        <v>0.75802000000000003</v>
      </c>
      <c r="XL29" s="18">
        <v>19.8</v>
      </c>
      <c r="XM29" s="18">
        <v>19.241980000000002</v>
      </c>
      <c r="XN29" s="18">
        <v>19.241980000000002</v>
      </c>
      <c r="XO29" s="18">
        <v>0.55801999999999996</v>
      </c>
      <c r="XP29" s="18">
        <v>9.1999999999999993</v>
      </c>
      <c r="XQ29" s="18">
        <v>10.8</v>
      </c>
      <c r="XR29" s="18">
        <v>10.8</v>
      </c>
      <c r="XS29" s="18">
        <v>-1.6</v>
      </c>
      <c r="XT29" s="18"/>
      <c r="XU29" s="18"/>
      <c r="XV29" s="18"/>
      <c r="XW29" s="18">
        <v>0</v>
      </c>
      <c r="XX29" s="18"/>
      <c r="XY29" s="18"/>
      <c r="XZ29" s="18"/>
      <c r="YA29" s="18">
        <v>0</v>
      </c>
      <c r="YB29" s="18">
        <v>0</v>
      </c>
      <c r="YC29" s="18"/>
      <c r="YD29" s="18"/>
      <c r="YE29" s="18">
        <v>0</v>
      </c>
      <c r="YF29" s="18"/>
      <c r="YG29" s="18"/>
      <c r="YH29" s="18"/>
      <c r="YI29" s="18">
        <v>0</v>
      </c>
      <c r="YJ29" s="18">
        <v>7.9</v>
      </c>
      <c r="YK29" s="18">
        <v>8.11</v>
      </c>
      <c r="YL29" s="18">
        <v>8.11</v>
      </c>
      <c r="YM29" s="18">
        <v>-0.21</v>
      </c>
      <c r="YN29" s="18"/>
      <c r="YO29" s="18"/>
      <c r="YP29" s="18"/>
      <c r="YQ29" s="18">
        <v>0</v>
      </c>
      <c r="YR29" s="18">
        <v>18.7</v>
      </c>
      <c r="YS29" s="18">
        <v>20</v>
      </c>
      <c r="YT29" s="18">
        <v>20</v>
      </c>
      <c r="YU29" s="18">
        <v>-1.3</v>
      </c>
    </row>
    <row r="30" spans="1:671" ht="24" customHeight="1" x14ac:dyDescent="0.35">
      <c r="A30" s="1"/>
      <c r="B30" s="17" t="s">
        <v>35</v>
      </c>
      <c r="C30" s="17" t="s">
        <v>796</v>
      </c>
      <c r="D30" s="18">
        <v>205.4</v>
      </c>
      <c r="E30" s="18">
        <v>203.40132</v>
      </c>
      <c r="F30" s="18">
        <v>175.07060000000001</v>
      </c>
      <c r="G30" s="18">
        <v>30.3294</v>
      </c>
      <c r="H30" s="18">
        <v>649.20000000000005</v>
      </c>
      <c r="I30" s="18">
        <v>649.69221000000005</v>
      </c>
      <c r="J30" s="18">
        <v>629.90463</v>
      </c>
      <c r="K30" s="18">
        <v>19.295369999999998</v>
      </c>
      <c r="L30" s="18"/>
      <c r="M30" s="18"/>
      <c r="N30" s="18"/>
      <c r="O30" s="18">
        <v>0</v>
      </c>
      <c r="P30" s="18"/>
      <c r="Q30" s="18"/>
      <c r="R30" s="18"/>
      <c r="S30" s="18">
        <v>0</v>
      </c>
      <c r="T30" s="18"/>
      <c r="U30" s="18"/>
      <c r="V30" s="18"/>
      <c r="W30" s="18">
        <v>0</v>
      </c>
      <c r="X30" s="18">
        <v>91</v>
      </c>
      <c r="Y30" s="18">
        <v>91.867829999999998</v>
      </c>
      <c r="Z30" s="18">
        <v>91.867829999999998</v>
      </c>
      <c r="AA30" s="18">
        <v>-0.86782999999999999</v>
      </c>
      <c r="AB30" s="18">
        <v>226.3</v>
      </c>
      <c r="AC30" s="18">
        <v>225</v>
      </c>
      <c r="AD30" s="18">
        <v>225</v>
      </c>
      <c r="AE30" s="18">
        <v>1.3</v>
      </c>
      <c r="AF30" s="18"/>
      <c r="AG30" s="18"/>
      <c r="AH30" s="18"/>
      <c r="AI30" s="18">
        <v>0</v>
      </c>
      <c r="AJ30" s="18">
        <v>38.299999999999997</v>
      </c>
      <c r="AK30" s="18">
        <v>75</v>
      </c>
      <c r="AL30" s="18">
        <v>75</v>
      </c>
      <c r="AM30" s="18">
        <v>-36.700000000000003</v>
      </c>
      <c r="AN30" s="18">
        <v>105.4</v>
      </c>
      <c r="AO30" s="18">
        <v>116.55</v>
      </c>
      <c r="AP30" s="18">
        <v>116.55</v>
      </c>
      <c r="AQ30" s="18">
        <v>-11.15</v>
      </c>
      <c r="AR30" s="18">
        <v>106.9</v>
      </c>
      <c r="AS30" s="18">
        <v>116.55</v>
      </c>
      <c r="AT30" s="18">
        <v>116.55</v>
      </c>
      <c r="AU30" s="18">
        <v>-9.65</v>
      </c>
      <c r="AV30" s="18">
        <v>105.5</v>
      </c>
      <c r="AW30" s="18">
        <v>116.55</v>
      </c>
      <c r="AX30" s="18">
        <v>116.55</v>
      </c>
      <c r="AY30" s="18">
        <v>-11.05</v>
      </c>
      <c r="AZ30" s="18">
        <v>203.2</v>
      </c>
      <c r="BA30" s="18">
        <v>175.35</v>
      </c>
      <c r="BB30" s="18">
        <v>175.35</v>
      </c>
      <c r="BC30" s="18">
        <v>27.85</v>
      </c>
      <c r="BD30" s="18">
        <v>110.3</v>
      </c>
      <c r="BE30" s="18">
        <v>120.0309</v>
      </c>
      <c r="BF30" s="18">
        <v>120.0309</v>
      </c>
      <c r="BG30" s="18">
        <v>-9.7309000000000001</v>
      </c>
      <c r="BH30" s="18">
        <v>67.5</v>
      </c>
      <c r="BI30" s="18">
        <v>60.19567</v>
      </c>
      <c r="BJ30" s="18">
        <v>60.19567</v>
      </c>
      <c r="BK30" s="18">
        <v>7.3043300000000002</v>
      </c>
      <c r="BL30" s="18"/>
      <c r="BM30" s="18"/>
      <c r="BN30" s="18"/>
      <c r="BO30" s="18">
        <v>0</v>
      </c>
      <c r="BP30" s="18"/>
      <c r="BQ30" s="18"/>
      <c r="BR30" s="18"/>
      <c r="BS30" s="18">
        <v>0</v>
      </c>
      <c r="BT30" s="18"/>
      <c r="BU30" s="18"/>
      <c r="BV30" s="18"/>
      <c r="BW30" s="18">
        <v>0</v>
      </c>
      <c r="BX30" s="18"/>
      <c r="BY30" s="18"/>
      <c r="BZ30" s="18"/>
      <c r="CA30" s="18">
        <v>0</v>
      </c>
      <c r="CB30" s="18"/>
      <c r="CC30" s="18"/>
      <c r="CD30" s="18"/>
      <c r="CE30" s="18">
        <v>0</v>
      </c>
      <c r="CF30" s="18">
        <v>165.8</v>
      </c>
      <c r="CG30" s="18">
        <v>164.06704999999999</v>
      </c>
      <c r="CH30" s="18">
        <v>164.06704999999999</v>
      </c>
      <c r="CI30" s="18">
        <v>1.73295</v>
      </c>
      <c r="CJ30" s="18">
        <v>6.6</v>
      </c>
      <c r="CK30" s="18">
        <v>5.8691300000000002</v>
      </c>
      <c r="CL30" s="18">
        <v>5.8691399999999998</v>
      </c>
      <c r="CM30" s="18">
        <v>0.73085999999999995</v>
      </c>
      <c r="CN30" s="18">
        <v>2.9</v>
      </c>
      <c r="CO30" s="18">
        <v>3.1515900000000001</v>
      </c>
      <c r="CP30" s="18">
        <v>3.1515900000000001</v>
      </c>
      <c r="CQ30" s="18">
        <v>-0.25158999999999998</v>
      </c>
      <c r="CR30" s="18">
        <v>0</v>
      </c>
      <c r="CS30" s="18"/>
      <c r="CT30" s="18"/>
      <c r="CU30" s="18">
        <v>0</v>
      </c>
      <c r="CV30" s="18">
        <v>6.4</v>
      </c>
      <c r="CW30" s="18">
        <v>0</v>
      </c>
      <c r="CX30" s="18">
        <v>0</v>
      </c>
      <c r="CY30" s="18">
        <v>6.4</v>
      </c>
      <c r="CZ30" s="18"/>
      <c r="DA30" s="18"/>
      <c r="DB30" s="18"/>
      <c r="DC30" s="18">
        <v>0</v>
      </c>
      <c r="DD30" s="18">
        <v>80.5</v>
      </c>
      <c r="DE30" s="18">
        <v>42.287469999999999</v>
      </c>
      <c r="DF30" s="18">
        <v>15.448</v>
      </c>
      <c r="DG30" s="18">
        <v>65.052000000000007</v>
      </c>
      <c r="DH30" s="18"/>
      <c r="DI30" s="18"/>
      <c r="DJ30" s="18"/>
      <c r="DK30" s="18">
        <v>0</v>
      </c>
      <c r="DL30" s="18"/>
      <c r="DM30" s="18"/>
      <c r="DN30" s="18"/>
      <c r="DO30" s="18">
        <v>0</v>
      </c>
      <c r="DP30" s="18"/>
      <c r="DQ30" s="18"/>
      <c r="DR30" s="18"/>
      <c r="DS30" s="18">
        <v>0</v>
      </c>
      <c r="DT30" s="18"/>
      <c r="DU30" s="18"/>
      <c r="DV30" s="18"/>
      <c r="DW30" s="18">
        <v>0</v>
      </c>
      <c r="DX30" s="18">
        <v>56</v>
      </c>
      <c r="DY30" s="18">
        <v>45.343600000000002</v>
      </c>
      <c r="DZ30" s="18">
        <v>30.250219999999999</v>
      </c>
      <c r="EA30" s="18">
        <v>25.749780000000001</v>
      </c>
      <c r="EB30" s="18">
        <v>207.3</v>
      </c>
      <c r="EC30" s="18">
        <v>220.69499999999999</v>
      </c>
      <c r="ED30" s="18">
        <v>220.69499999999999</v>
      </c>
      <c r="EE30" s="18">
        <v>-13.395</v>
      </c>
      <c r="EF30" s="18"/>
      <c r="EG30" s="18"/>
      <c r="EH30" s="18"/>
      <c r="EI30" s="18">
        <v>0</v>
      </c>
      <c r="EJ30" s="18"/>
      <c r="EK30" s="18"/>
      <c r="EL30" s="18"/>
      <c r="EM30" s="18">
        <v>0</v>
      </c>
      <c r="EN30" s="18"/>
      <c r="EO30" s="18"/>
      <c r="EP30" s="18"/>
      <c r="EQ30" s="18">
        <v>0</v>
      </c>
      <c r="ER30" s="18">
        <v>6.5</v>
      </c>
      <c r="ES30" s="18">
        <v>6.39</v>
      </c>
      <c r="ET30" s="18">
        <v>6.39</v>
      </c>
      <c r="EU30" s="18">
        <v>0.11</v>
      </c>
      <c r="EV30" s="18">
        <v>444.9</v>
      </c>
      <c r="EW30" s="18">
        <v>457.09426999999999</v>
      </c>
      <c r="EX30" s="18">
        <v>457.09426999999999</v>
      </c>
      <c r="EY30" s="18">
        <v>-12.194269999999999</v>
      </c>
      <c r="EZ30" s="18">
        <v>81.5</v>
      </c>
      <c r="FA30" s="18">
        <v>81.635559999999998</v>
      </c>
      <c r="FB30" s="18">
        <v>81.634150000000005</v>
      </c>
      <c r="FC30" s="18">
        <v>-0.13414999999999999</v>
      </c>
      <c r="FD30" s="18">
        <v>149.9</v>
      </c>
      <c r="FE30" s="18">
        <v>149.9872</v>
      </c>
      <c r="FF30" s="18">
        <v>149.98721</v>
      </c>
      <c r="FG30" s="18">
        <v>-8.7209999999999996E-2</v>
      </c>
      <c r="FH30" s="18">
        <v>42.3</v>
      </c>
      <c r="FI30" s="18">
        <v>41.89893</v>
      </c>
      <c r="FJ30" s="18">
        <v>41.89893</v>
      </c>
      <c r="FK30" s="18">
        <v>0.40106999999999998</v>
      </c>
      <c r="FL30" s="18">
        <v>18.600000000000001</v>
      </c>
      <c r="FM30" s="18">
        <v>19.21088</v>
      </c>
      <c r="FN30" s="18">
        <v>19.21088</v>
      </c>
      <c r="FO30" s="18">
        <v>-0.61087999999999998</v>
      </c>
      <c r="FP30" s="18">
        <v>19.3</v>
      </c>
      <c r="FQ30" s="18">
        <v>18.270160000000001</v>
      </c>
      <c r="FR30" s="18">
        <v>18.27017</v>
      </c>
      <c r="FS30" s="18">
        <v>1.02983</v>
      </c>
      <c r="FT30" s="18">
        <v>92.5</v>
      </c>
      <c r="FU30" s="18">
        <v>87.773560000000003</v>
      </c>
      <c r="FV30" s="18">
        <v>87.773560000000003</v>
      </c>
      <c r="FW30" s="18">
        <v>4.7264400000000002</v>
      </c>
      <c r="FX30" s="18"/>
      <c r="FY30" s="18"/>
      <c r="FZ30" s="18"/>
      <c r="GA30" s="18">
        <v>0</v>
      </c>
      <c r="GB30" s="18">
        <v>0</v>
      </c>
      <c r="GC30" s="18"/>
      <c r="GD30" s="18"/>
      <c r="GE30" s="18">
        <v>0</v>
      </c>
      <c r="GF30" s="18">
        <v>0</v>
      </c>
      <c r="GG30" s="18"/>
      <c r="GH30" s="18"/>
      <c r="GI30" s="18">
        <v>0</v>
      </c>
      <c r="GJ30" s="18">
        <v>108.5</v>
      </c>
      <c r="GK30" s="18">
        <v>110.48201</v>
      </c>
      <c r="GL30" s="18">
        <v>81.084339999999997</v>
      </c>
      <c r="GM30" s="18">
        <v>27.415659999999999</v>
      </c>
      <c r="GN30" s="18">
        <v>45.9</v>
      </c>
      <c r="GO30" s="18">
        <v>47.082599999999999</v>
      </c>
      <c r="GP30" s="18">
        <v>47.082599999999999</v>
      </c>
      <c r="GQ30" s="18">
        <v>-1.1826000000000001</v>
      </c>
      <c r="GR30" s="18">
        <v>43.3</v>
      </c>
      <c r="GS30" s="18">
        <v>44.103009999999998</v>
      </c>
      <c r="GT30" s="18">
        <v>44.103009999999998</v>
      </c>
      <c r="GU30" s="18">
        <v>-0.80301</v>
      </c>
      <c r="GV30" s="18">
        <v>3.8</v>
      </c>
      <c r="GW30" s="18"/>
      <c r="GX30" s="18"/>
      <c r="GY30" s="18">
        <v>3.8</v>
      </c>
      <c r="GZ30" s="18">
        <v>26.2</v>
      </c>
      <c r="HA30" s="18">
        <v>33.414499999999997</v>
      </c>
      <c r="HB30" s="18">
        <v>33.414499999999997</v>
      </c>
      <c r="HC30" s="18">
        <v>-7.2145000000000001</v>
      </c>
      <c r="HD30" s="18">
        <v>171.6</v>
      </c>
      <c r="HE30" s="18">
        <v>174.55947</v>
      </c>
      <c r="HF30" s="18">
        <v>174.55947</v>
      </c>
      <c r="HG30" s="18">
        <v>-2.95947</v>
      </c>
      <c r="HH30" s="18"/>
      <c r="HI30" s="18"/>
      <c r="HJ30" s="18"/>
      <c r="HK30" s="18">
        <v>0</v>
      </c>
      <c r="HL30" s="18"/>
      <c r="HM30" s="18"/>
      <c r="HN30" s="18"/>
      <c r="HO30" s="18">
        <v>0</v>
      </c>
      <c r="HP30" s="18">
        <v>95.6</v>
      </c>
      <c r="HQ30" s="18">
        <v>95.545190000000005</v>
      </c>
      <c r="HR30" s="18">
        <v>95.545190000000005</v>
      </c>
      <c r="HS30" s="18">
        <v>5.4809999999999998E-2</v>
      </c>
      <c r="HT30" s="18">
        <v>0</v>
      </c>
      <c r="HU30" s="18"/>
      <c r="HV30" s="18"/>
      <c r="HW30" s="18">
        <v>0</v>
      </c>
      <c r="HX30" s="18"/>
      <c r="HY30" s="18"/>
      <c r="HZ30" s="18"/>
      <c r="IA30" s="18">
        <v>0</v>
      </c>
      <c r="IB30" s="18">
        <v>0</v>
      </c>
      <c r="IC30" s="18"/>
      <c r="ID30" s="18"/>
      <c r="IE30" s="18">
        <v>0</v>
      </c>
      <c r="IF30" s="18"/>
      <c r="IG30" s="18"/>
      <c r="IH30" s="18"/>
      <c r="II30" s="18">
        <v>0</v>
      </c>
      <c r="IJ30" s="18"/>
      <c r="IK30" s="18"/>
      <c r="IL30" s="18"/>
      <c r="IM30" s="18">
        <v>0</v>
      </c>
      <c r="IN30" s="18"/>
      <c r="IO30" s="18"/>
      <c r="IP30" s="18"/>
      <c r="IQ30" s="18">
        <v>0</v>
      </c>
      <c r="IR30" s="18">
        <v>84.3</v>
      </c>
      <c r="IS30" s="18">
        <v>84.352360000000004</v>
      </c>
      <c r="IT30" s="18">
        <v>88.736019999999996</v>
      </c>
      <c r="IU30" s="18">
        <v>-4.4360200000000001</v>
      </c>
      <c r="IV30" s="18">
        <v>85.8</v>
      </c>
      <c r="IW30" s="18">
        <v>70.152000000000001</v>
      </c>
      <c r="IX30" s="18">
        <v>70.152000000000001</v>
      </c>
      <c r="IY30" s="18">
        <v>15.648</v>
      </c>
      <c r="IZ30" s="18">
        <v>85.7</v>
      </c>
      <c r="JA30" s="18">
        <v>70.152000000000001</v>
      </c>
      <c r="JB30" s="18">
        <v>70.152000000000001</v>
      </c>
      <c r="JC30" s="18">
        <v>15.548</v>
      </c>
      <c r="JD30" s="18">
        <v>85.8</v>
      </c>
      <c r="JE30" s="18">
        <v>70.152000000000001</v>
      </c>
      <c r="JF30" s="18">
        <v>70.152000000000001</v>
      </c>
      <c r="JG30" s="18">
        <v>15.648</v>
      </c>
      <c r="JH30" s="18">
        <v>174</v>
      </c>
      <c r="JI30" s="18">
        <v>105.544</v>
      </c>
      <c r="JJ30" s="18">
        <v>105.544</v>
      </c>
      <c r="JK30" s="18">
        <v>68.456000000000003</v>
      </c>
      <c r="JL30" s="18"/>
      <c r="JM30" s="18"/>
      <c r="JN30" s="18"/>
      <c r="JO30" s="18">
        <v>0</v>
      </c>
      <c r="JP30" s="18"/>
      <c r="JQ30" s="18"/>
      <c r="JR30" s="18"/>
      <c r="JS30" s="18">
        <v>0</v>
      </c>
      <c r="JT30" s="18"/>
      <c r="JU30" s="18"/>
      <c r="JV30" s="18"/>
      <c r="JW30" s="18">
        <v>0</v>
      </c>
      <c r="JX30" s="18"/>
      <c r="JY30" s="18"/>
      <c r="JZ30" s="18"/>
      <c r="KA30" s="18">
        <v>0</v>
      </c>
      <c r="KB30" s="18"/>
      <c r="KC30" s="18"/>
      <c r="KD30" s="18"/>
      <c r="KE30" s="18">
        <v>0</v>
      </c>
      <c r="KF30" s="18">
        <v>0</v>
      </c>
      <c r="KG30" s="18">
        <v>36</v>
      </c>
      <c r="KH30" s="18">
        <v>36</v>
      </c>
      <c r="KI30" s="18">
        <v>-36</v>
      </c>
      <c r="KJ30" s="18">
        <v>0</v>
      </c>
      <c r="KK30" s="18"/>
      <c r="KL30" s="18"/>
      <c r="KM30" s="18">
        <v>0</v>
      </c>
      <c r="KN30" s="18"/>
      <c r="KO30" s="18"/>
      <c r="KP30" s="18"/>
      <c r="KQ30" s="18">
        <v>0</v>
      </c>
      <c r="KR30" s="18">
        <v>2.8</v>
      </c>
      <c r="KS30" s="18">
        <v>4.30185</v>
      </c>
      <c r="KT30" s="18">
        <v>4.3018599999999996</v>
      </c>
      <c r="KU30" s="18">
        <v>-1.50186</v>
      </c>
      <c r="KV30" s="18">
        <v>258.7</v>
      </c>
      <c r="KW30" s="18">
        <v>270.06801000000002</v>
      </c>
      <c r="KX30" s="18">
        <v>270.06801999999999</v>
      </c>
      <c r="KY30" s="18">
        <v>-11.36802</v>
      </c>
      <c r="KZ30" s="18">
        <v>132.80000000000001</v>
      </c>
      <c r="LA30" s="18">
        <v>133.16030000000001</v>
      </c>
      <c r="LB30" s="18">
        <v>133.16031000000001</v>
      </c>
      <c r="LC30" s="18">
        <v>-0.36031000000000002</v>
      </c>
      <c r="LD30" s="18">
        <v>67.2</v>
      </c>
      <c r="LE30" s="18">
        <v>67.199219999999997</v>
      </c>
      <c r="LF30" s="18">
        <v>67.199219999999997</v>
      </c>
      <c r="LG30" s="18">
        <v>7.7999999999999999E-4</v>
      </c>
      <c r="LH30" s="18">
        <v>76.400000000000006</v>
      </c>
      <c r="LI30" s="18">
        <v>78.567970000000003</v>
      </c>
      <c r="LJ30" s="18">
        <v>78.567989999999995</v>
      </c>
      <c r="LK30" s="18">
        <v>-2.1679900000000001</v>
      </c>
      <c r="LL30" s="18">
        <v>30.7</v>
      </c>
      <c r="LM30" s="18">
        <v>29.980560000000001</v>
      </c>
      <c r="LN30" s="18">
        <v>29.980560000000001</v>
      </c>
      <c r="LO30" s="18">
        <v>0.71943999999999997</v>
      </c>
      <c r="LP30" s="18"/>
      <c r="LQ30" s="18"/>
      <c r="LR30" s="18"/>
      <c r="LS30" s="18">
        <v>0</v>
      </c>
      <c r="LT30" s="18"/>
      <c r="LU30" s="18"/>
      <c r="LV30" s="18"/>
      <c r="LW30" s="18">
        <v>0</v>
      </c>
      <c r="LX30" s="18"/>
      <c r="LY30" s="18"/>
      <c r="LZ30" s="18"/>
      <c r="MA30" s="18">
        <v>0</v>
      </c>
      <c r="MB30" s="18">
        <v>114.5</v>
      </c>
      <c r="MC30" s="18">
        <v>115.218</v>
      </c>
      <c r="MD30" s="18"/>
      <c r="ME30" s="18">
        <v>114.5</v>
      </c>
      <c r="MF30" s="18"/>
      <c r="MG30" s="18"/>
      <c r="MH30" s="18">
        <v>121.212</v>
      </c>
      <c r="MI30" s="18">
        <v>-121.212</v>
      </c>
      <c r="MJ30" s="18">
        <v>53.4</v>
      </c>
      <c r="MK30" s="18">
        <v>57.781999999999996</v>
      </c>
      <c r="ML30" s="18">
        <v>60.787999999999997</v>
      </c>
      <c r="MM30" s="18">
        <v>-7.3879999999999999</v>
      </c>
      <c r="MN30" s="18">
        <v>0</v>
      </c>
      <c r="MO30" s="18"/>
      <c r="MP30" s="18"/>
      <c r="MQ30" s="18">
        <v>0</v>
      </c>
      <c r="MR30" s="18"/>
      <c r="MS30" s="18"/>
      <c r="MT30" s="18"/>
      <c r="MU30" s="18">
        <v>0</v>
      </c>
      <c r="MV30" s="18"/>
      <c r="MW30" s="18"/>
      <c r="MX30" s="18"/>
      <c r="MY30" s="18">
        <v>0</v>
      </c>
      <c r="MZ30" s="18"/>
      <c r="NA30" s="18"/>
      <c r="NB30" s="18"/>
      <c r="NC30" s="18">
        <v>0</v>
      </c>
      <c r="ND30" s="18"/>
      <c r="NE30" s="18"/>
      <c r="NF30" s="18"/>
      <c r="NG30" s="18">
        <v>0</v>
      </c>
      <c r="NH30" s="18">
        <v>0</v>
      </c>
      <c r="NI30" s="18"/>
      <c r="NJ30" s="18"/>
      <c r="NK30" s="18">
        <v>0</v>
      </c>
      <c r="NL30" s="18">
        <v>0</v>
      </c>
      <c r="NM30" s="18"/>
      <c r="NN30" s="18"/>
      <c r="NO30" s="18">
        <v>0</v>
      </c>
      <c r="NP30" s="18"/>
      <c r="NQ30" s="18"/>
      <c r="NR30" s="18">
        <v>5.0783800000000001</v>
      </c>
      <c r="NS30" s="18">
        <v>-5.0783800000000001</v>
      </c>
      <c r="NT30" s="18">
        <v>7.4</v>
      </c>
      <c r="NU30" s="18">
        <v>5.3276899999999996</v>
      </c>
      <c r="NV30" s="18">
        <v>5.3277000000000001</v>
      </c>
      <c r="NW30" s="18">
        <v>2.0722999999999998</v>
      </c>
      <c r="NX30" s="18">
        <v>19.8767</v>
      </c>
      <c r="NY30" s="18">
        <v>17.492709999999999</v>
      </c>
      <c r="NZ30" s="18">
        <v>17.492709999999999</v>
      </c>
      <c r="OA30" s="18">
        <v>2.3839899999999998</v>
      </c>
      <c r="OB30" s="18">
        <v>0.7</v>
      </c>
      <c r="OC30" s="18">
        <v>1.024</v>
      </c>
      <c r="OD30" s="18">
        <v>1.024</v>
      </c>
      <c r="OE30" s="18">
        <v>-0.32400000000000001</v>
      </c>
      <c r="OF30" s="18">
        <v>41.4</v>
      </c>
      <c r="OG30" s="18">
        <v>74.2</v>
      </c>
      <c r="OH30" s="18">
        <v>83.879000000000005</v>
      </c>
      <c r="OI30" s="18">
        <v>-42.478999999999999</v>
      </c>
      <c r="OJ30" s="18">
        <v>78</v>
      </c>
      <c r="OK30" s="18">
        <v>77.760999999999996</v>
      </c>
      <c r="OL30" s="18">
        <v>77.760999999999996</v>
      </c>
      <c r="OM30" s="18">
        <v>0.23899999999999999</v>
      </c>
      <c r="ON30" s="18">
        <v>10.4</v>
      </c>
      <c r="OO30" s="18">
        <v>13.346</v>
      </c>
      <c r="OP30" s="18">
        <v>13.346</v>
      </c>
      <c r="OQ30" s="18">
        <v>-2.9460000000000002</v>
      </c>
      <c r="OR30" s="18">
        <v>0.4</v>
      </c>
      <c r="OS30" s="18">
        <v>0.3</v>
      </c>
      <c r="OT30" s="18">
        <v>0.3</v>
      </c>
      <c r="OU30" s="18">
        <v>0.1</v>
      </c>
      <c r="OV30" s="18">
        <v>20.6</v>
      </c>
      <c r="OW30" s="18">
        <v>20.456230000000001</v>
      </c>
      <c r="OX30" s="18">
        <v>20.456230000000001</v>
      </c>
      <c r="OY30" s="18">
        <v>0.14377000000000001</v>
      </c>
      <c r="OZ30" s="18">
        <v>10</v>
      </c>
      <c r="PA30" s="18">
        <v>9.9830000000000005</v>
      </c>
      <c r="PB30" s="18">
        <v>9.9830000000000005</v>
      </c>
      <c r="PC30" s="18">
        <v>1.7000000000000001E-2</v>
      </c>
      <c r="PD30" s="18">
        <v>5.6</v>
      </c>
      <c r="PE30" s="18">
        <v>5.67</v>
      </c>
      <c r="PF30" s="18">
        <v>5.67</v>
      </c>
      <c r="PG30" s="18">
        <v>-7.0000000000000007E-2</v>
      </c>
      <c r="PH30" s="18">
        <v>196.4</v>
      </c>
      <c r="PI30" s="18">
        <v>184.51300000000001</v>
      </c>
      <c r="PJ30" s="18">
        <v>184.51300000000001</v>
      </c>
      <c r="PK30" s="18">
        <v>11.887</v>
      </c>
      <c r="PL30" s="18">
        <v>99.86</v>
      </c>
      <c r="PM30" s="18">
        <v>101.027</v>
      </c>
      <c r="PN30" s="18">
        <v>101.027</v>
      </c>
      <c r="PO30" s="18">
        <v>-1.167</v>
      </c>
      <c r="PP30" s="18">
        <v>1.5</v>
      </c>
      <c r="PQ30" s="18">
        <v>1.2</v>
      </c>
      <c r="PR30" s="18">
        <v>1.2</v>
      </c>
      <c r="PS30" s="18">
        <v>0.3</v>
      </c>
      <c r="PT30" s="18">
        <v>3.6</v>
      </c>
      <c r="PU30" s="18">
        <v>3.41</v>
      </c>
      <c r="PV30" s="18">
        <v>3.41</v>
      </c>
      <c r="PW30" s="18">
        <v>0.19</v>
      </c>
      <c r="PX30" s="18">
        <v>5</v>
      </c>
      <c r="PY30" s="18">
        <v>5</v>
      </c>
      <c r="PZ30" s="18">
        <v>5</v>
      </c>
      <c r="QA30" s="18">
        <v>0</v>
      </c>
      <c r="QB30" s="18">
        <v>21.1</v>
      </c>
      <c r="QC30" s="18">
        <v>20.422219999999999</v>
      </c>
      <c r="QD30" s="18">
        <v>20.422219999999999</v>
      </c>
      <c r="QE30" s="18">
        <v>0.67778000000000005</v>
      </c>
      <c r="QF30" s="18">
        <v>20</v>
      </c>
      <c r="QG30" s="18">
        <v>19.436350000000001</v>
      </c>
      <c r="QH30" s="18">
        <v>19.436350000000001</v>
      </c>
      <c r="QI30" s="18">
        <v>0.56364999999999998</v>
      </c>
      <c r="QJ30" s="18">
        <v>19.3</v>
      </c>
      <c r="QK30" s="18">
        <v>17.492709999999999</v>
      </c>
      <c r="QL30" s="18">
        <v>17.492709999999999</v>
      </c>
      <c r="QM30" s="18">
        <v>1.8072900000000001</v>
      </c>
      <c r="QN30" s="18">
        <v>3.5</v>
      </c>
      <c r="QO30" s="18">
        <v>3.4</v>
      </c>
      <c r="QP30" s="18">
        <v>3.4</v>
      </c>
      <c r="QQ30" s="18">
        <v>0.1</v>
      </c>
      <c r="QR30" s="18">
        <v>18.5</v>
      </c>
      <c r="QS30" s="18">
        <v>17.881440000000001</v>
      </c>
      <c r="QT30" s="18">
        <v>17.881440000000001</v>
      </c>
      <c r="QU30" s="18">
        <v>0.61856</v>
      </c>
      <c r="QV30" s="18">
        <v>13.4</v>
      </c>
      <c r="QW30" s="18">
        <v>13.874000000000001</v>
      </c>
      <c r="QX30" s="18">
        <v>13.874000000000001</v>
      </c>
      <c r="QY30" s="18">
        <v>-0.47399999999999998</v>
      </c>
      <c r="QZ30" s="18">
        <v>17</v>
      </c>
      <c r="RA30" s="18">
        <v>17.393999999999998</v>
      </c>
      <c r="RB30" s="18">
        <v>17.393999999999998</v>
      </c>
      <c r="RC30" s="18">
        <v>-0.39400000000000002</v>
      </c>
      <c r="RD30" s="18">
        <v>8.6999999999999993</v>
      </c>
      <c r="RE30" s="18">
        <v>15.8</v>
      </c>
      <c r="RF30" s="18">
        <v>16.16</v>
      </c>
      <c r="RG30" s="18">
        <v>-7.46</v>
      </c>
      <c r="RH30" s="18">
        <v>52.6</v>
      </c>
      <c r="RI30" s="18">
        <v>53.6</v>
      </c>
      <c r="RJ30" s="18">
        <v>58.274999999999999</v>
      </c>
      <c r="RK30" s="18">
        <v>-5.6749999999999998</v>
      </c>
      <c r="RL30" s="18">
        <v>16.899999999999999</v>
      </c>
      <c r="RM30" s="18">
        <v>16.254999999999999</v>
      </c>
      <c r="RN30" s="18">
        <v>16.254999999999999</v>
      </c>
      <c r="RO30" s="18">
        <v>0.64500000000000002</v>
      </c>
      <c r="RP30" s="18">
        <v>3.3</v>
      </c>
      <c r="RQ30" s="18">
        <v>3.45</v>
      </c>
      <c r="RR30" s="18">
        <v>3.45</v>
      </c>
      <c r="RS30" s="18">
        <v>-0.15</v>
      </c>
      <c r="RT30" s="18">
        <v>20.100000000000001</v>
      </c>
      <c r="RU30" s="18">
        <v>19.792000000000002</v>
      </c>
      <c r="RV30" s="18">
        <v>19.792000000000002</v>
      </c>
      <c r="RW30" s="18">
        <v>0.308</v>
      </c>
      <c r="RX30" s="18">
        <v>2.2000000000000002</v>
      </c>
      <c r="RY30" s="18">
        <v>2</v>
      </c>
      <c r="RZ30" s="18">
        <v>2</v>
      </c>
      <c r="SA30" s="18">
        <v>0.2</v>
      </c>
      <c r="SB30" s="18"/>
      <c r="SC30" s="18">
        <v>0.4</v>
      </c>
      <c r="SD30" s="18">
        <v>0.4</v>
      </c>
      <c r="SE30" s="18">
        <v>-0.4</v>
      </c>
      <c r="SF30" s="18">
        <v>0.4</v>
      </c>
      <c r="SG30" s="18">
        <v>0.34599999999999997</v>
      </c>
      <c r="SH30" s="18">
        <v>0.34599999999999997</v>
      </c>
      <c r="SI30" s="18">
        <v>5.3999999999999999E-2</v>
      </c>
      <c r="SJ30" s="18">
        <v>19.8</v>
      </c>
      <c r="SK30" s="18">
        <v>19.1448</v>
      </c>
      <c r="SL30" s="18">
        <v>19.1448</v>
      </c>
      <c r="SM30" s="18">
        <v>0.6552</v>
      </c>
      <c r="SN30" s="18">
        <v>12.7</v>
      </c>
      <c r="SO30" s="18">
        <v>9.8000000000000007</v>
      </c>
      <c r="SP30" s="18">
        <v>9.8000000000000007</v>
      </c>
      <c r="SQ30" s="18">
        <v>2.9</v>
      </c>
      <c r="SR30" s="18">
        <v>20.100000000000001</v>
      </c>
      <c r="SS30" s="18">
        <v>19.436350000000001</v>
      </c>
      <c r="ST30" s="18">
        <v>19.436350000000001</v>
      </c>
      <c r="SU30" s="18">
        <v>0.66364999999999996</v>
      </c>
      <c r="SV30" s="18">
        <v>20.3</v>
      </c>
      <c r="SW30" s="18">
        <v>19.436350000000001</v>
      </c>
      <c r="SX30" s="18">
        <v>19.436350000000001</v>
      </c>
      <c r="SY30" s="18">
        <v>0.86365000000000003</v>
      </c>
      <c r="SZ30" s="18">
        <v>0.1</v>
      </c>
      <c r="TA30" s="18">
        <v>1.9019999999999999</v>
      </c>
      <c r="TB30" s="18">
        <v>1.9019999999999999</v>
      </c>
      <c r="TC30" s="18">
        <v>-1.802</v>
      </c>
      <c r="TD30" s="18">
        <v>44.9</v>
      </c>
      <c r="TE30" s="18">
        <v>19.988</v>
      </c>
      <c r="TF30" s="18">
        <v>19.988</v>
      </c>
      <c r="TG30" s="18">
        <v>24.911999999999999</v>
      </c>
      <c r="TH30" s="18">
        <v>35.299999999999997</v>
      </c>
      <c r="TI30" s="18">
        <v>34.231999999999999</v>
      </c>
      <c r="TJ30" s="18">
        <v>34.231999999999999</v>
      </c>
      <c r="TK30" s="18">
        <v>1.0680000000000001</v>
      </c>
      <c r="TL30" s="18">
        <v>74.099999999999994</v>
      </c>
      <c r="TM30" s="18">
        <v>75.004999999999995</v>
      </c>
      <c r="TN30" s="18">
        <v>75.004999999999995</v>
      </c>
      <c r="TO30" s="18">
        <v>-0.90500000000000003</v>
      </c>
      <c r="TP30" s="18">
        <v>88.3</v>
      </c>
      <c r="TQ30" s="18">
        <v>88.971999999999994</v>
      </c>
      <c r="TR30" s="18">
        <v>88.971999999999994</v>
      </c>
      <c r="TS30" s="18">
        <v>-0.67200000000000004</v>
      </c>
      <c r="TT30" s="18">
        <v>11.2</v>
      </c>
      <c r="TU30" s="18">
        <v>5.59</v>
      </c>
      <c r="TV30" s="18">
        <v>5.59</v>
      </c>
      <c r="TW30" s="18">
        <v>5.61</v>
      </c>
      <c r="TX30" s="18">
        <v>7.2</v>
      </c>
      <c r="TY30" s="18">
        <v>7.3739999999999997</v>
      </c>
      <c r="TZ30" s="18">
        <v>7.3739999999999997</v>
      </c>
      <c r="UA30" s="18">
        <v>-0.17399999999999999</v>
      </c>
      <c r="UB30" s="18">
        <v>48.3</v>
      </c>
      <c r="UC30" s="18">
        <v>46.75</v>
      </c>
      <c r="UD30" s="18">
        <v>46.75</v>
      </c>
      <c r="UE30" s="18">
        <v>1.55</v>
      </c>
      <c r="UF30" s="18">
        <v>20.9</v>
      </c>
      <c r="UG30" s="18">
        <v>20.408159999999999</v>
      </c>
      <c r="UH30" s="18">
        <v>20.408159999999999</v>
      </c>
      <c r="UI30" s="18">
        <v>0.49184</v>
      </c>
      <c r="UJ30" s="18">
        <v>1.5</v>
      </c>
      <c r="UK30" s="18">
        <v>8</v>
      </c>
      <c r="UL30" s="18">
        <v>8</v>
      </c>
      <c r="UM30" s="18">
        <v>-6.5</v>
      </c>
      <c r="UN30" s="18">
        <v>7.8</v>
      </c>
      <c r="UO30" s="18">
        <v>7.5</v>
      </c>
      <c r="UP30" s="18">
        <v>7.5</v>
      </c>
      <c r="UQ30" s="18">
        <v>0.3</v>
      </c>
      <c r="UR30" s="18">
        <v>20.399999999999999</v>
      </c>
      <c r="US30" s="18">
        <v>19.436350000000001</v>
      </c>
      <c r="UT30" s="18">
        <v>19.436350000000001</v>
      </c>
      <c r="UU30" s="18">
        <v>0.96365000000000001</v>
      </c>
      <c r="UV30" s="18">
        <v>20.399999999999999</v>
      </c>
      <c r="UW30" s="18">
        <v>19.436350000000001</v>
      </c>
      <c r="UX30" s="18">
        <v>19.436350000000001</v>
      </c>
      <c r="UY30" s="18">
        <v>0.96365000000000001</v>
      </c>
      <c r="UZ30" s="18">
        <v>20</v>
      </c>
      <c r="VA30" s="18">
        <v>19.436350000000001</v>
      </c>
      <c r="VB30" s="18">
        <v>19.436350000000001</v>
      </c>
      <c r="VC30" s="18">
        <v>0.56364999999999998</v>
      </c>
      <c r="VD30" s="18">
        <v>11.1</v>
      </c>
      <c r="VE30" s="18">
        <v>12.167</v>
      </c>
      <c r="VF30" s="18">
        <v>12.167</v>
      </c>
      <c r="VG30" s="18">
        <v>-1.0669999999999999</v>
      </c>
      <c r="VH30" s="18">
        <v>246.7</v>
      </c>
      <c r="VI30" s="18">
        <v>241.989</v>
      </c>
      <c r="VJ30" s="18">
        <v>241.989</v>
      </c>
      <c r="VK30" s="18">
        <v>4.7110000000000003</v>
      </c>
      <c r="VL30" s="18">
        <v>18.236000000000001</v>
      </c>
      <c r="VM30" s="18">
        <v>17.452000000000002</v>
      </c>
      <c r="VN30" s="18">
        <v>17.452000000000002</v>
      </c>
      <c r="VO30" s="18">
        <v>0.78400000000000003</v>
      </c>
      <c r="VP30" s="18">
        <v>126.9</v>
      </c>
      <c r="VQ30" s="18">
        <v>135.624</v>
      </c>
      <c r="VR30" s="18">
        <v>135.624</v>
      </c>
      <c r="VS30" s="18">
        <v>-8.7240000000000002</v>
      </c>
      <c r="VT30" s="18">
        <v>0.6</v>
      </c>
      <c r="VU30" s="18">
        <v>0.6</v>
      </c>
      <c r="VV30" s="18">
        <v>0.6</v>
      </c>
      <c r="VW30" s="18">
        <v>0</v>
      </c>
      <c r="VX30" s="18">
        <v>0</v>
      </c>
      <c r="VY30" s="18">
        <v>29.849</v>
      </c>
      <c r="VZ30" s="18">
        <v>29.849</v>
      </c>
      <c r="WA30" s="18">
        <v>-29.849</v>
      </c>
      <c r="WB30" s="18">
        <v>0.5</v>
      </c>
      <c r="WC30" s="18">
        <v>44.951000000000001</v>
      </c>
      <c r="WD30" s="18">
        <v>44.951000000000001</v>
      </c>
      <c r="WE30" s="18">
        <v>-44.451000000000001</v>
      </c>
      <c r="WF30" s="18">
        <v>98.1</v>
      </c>
      <c r="WG30" s="18">
        <v>100.54300000000001</v>
      </c>
      <c r="WH30" s="18">
        <v>100.54300000000001</v>
      </c>
      <c r="WI30" s="18">
        <v>-2.4430000000000001</v>
      </c>
      <c r="WJ30" s="18">
        <v>4.8</v>
      </c>
      <c r="WK30" s="18">
        <v>4.2</v>
      </c>
      <c r="WL30" s="18">
        <v>4.2</v>
      </c>
      <c r="WM30" s="18">
        <v>0.6</v>
      </c>
      <c r="WN30" s="18">
        <v>2.4</v>
      </c>
      <c r="WO30" s="18">
        <v>2.4</v>
      </c>
      <c r="WP30" s="18">
        <v>2.4</v>
      </c>
      <c r="WQ30" s="18">
        <v>0</v>
      </c>
      <c r="WR30" s="18">
        <v>1</v>
      </c>
      <c r="WS30" s="18">
        <v>1.2</v>
      </c>
      <c r="WT30" s="18">
        <v>1.2</v>
      </c>
      <c r="WU30" s="18">
        <v>-0.2</v>
      </c>
      <c r="WV30" s="18">
        <v>1.3</v>
      </c>
      <c r="WW30" s="18">
        <v>1.4</v>
      </c>
      <c r="WX30" s="18">
        <v>1.4</v>
      </c>
      <c r="WY30" s="18">
        <v>-0.1</v>
      </c>
      <c r="WZ30" s="18">
        <v>17.138999999999999</v>
      </c>
      <c r="XA30" s="18">
        <v>17.393999999999998</v>
      </c>
      <c r="XB30" s="18">
        <v>17.393999999999998</v>
      </c>
      <c r="XC30" s="18">
        <v>-0.255</v>
      </c>
      <c r="XD30" s="18">
        <v>5.4</v>
      </c>
      <c r="XE30" s="18">
        <v>5.3</v>
      </c>
      <c r="XF30" s="18">
        <v>5.3</v>
      </c>
      <c r="XG30" s="18">
        <v>0.1</v>
      </c>
      <c r="XH30" s="18">
        <v>20</v>
      </c>
      <c r="XI30" s="18">
        <v>19.241980000000002</v>
      </c>
      <c r="XJ30" s="18">
        <v>19.241980000000002</v>
      </c>
      <c r="XK30" s="18">
        <v>0.75802000000000003</v>
      </c>
      <c r="XL30" s="18">
        <v>20</v>
      </c>
      <c r="XM30" s="18">
        <v>19.241980000000002</v>
      </c>
      <c r="XN30" s="18">
        <v>19.241980000000002</v>
      </c>
      <c r="XO30" s="18">
        <v>0.75802000000000003</v>
      </c>
      <c r="XP30" s="18">
        <v>9.5</v>
      </c>
      <c r="XQ30" s="18">
        <v>10.8</v>
      </c>
      <c r="XR30" s="18">
        <v>10.8</v>
      </c>
      <c r="XS30" s="18">
        <v>-1.3</v>
      </c>
      <c r="XT30" s="18"/>
      <c r="XU30" s="18"/>
      <c r="XV30" s="18"/>
      <c r="XW30" s="18">
        <v>0</v>
      </c>
      <c r="XX30" s="18"/>
      <c r="XY30" s="18"/>
      <c r="XZ30" s="18"/>
      <c r="YA30" s="18">
        <v>0</v>
      </c>
      <c r="YB30" s="18">
        <v>0</v>
      </c>
      <c r="YC30" s="18"/>
      <c r="YD30" s="18"/>
      <c r="YE30" s="18">
        <v>0</v>
      </c>
      <c r="YF30" s="18"/>
      <c r="YG30" s="18"/>
      <c r="YH30" s="18"/>
      <c r="YI30" s="18">
        <v>0</v>
      </c>
      <c r="YJ30" s="18">
        <v>8.8000000000000007</v>
      </c>
      <c r="YK30" s="18">
        <v>8.11</v>
      </c>
      <c r="YL30" s="18">
        <v>8.11</v>
      </c>
      <c r="YM30" s="18">
        <v>0.69</v>
      </c>
      <c r="YN30" s="18"/>
      <c r="YO30" s="18"/>
      <c r="YP30" s="18"/>
      <c r="YQ30" s="18">
        <v>0</v>
      </c>
      <c r="YR30" s="18">
        <v>19.3</v>
      </c>
      <c r="YS30" s="18">
        <v>20</v>
      </c>
      <c r="YT30" s="18">
        <v>20</v>
      </c>
      <c r="YU30" s="18">
        <v>-0.7</v>
      </c>
    </row>
    <row r="31" spans="1:671" ht="24" customHeight="1" x14ac:dyDescent="0.35">
      <c r="A31" s="1"/>
      <c r="B31" s="17" t="s">
        <v>35</v>
      </c>
      <c r="C31" s="17" t="s">
        <v>797</v>
      </c>
      <c r="D31" s="18">
        <v>201.6</v>
      </c>
      <c r="E31" s="18">
        <v>203.40136000000001</v>
      </c>
      <c r="F31" s="18">
        <v>200.04955000000001</v>
      </c>
      <c r="G31" s="18">
        <v>1.5504500000000001</v>
      </c>
      <c r="H31" s="18">
        <v>653</v>
      </c>
      <c r="I31" s="18">
        <v>649.69222000000002</v>
      </c>
      <c r="J31" s="18">
        <v>629.90463</v>
      </c>
      <c r="K31" s="18">
        <v>23.095369999999999</v>
      </c>
      <c r="L31" s="18"/>
      <c r="M31" s="18"/>
      <c r="N31" s="18"/>
      <c r="O31" s="18">
        <v>0</v>
      </c>
      <c r="P31" s="18"/>
      <c r="Q31" s="18"/>
      <c r="R31" s="18"/>
      <c r="S31" s="18">
        <v>0</v>
      </c>
      <c r="T31" s="18"/>
      <c r="U31" s="18"/>
      <c r="V31" s="18"/>
      <c r="W31" s="18">
        <v>0</v>
      </c>
      <c r="X31" s="18">
        <v>89.4</v>
      </c>
      <c r="Y31" s="18">
        <v>91.867829999999998</v>
      </c>
      <c r="Z31" s="18">
        <v>91.867829999999998</v>
      </c>
      <c r="AA31" s="18">
        <v>-2.4678300000000002</v>
      </c>
      <c r="AB31" s="18">
        <v>226</v>
      </c>
      <c r="AC31" s="18">
        <v>225</v>
      </c>
      <c r="AD31" s="18">
        <v>225</v>
      </c>
      <c r="AE31" s="18">
        <v>1</v>
      </c>
      <c r="AF31" s="18"/>
      <c r="AG31" s="18"/>
      <c r="AH31" s="18"/>
      <c r="AI31" s="18">
        <v>0</v>
      </c>
      <c r="AJ31" s="18">
        <v>79.900000000000006</v>
      </c>
      <c r="AK31" s="18">
        <v>75</v>
      </c>
      <c r="AL31" s="18">
        <v>75</v>
      </c>
      <c r="AM31" s="18">
        <v>4.9000000000000004</v>
      </c>
      <c r="AN31" s="18">
        <v>116.2</v>
      </c>
      <c r="AO31" s="18">
        <v>124.76127</v>
      </c>
      <c r="AP31" s="18">
        <v>116.55</v>
      </c>
      <c r="AQ31" s="18">
        <v>-0.35</v>
      </c>
      <c r="AR31" s="18">
        <v>116.2</v>
      </c>
      <c r="AS31" s="18">
        <v>124.76127</v>
      </c>
      <c r="AT31" s="18">
        <v>116.55</v>
      </c>
      <c r="AU31" s="18">
        <v>-0.35</v>
      </c>
      <c r="AV31" s="18">
        <v>116.1</v>
      </c>
      <c r="AW31" s="18">
        <v>124.76127</v>
      </c>
      <c r="AX31" s="18">
        <v>116.55</v>
      </c>
      <c r="AY31" s="18">
        <v>-0.45</v>
      </c>
      <c r="AZ31" s="18">
        <v>214.1</v>
      </c>
      <c r="BA31" s="18">
        <v>187.70389</v>
      </c>
      <c r="BB31" s="18">
        <v>175.35</v>
      </c>
      <c r="BC31" s="18">
        <v>38.75</v>
      </c>
      <c r="BD31" s="18">
        <v>110.1</v>
      </c>
      <c r="BE31" s="18">
        <v>120.0309</v>
      </c>
      <c r="BF31" s="18">
        <v>120.0309</v>
      </c>
      <c r="BG31" s="18">
        <v>-9.9308999999999994</v>
      </c>
      <c r="BH31" s="18">
        <v>69.099999999999994</v>
      </c>
      <c r="BI31" s="18">
        <v>60.19567</v>
      </c>
      <c r="BJ31" s="18">
        <v>60.19567</v>
      </c>
      <c r="BK31" s="18">
        <v>8.9043299999999999</v>
      </c>
      <c r="BL31" s="18"/>
      <c r="BM31" s="18"/>
      <c r="BN31" s="18"/>
      <c r="BO31" s="18">
        <v>0</v>
      </c>
      <c r="BP31" s="18"/>
      <c r="BQ31" s="18"/>
      <c r="BR31" s="18"/>
      <c r="BS31" s="18">
        <v>0</v>
      </c>
      <c r="BT31" s="18"/>
      <c r="BU31" s="18"/>
      <c r="BV31" s="18"/>
      <c r="BW31" s="18">
        <v>0</v>
      </c>
      <c r="BX31" s="18"/>
      <c r="BY31" s="18"/>
      <c r="BZ31" s="18"/>
      <c r="CA31" s="18">
        <v>0</v>
      </c>
      <c r="CB31" s="18"/>
      <c r="CC31" s="18"/>
      <c r="CD31" s="18"/>
      <c r="CE31" s="18">
        <v>0</v>
      </c>
      <c r="CF31" s="18">
        <v>163.9</v>
      </c>
      <c r="CG31" s="18">
        <v>164.06706</v>
      </c>
      <c r="CH31" s="18">
        <v>164.06704999999999</v>
      </c>
      <c r="CI31" s="18">
        <v>-0.16705</v>
      </c>
      <c r="CJ31" s="18">
        <v>6.3</v>
      </c>
      <c r="CK31" s="18">
        <v>5.8691399999999998</v>
      </c>
      <c r="CL31" s="18">
        <v>5.8691399999999998</v>
      </c>
      <c r="CM31" s="18">
        <v>0.43086000000000002</v>
      </c>
      <c r="CN31" s="18">
        <v>4.3</v>
      </c>
      <c r="CO31" s="18">
        <v>3.1515900000000001</v>
      </c>
      <c r="CP31" s="18">
        <v>3.1515900000000001</v>
      </c>
      <c r="CQ31" s="18">
        <v>1.1484099999999999</v>
      </c>
      <c r="CR31" s="18">
        <v>0</v>
      </c>
      <c r="CS31" s="18"/>
      <c r="CT31" s="18"/>
      <c r="CU31" s="18">
        <v>0</v>
      </c>
      <c r="CV31" s="18">
        <v>6.4</v>
      </c>
      <c r="CW31" s="18">
        <v>6.6860999999999997</v>
      </c>
      <c r="CX31" s="18">
        <v>0</v>
      </c>
      <c r="CY31" s="18">
        <v>6.4</v>
      </c>
      <c r="CZ31" s="18"/>
      <c r="DA31" s="18"/>
      <c r="DB31" s="18"/>
      <c r="DC31" s="18">
        <v>0</v>
      </c>
      <c r="DD31" s="18">
        <v>80.7</v>
      </c>
      <c r="DE31" s="18">
        <v>15.447990000000001</v>
      </c>
      <c r="DF31" s="18">
        <v>36.292119999999997</v>
      </c>
      <c r="DG31" s="18">
        <v>44.407879999999999</v>
      </c>
      <c r="DH31" s="18"/>
      <c r="DI31" s="18"/>
      <c r="DJ31" s="18"/>
      <c r="DK31" s="18">
        <v>0</v>
      </c>
      <c r="DL31" s="18"/>
      <c r="DM31" s="18"/>
      <c r="DN31" s="18"/>
      <c r="DO31" s="18">
        <v>0</v>
      </c>
      <c r="DP31" s="18"/>
      <c r="DQ31" s="18"/>
      <c r="DR31" s="18"/>
      <c r="DS31" s="18">
        <v>0</v>
      </c>
      <c r="DT31" s="18"/>
      <c r="DU31" s="18"/>
      <c r="DV31" s="18"/>
      <c r="DW31" s="18">
        <v>0</v>
      </c>
      <c r="DX31" s="18">
        <v>55.9</v>
      </c>
      <c r="DY31" s="18">
        <v>56.570639999999997</v>
      </c>
      <c r="DZ31" s="18">
        <v>37.046999999999997</v>
      </c>
      <c r="EA31" s="18">
        <v>18.853000000000002</v>
      </c>
      <c r="EB31" s="18">
        <v>184.6</v>
      </c>
      <c r="EC31" s="18">
        <v>220.69499999999999</v>
      </c>
      <c r="ED31" s="18">
        <v>220.69499999999999</v>
      </c>
      <c r="EE31" s="18">
        <v>-36.094999999999999</v>
      </c>
      <c r="EF31" s="18"/>
      <c r="EG31" s="18"/>
      <c r="EH31" s="18"/>
      <c r="EI31" s="18">
        <v>0</v>
      </c>
      <c r="EJ31" s="18"/>
      <c r="EK31" s="18"/>
      <c r="EL31" s="18"/>
      <c r="EM31" s="18">
        <v>0</v>
      </c>
      <c r="EN31" s="18"/>
      <c r="EO31" s="18"/>
      <c r="EP31" s="18"/>
      <c r="EQ31" s="18">
        <v>0</v>
      </c>
      <c r="ER31" s="18">
        <v>6.5</v>
      </c>
      <c r="ES31" s="18">
        <v>6.39</v>
      </c>
      <c r="ET31" s="18">
        <v>6.39</v>
      </c>
      <c r="EU31" s="18">
        <v>0.11</v>
      </c>
      <c r="EV31" s="18">
        <v>423.7</v>
      </c>
      <c r="EW31" s="18">
        <v>457.09426999999999</v>
      </c>
      <c r="EX31" s="18">
        <v>455.02614</v>
      </c>
      <c r="EY31" s="18">
        <v>-31.326139999999999</v>
      </c>
      <c r="EZ31" s="18">
        <v>81.5</v>
      </c>
      <c r="FA31" s="18">
        <v>81.635570000000001</v>
      </c>
      <c r="FB31" s="18">
        <v>81.635559999999998</v>
      </c>
      <c r="FC31" s="18">
        <v>-0.13556000000000001</v>
      </c>
      <c r="FD31" s="18">
        <v>151.69999999999999</v>
      </c>
      <c r="FE31" s="18">
        <v>151.36251999999999</v>
      </c>
      <c r="FF31" s="18">
        <v>151.36250999999999</v>
      </c>
      <c r="FG31" s="18">
        <v>0.33749000000000001</v>
      </c>
      <c r="FH31" s="18">
        <v>42.2</v>
      </c>
      <c r="FI31" s="18">
        <v>41.89893</v>
      </c>
      <c r="FJ31" s="18">
        <v>41.89893</v>
      </c>
      <c r="FK31" s="18">
        <v>0.30107</v>
      </c>
      <c r="FL31" s="18">
        <v>18.600000000000001</v>
      </c>
      <c r="FM31" s="18">
        <v>19.21088</v>
      </c>
      <c r="FN31" s="18">
        <v>19.21088</v>
      </c>
      <c r="FO31" s="18">
        <v>-0.61087999999999998</v>
      </c>
      <c r="FP31" s="18">
        <v>19.3</v>
      </c>
      <c r="FQ31" s="18">
        <v>19</v>
      </c>
      <c r="FR31" s="18">
        <v>18.27017</v>
      </c>
      <c r="FS31" s="18">
        <v>1.02983</v>
      </c>
      <c r="FT31" s="18">
        <v>91.7</v>
      </c>
      <c r="FU31" s="18">
        <v>87.773570000000007</v>
      </c>
      <c r="FV31" s="18">
        <v>87.773560000000003</v>
      </c>
      <c r="FW31" s="18">
        <v>3.9264399999999999</v>
      </c>
      <c r="FX31" s="18"/>
      <c r="FY31" s="18"/>
      <c r="FZ31" s="18"/>
      <c r="GA31" s="18">
        <v>0</v>
      </c>
      <c r="GB31" s="18">
        <v>0</v>
      </c>
      <c r="GC31" s="18"/>
      <c r="GD31" s="18"/>
      <c r="GE31" s="18">
        <v>0</v>
      </c>
      <c r="GF31" s="18">
        <v>0</v>
      </c>
      <c r="GG31" s="18"/>
      <c r="GH31" s="18"/>
      <c r="GI31" s="18">
        <v>0</v>
      </c>
      <c r="GJ31" s="18">
        <v>107.1</v>
      </c>
      <c r="GK31" s="18">
        <v>110.48202000000001</v>
      </c>
      <c r="GL31" s="18">
        <v>110.48180000000001</v>
      </c>
      <c r="GM31" s="18">
        <v>-3.3818000000000001</v>
      </c>
      <c r="GN31" s="18">
        <v>45.8</v>
      </c>
      <c r="GO31" s="18">
        <v>47.082599999999999</v>
      </c>
      <c r="GP31" s="18">
        <v>47.082599999999999</v>
      </c>
      <c r="GQ31" s="18">
        <v>-1.2826</v>
      </c>
      <c r="GR31" s="18">
        <v>42.7</v>
      </c>
      <c r="GS31" s="18">
        <v>44.103009999999998</v>
      </c>
      <c r="GT31" s="18">
        <v>44.103009999999998</v>
      </c>
      <c r="GU31" s="18">
        <v>-1.4030100000000001</v>
      </c>
      <c r="GV31" s="18">
        <v>3.8</v>
      </c>
      <c r="GW31" s="18"/>
      <c r="GX31" s="18"/>
      <c r="GY31" s="18">
        <v>3.8</v>
      </c>
      <c r="GZ31" s="18">
        <v>27.9</v>
      </c>
      <c r="HA31" s="18">
        <v>33.414499999999997</v>
      </c>
      <c r="HB31" s="18">
        <v>33.414499999999997</v>
      </c>
      <c r="HC31" s="18">
        <v>-5.5145</v>
      </c>
      <c r="HD31" s="18">
        <v>171.3</v>
      </c>
      <c r="HE31" s="18">
        <v>174.55948000000001</v>
      </c>
      <c r="HF31" s="18">
        <v>174.55947</v>
      </c>
      <c r="HG31" s="18">
        <v>-3.2594699999999999</v>
      </c>
      <c r="HH31" s="18"/>
      <c r="HI31" s="18"/>
      <c r="HJ31" s="18"/>
      <c r="HK31" s="18">
        <v>0</v>
      </c>
      <c r="HL31" s="18"/>
      <c r="HM31" s="18"/>
      <c r="HN31" s="18"/>
      <c r="HO31" s="18">
        <v>0</v>
      </c>
      <c r="HP31" s="18">
        <v>95.7</v>
      </c>
      <c r="HQ31" s="18">
        <v>95.545190000000005</v>
      </c>
      <c r="HR31" s="18">
        <v>95.545190000000005</v>
      </c>
      <c r="HS31" s="18">
        <v>0.15481</v>
      </c>
      <c r="HT31" s="18">
        <v>0</v>
      </c>
      <c r="HU31" s="18"/>
      <c r="HV31" s="18"/>
      <c r="HW31" s="18">
        <v>0</v>
      </c>
      <c r="HX31" s="18"/>
      <c r="HY31" s="18"/>
      <c r="HZ31" s="18"/>
      <c r="IA31" s="18">
        <v>0</v>
      </c>
      <c r="IB31" s="18">
        <v>0</v>
      </c>
      <c r="IC31" s="18"/>
      <c r="ID31" s="18"/>
      <c r="IE31" s="18">
        <v>0</v>
      </c>
      <c r="IF31" s="18"/>
      <c r="IG31" s="18"/>
      <c r="IH31" s="18"/>
      <c r="II31" s="18">
        <v>0</v>
      </c>
      <c r="IJ31" s="18"/>
      <c r="IK31" s="18"/>
      <c r="IL31" s="18"/>
      <c r="IM31" s="18">
        <v>0</v>
      </c>
      <c r="IN31" s="18"/>
      <c r="IO31" s="18"/>
      <c r="IP31" s="18"/>
      <c r="IQ31" s="18">
        <v>0</v>
      </c>
      <c r="IR31" s="18">
        <v>84.2</v>
      </c>
      <c r="IS31" s="18">
        <v>84.352360000000004</v>
      </c>
      <c r="IT31" s="18">
        <v>88.736019999999996</v>
      </c>
      <c r="IU31" s="18">
        <v>-4.5360199999999997</v>
      </c>
      <c r="IV31" s="18">
        <v>75.5</v>
      </c>
      <c r="IW31" s="18">
        <v>96.082930000000005</v>
      </c>
      <c r="IX31" s="18">
        <v>70.152000000000001</v>
      </c>
      <c r="IY31" s="18">
        <v>5.3479999999999999</v>
      </c>
      <c r="IZ31" s="18">
        <v>75.5</v>
      </c>
      <c r="JA31" s="18">
        <v>96.082930000000005</v>
      </c>
      <c r="JB31" s="18">
        <v>70.152000000000001</v>
      </c>
      <c r="JC31" s="18">
        <v>5.3479999999999999</v>
      </c>
      <c r="JD31" s="18">
        <v>73.900000000000006</v>
      </c>
      <c r="JE31" s="18">
        <v>96.082930000000005</v>
      </c>
      <c r="JF31" s="18">
        <v>70.152000000000001</v>
      </c>
      <c r="JG31" s="18">
        <v>3.7480000000000002</v>
      </c>
      <c r="JH31" s="18">
        <v>164</v>
      </c>
      <c r="JI31" s="18">
        <v>144.55719999999999</v>
      </c>
      <c r="JJ31" s="18">
        <v>105.544</v>
      </c>
      <c r="JK31" s="18">
        <v>58.456000000000003</v>
      </c>
      <c r="JL31" s="18"/>
      <c r="JM31" s="18"/>
      <c r="JN31" s="18"/>
      <c r="JO31" s="18">
        <v>0</v>
      </c>
      <c r="JP31" s="18"/>
      <c r="JQ31" s="18"/>
      <c r="JR31" s="18"/>
      <c r="JS31" s="18">
        <v>0</v>
      </c>
      <c r="JT31" s="18"/>
      <c r="JU31" s="18"/>
      <c r="JV31" s="18"/>
      <c r="JW31" s="18">
        <v>0</v>
      </c>
      <c r="JX31" s="18"/>
      <c r="JY31" s="18"/>
      <c r="JZ31" s="18"/>
      <c r="KA31" s="18">
        <v>0</v>
      </c>
      <c r="KB31" s="18"/>
      <c r="KC31" s="18"/>
      <c r="KD31" s="18"/>
      <c r="KE31" s="18">
        <v>0</v>
      </c>
      <c r="KF31" s="18">
        <v>0</v>
      </c>
      <c r="KG31" s="18"/>
      <c r="KH31" s="18">
        <v>56</v>
      </c>
      <c r="KI31" s="18">
        <v>-56</v>
      </c>
      <c r="KJ31" s="18">
        <v>0</v>
      </c>
      <c r="KK31" s="18"/>
      <c r="KL31" s="18"/>
      <c r="KM31" s="18">
        <v>0</v>
      </c>
      <c r="KN31" s="18"/>
      <c r="KO31" s="18"/>
      <c r="KP31" s="18"/>
      <c r="KQ31" s="18">
        <v>0</v>
      </c>
      <c r="KR31" s="18">
        <v>2.8</v>
      </c>
      <c r="KS31" s="18">
        <v>4.3018599999999996</v>
      </c>
      <c r="KT31" s="18">
        <v>4.3018599999999996</v>
      </c>
      <c r="KU31" s="18">
        <v>-1.50186</v>
      </c>
      <c r="KV31" s="18">
        <v>246.8</v>
      </c>
      <c r="KW31" s="18">
        <v>270.06803000000002</v>
      </c>
      <c r="KX31" s="18">
        <v>270.06801999999999</v>
      </c>
      <c r="KY31" s="18">
        <v>-23.26802</v>
      </c>
      <c r="KZ31" s="18">
        <v>132</v>
      </c>
      <c r="LA31" s="18">
        <v>133.16031000000001</v>
      </c>
      <c r="LB31" s="18">
        <v>133.16031000000001</v>
      </c>
      <c r="LC31" s="18">
        <v>-1.16031</v>
      </c>
      <c r="LD31" s="18">
        <v>66.900000000000006</v>
      </c>
      <c r="LE31" s="18">
        <v>67.199219999999997</v>
      </c>
      <c r="LF31" s="18">
        <v>67.199219999999997</v>
      </c>
      <c r="LG31" s="18">
        <v>-0.29921999999999999</v>
      </c>
      <c r="LH31" s="18">
        <v>76.5</v>
      </c>
      <c r="LI31" s="18">
        <v>78.567999999999998</v>
      </c>
      <c r="LJ31" s="18">
        <v>78.567989999999995</v>
      </c>
      <c r="LK31" s="18">
        <v>-2.06799</v>
      </c>
      <c r="LL31" s="18">
        <v>30.1</v>
      </c>
      <c r="LM31" s="18">
        <v>29.980560000000001</v>
      </c>
      <c r="LN31" s="18">
        <v>29.980560000000001</v>
      </c>
      <c r="LO31" s="18">
        <v>0.11944</v>
      </c>
      <c r="LP31" s="18"/>
      <c r="LQ31" s="18"/>
      <c r="LR31" s="18"/>
      <c r="LS31" s="18">
        <v>0</v>
      </c>
      <c r="LT31" s="18"/>
      <c r="LU31" s="18"/>
      <c r="LV31" s="18"/>
      <c r="LW31" s="18">
        <v>0</v>
      </c>
      <c r="LX31" s="18"/>
      <c r="LY31" s="18"/>
      <c r="LZ31" s="18"/>
      <c r="MA31" s="18">
        <v>0</v>
      </c>
      <c r="MB31" s="18">
        <v>114.8</v>
      </c>
      <c r="MC31" s="18">
        <v>115.218</v>
      </c>
      <c r="MD31" s="18"/>
      <c r="ME31" s="18">
        <v>114.8</v>
      </c>
      <c r="MF31" s="18"/>
      <c r="MG31" s="18"/>
      <c r="MH31" s="18">
        <v>121.212</v>
      </c>
      <c r="MI31" s="18">
        <v>-121.212</v>
      </c>
      <c r="MJ31" s="18">
        <v>56.1</v>
      </c>
      <c r="MK31" s="18">
        <v>57.781999999999996</v>
      </c>
      <c r="ML31" s="18">
        <v>60.787999999999997</v>
      </c>
      <c r="MM31" s="18">
        <v>-4.6879999999999997</v>
      </c>
      <c r="MN31" s="18">
        <v>0</v>
      </c>
      <c r="MO31" s="18"/>
      <c r="MP31" s="18"/>
      <c r="MQ31" s="18">
        <v>0</v>
      </c>
      <c r="MR31" s="18"/>
      <c r="MS31" s="18"/>
      <c r="MT31" s="18"/>
      <c r="MU31" s="18">
        <v>0</v>
      </c>
      <c r="MV31" s="18"/>
      <c r="MW31" s="18"/>
      <c r="MX31" s="18"/>
      <c r="MY31" s="18">
        <v>0</v>
      </c>
      <c r="MZ31" s="18"/>
      <c r="NA31" s="18"/>
      <c r="NB31" s="18"/>
      <c r="NC31" s="18">
        <v>0</v>
      </c>
      <c r="ND31" s="18"/>
      <c r="NE31" s="18"/>
      <c r="NF31" s="18"/>
      <c r="NG31" s="18">
        <v>0</v>
      </c>
      <c r="NH31" s="18">
        <v>0</v>
      </c>
      <c r="NI31" s="18">
        <v>50</v>
      </c>
      <c r="NJ31" s="18">
        <v>50</v>
      </c>
      <c r="NK31" s="18">
        <v>-50</v>
      </c>
      <c r="NL31" s="18">
        <v>0</v>
      </c>
      <c r="NM31" s="18"/>
      <c r="NN31" s="18"/>
      <c r="NO31" s="18">
        <v>0</v>
      </c>
      <c r="NP31" s="18"/>
      <c r="NQ31" s="18"/>
      <c r="NR31" s="18">
        <v>5.0783800000000001</v>
      </c>
      <c r="NS31" s="18">
        <v>-5.0783800000000001</v>
      </c>
      <c r="NT31" s="18">
        <v>7.6</v>
      </c>
      <c r="NU31" s="18">
        <v>5.3277000000000001</v>
      </c>
      <c r="NV31" s="18">
        <v>5.3277000000000001</v>
      </c>
      <c r="NW31" s="18">
        <v>2.2723</v>
      </c>
      <c r="NX31" s="18">
        <v>19.87839</v>
      </c>
      <c r="NY31" s="18">
        <v>20</v>
      </c>
      <c r="NZ31" s="18">
        <v>17.492709999999999</v>
      </c>
      <c r="OA31" s="18">
        <v>2.3856799999999998</v>
      </c>
      <c r="OB31" s="18">
        <v>1.1000000000000001</v>
      </c>
      <c r="OC31" s="18">
        <v>1.014</v>
      </c>
      <c r="OD31" s="18">
        <v>1.014</v>
      </c>
      <c r="OE31" s="18">
        <v>8.5999999999999993E-2</v>
      </c>
      <c r="OF31" s="18">
        <v>52.1</v>
      </c>
      <c r="OG31" s="18">
        <v>41.8</v>
      </c>
      <c r="OH31" s="18">
        <v>86.796999999999997</v>
      </c>
      <c r="OI31" s="18">
        <v>-34.697000000000003</v>
      </c>
      <c r="OJ31" s="18">
        <v>78.400000000000006</v>
      </c>
      <c r="OK31" s="18">
        <v>78.114000000000004</v>
      </c>
      <c r="OL31" s="18">
        <v>78.114000000000004</v>
      </c>
      <c r="OM31" s="18">
        <v>0.28599999999999998</v>
      </c>
      <c r="ON31" s="18">
        <v>10.7</v>
      </c>
      <c r="OO31" s="18">
        <v>13.244</v>
      </c>
      <c r="OP31" s="18">
        <v>13.244</v>
      </c>
      <c r="OQ31" s="18">
        <v>-2.544</v>
      </c>
      <c r="OR31" s="18">
        <v>0.4</v>
      </c>
      <c r="OS31" s="18">
        <v>0.4</v>
      </c>
      <c r="OT31" s="18">
        <v>0.4</v>
      </c>
      <c r="OU31" s="18">
        <v>0</v>
      </c>
      <c r="OV31" s="18">
        <v>20.5</v>
      </c>
      <c r="OW31" s="18">
        <v>20.456230000000001</v>
      </c>
      <c r="OX31" s="18">
        <v>20.456230000000001</v>
      </c>
      <c r="OY31" s="18">
        <v>4.3770000000000003E-2</v>
      </c>
      <c r="OZ31" s="18">
        <v>9.9</v>
      </c>
      <c r="PA31" s="18">
        <v>9.9830000000000005</v>
      </c>
      <c r="PB31" s="18">
        <v>9.9830000000000005</v>
      </c>
      <c r="PC31" s="18">
        <v>-8.3000000000000004E-2</v>
      </c>
      <c r="PD31" s="18">
        <v>5.5</v>
      </c>
      <c r="PE31" s="18">
        <v>5.67</v>
      </c>
      <c r="PF31" s="18">
        <v>5.67</v>
      </c>
      <c r="PG31" s="18">
        <v>-0.17</v>
      </c>
      <c r="PH31" s="18">
        <v>197.7</v>
      </c>
      <c r="PI31" s="18">
        <v>177.11600000000001</v>
      </c>
      <c r="PJ31" s="18">
        <v>177.11600000000001</v>
      </c>
      <c r="PK31" s="18">
        <v>20.584</v>
      </c>
      <c r="PL31" s="18">
        <v>100.35</v>
      </c>
      <c r="PM31" s="18">
        <v>102.40900000000001</v>
      </c>
      <c r="PN31" s="18">
        <v>102.40900000000001</v>
      </c>
      <c r="PO31" s="18">
        <v>-2.0590000000000002</v>
      </c>
      <c r="PP31" s="18">
        <v>1.5</v>
      </c>
      <c r="PQ31" s="18">
        <v>1.2</v>
      </c>
      <c r="PR31" s="18">
        <v>1.2</v>
      </c>
      <c r="PS31" s="18">
        <v>0.3</v>
      </c>
      <c r="PT31" s="18">
        <v>3.7</v>
      </c>
      <c r="PU31" s="18">
        <v>3.41</v>
      </c>
      <c r="PV31" s="18">
        <v>3.41</v>
      </c>
      <c r="PW31" s="18">
        <v>0.28999999999999998</v>
      </c>
      <c r="PX31" s="18">
        <v>5</v>
      </c>
      <c r="PY31" s="18">
        <v>5</v>
      </c>
      <c r="PZ31" s="18">
        <v>5</v>
      </c>
      <c r="QA31" s="18">
        <v>0</v>
      </c>
      <c r="QB31" s="18">
        <v>20.8</v>
      </c>
      <c r="QC31" s="18">
        <v>20.422219999999999</v>
      </c>
      <c r="QD31" s="18">
        <v>20.422219999999999</v>
      </c>
      <c r="QE31" s="18">
        <v>0.37778</v>
      </c>
      <c r="QF31" s="18">
        <v>20</v>
      </c>
      <c r="QG31" s="18">
        <v>20</v>
      </c>
      <c r="QH31" s="18">
        <v>19.436350000000001</v>
      </c>
      <c r="QI31" s="18">
        <v>0.56364999999999998</v>
      </c>
      <c r="QJ31" s="18">
        <v>19.3</v>
      </c>
      <c r="QK31" s="18">
        <v>19</v>
      </c>
      <c r="QL31" s="18">
        <v>17.492709999999999</v>
      </c>
      <c r="QM31" s="18">
        <v>1.8072900000000001</v>
      </c>
      <c r="QN31" s="18">
        <v>3.5</v>
      </c>
      <c r="QO31" s="18">
        <v>3.4</v>
      </c>
      <c r="QP31" s="18">
        <v>3.4</v>
      </c>
      <c r="QQ31" s="18">
        <v>0.1</v>
      </c>
      <c r="QR31" s="18">
        <v>18.5</v>
      </c>
      <c r="QS31" s="18">
        <v>19</v>
      </c>
      <c r="QT31" s="18">
        <v>17.881440000000001</v>
      </c>
      <c r="QU31" s="18">
        <v>0.61856</v>
      </c>
      <c r="QV31" s="18">
        <v>13.4</v>
      </c>
      <c r="QW31" s="18">
        <v>13.776</v>
      </c>
      <c r="QX31" s="18">
        <v>13.776</v>
      </c>
      <c r="QY31" s="18">
        <v>-0.376</v>
      </c>
      <c r="QZ31" s="18">
        <v>16.8</v>
      </c>
      <c r="RA31" s="18">
        <v>17.481000000000002</v>
      </c>
      <c r="RB31" s="18">
        <v>17.481000000000002</v>
      </c>
      <c r="RC31" s="18">
        <v>-0.68100000000000005</v>
      </c>
      <c r="RD31" s="18">
        <v>14.3</v>
      </c>
      <c r="RE31" s="18">
        <v>16.100000000000001</v>
      </c>
      <c r="RF31" s="18">
        <v>16.219000000000001</v>
      </c>
      <c r="RG31" s="18">
        <v>-1.919</v>
      </c>
      <c r="RH31" s="18">
        <v>62.2</v>
      </c>
      <c r="RI31" s="18">
        <v>57.1</v>
      </c>
      <c r="RJ31" s="18">
        <v>60.338000000000001</v>
      </c>
      <c r="RK31" s="18">
        <v>1.8620000000000001</v>
      </c>
      <c r="RL31" s="18">
        <v>17</v>
      </c>
      <c r="RM31" s="18">
        <v>15.217000000000001</v>
      </c>
      <c r="RN31" s="18">
        <v>15.217000000000001</v>
      </c>
      <c r="RO31" s="18">
        <v>1.7829999999999999</v>
      </c>
      <c r="RP31" s="18">
        <v>3.3</v>
      </c>
      <c r="RQ31" s="18">
        <v>3.45</v>
      </c>
      <c r="RR31" s="18">
        <v>3.45</v>
      </c>
      <c r="RS31" s="18">
        <v>-0.15</v>
      </c>
      <c r="RT31" s="18">
        <v>20.100000000000001</v>
      </c>
      <c r="RU31" s="18">
        <v>19.792000000000002</v>
      </c>
      <c r="RV31" s="18">
        <v>19.792000000000002</v>
      </c>
      <c r="RW31" s="18">
        <v>0.308</v>
      </c>
      <c r="RX31" s="18">
        <v>2.1</v>
      </c>
      <c r="RY31" s="18">
        <v>2</v>
      </c>
      <c r="RZ31" s="18">
        <v>2</v>
      </c>
      <c r="SA31" s="18">
        <v>0.1</v>
      </c>
      <c r="SB31" s="18"/>
      <c r="SC31" s="18"/>
      <c r="SD31" s="18">
        <v>0.4</v>
      </c>
      <c r="SE31" s="18">
        <v>-0.4</v>
      </c>
      <c r="SF31" s="18">
        <v>0.4</v>
      </c>
      <c r="SG31" s="18">
        <v>0.35</v>
      </c>
      <c r="SH31" s="18">
        <v>0.35</v>
      </c>
      <c r="SI31" s="18">
        <v>0.05</v>
      </c>
      <c r="SJ31" s="18">
        <v>19.8</v>
      </c>
      <c r="SK31" s="18">
        <v>20</v>
      </c>
      <c r="SL31" s="18">
        <v>19.1448</v>
      </c>
      <c r="SM31" s="18">
        <v>0.6552</v>
      </c>
      <c r="SN31" s="18">
        <v>12.8</v>
      </c>
      <c r="SO31" s="18">
        <v>13</v>
      </c>
      <c r="SP31" s="18">
        <v>9.8000000000000007</v>
      </c>
      <c r="SQ31" s="18">
        <v>3</v>
      </c>
      <c r="SR31" s="18">
        <v>20.100000000000001</v>
      </c>
      <c r="SS31" s="18">
        <v>20</v>
      </c>
      <c r="ST31" s="18">
        <v>19.436350000000001</v>
      </c>
      <c r="SU31" s="18">
        <v>0.66364999999999996</v>
      </c>
      <c r="SV31" s="18">
        <v>20.3</v>
      </c>
      <c r="SW31" s="18">
        <v>20</v>
      </c>
      <c r="SX31" s="18">
        <v>19.436350000000001</v>
      </c>
      <c r="SY31" s="18">
        <v>0.86365000000000003</v>
      </c>
      <c r="SZ31" s="18">
        <v>0.2</v>
      </c>
      <c r="TA31" s="18">
        <v>2.4729999999999999</v>
      </c>
      <c r="TB31" s="18">
        <v>2.4729999999999999</v>
      </c>
      <c r="TC31" s="18">
        <v>-2.2730000000000001</v>
      </c>
      <c r="TD31" s="18">
        <v>53.8</v>
      </c>
      <c r="TE31" s="18">
        <v>20.754999999999999</v>
      </c>
      <c r="TF31" s="18">
        <v>20.754999999999999</v>
      </c>
      <c r="TG31" s="18">
        <v>33.045000000000002</v>
      </c>
      <c r="TH31" s="18">
        <v>35.200000000000003</v>
      </c>
      <c r="TI31" s="18">
        <v>34.305</v>
      </c>
      <c r="TJ31" s="18">
        <v>34.305</v>
      </c>
      <c r="TK31" s="18">
        <v>0.89500000000000002</v>
      </c>
      <c r="TL31" s="18">
        <v>78.599999999999994</v>
      </c>
      <c r="TM31" s="18">
        <v>77.319999999999993</v>
      </c>
      <c r="TN31" s="18">
        <v>77.319999999999993</v>
      </c>
      <c r="TO31" s="18">
        <v>1.28</v>
      </c>
      <c r="TP31" s="18">
        <v>92.8</v>
      </c>
      <c r="TQ31" s="18">
        <v>89.617000000000004</v>
      </c>
      <c r="TR31" s="18">
        <v>89.617000000000004</v>
      </c>
      <c r="TS31" s="18">
        <v>3.1829999999999998</v>
      </c>
      <c r="TT31" s="18">
        <v>12</v>
      </c>
      <c r="TU31" s="18">
        <v>6.2949999999999999</v>
      </c>
      <c r="TV31" s="18">
        <v>6.2949999999999999</v>
      </c>
      <c r="TW31" s="18">
        <v>5.7050000000000001</v>
      </c>
      <c r="TX31" s="18">
        <v>8.1</v>
      </c>
      <c r="TY31" s="18">
        <v>8.6340000000000003</v>
      </c>
      <c r="TZ31" s="18">
        <v>8.6340000000000003</v>
      </c>
      <c r="UA31" s="18">
        <v>-0.53400000000000003</v>
      </c>
      <c r="UB31" s="18">
        <v>48.5</v>
      </c>
      <c r="UC31" s="18">
        <v>46.39</v>
      </c>
      <c r="UD31" s="18">
        <v>46.39</v>
      </c>
      <c r="UE31" s="18">
        <v>2.11</v>
      </c>
      <c r="UF31" s="18">
        <v>20.9</v>
      </c>
      <c r="UG31" s="18">
        <v>21</v>
      </c>
      <c r="UH31" s="18">
        <v>20.408159999999999</v>
      </c>
      <c r="UI31" s="18">
        <v>0.49184</v>
      </c>
      <c r="UJ31" s="18">
        <v>3.3</v>
      </c>
      <c r="UK31" s="18">
        <v>4</v>
      </c>
      <c r="UL31" s="18">
        <v>8</v>
      </c>
      <c r="UM31" s="18">
        <v>-4.7</v>
      </c>
      <c r="UN31" s="18">
        <v>7.7</v>
      </c>
      <c r="UO31" s="18">
        <v>7.5</v>
      </c>
      <c r="UP31" s="18">
        <v>7.5</v>
      </c>
      <c r="UQ31" s="18">
        <v>0.2</v>
      </c>
      <c r="UR31" s="18">
        <v>20.399999999999999</v>
      </c>
      <c r="US31" s="18">
        <v>20</v>
      </c>
      <c r="UT31" s="18">
        <v>19.436350000000001</v>
      </c>
      <c r="UU31" s="18">
        <v>0.96365000000000001</v>
      </c>
      <c r="UV31" s="18">
        <v>20.399999999999999</v>
      </c>
      <c r="UW31" s="18">
        <v>20</v>
      </c>
      <c r="UX31" s="18">
        <v>19.436350000000001</v>
      </c>
      <c r="UY31" s="18">
        <v>0.96365000000000001</v>
      </c>
      <c r="UZ31" s="18">
        <v>20</v>
      </c>
      <c r="VA31" s="18">
        <v>20</v>
      </c>
      <c r="VB31" s="18">
        <v>19.436350000000001</v>
      </c>
      <c r="VC31" s="18">
        <v>0.56364999999999998</v>
      </c>
      <c r="VD31" s="18">
        <v>11.6</v>
      </c>
      <c r="VE31" s="18">
        <v>12.340999999999999</v>
      </c>
      <c r="VF31" s="18">
        <v>12.340999999999999</v>
      </c>
      <c r="VG31" s="18">
        <v>-0.74099999999999999</v>
      </c>
      <c r="VH31" s="18">
        <v>247.6</v>
      </c>
      <c r="VI31" s="18">
        <v>240.07599999999999</v>
      </c>
      <c r="VJ31" s="18">
        <v>240.07599999999999</v>
      </c>
      <c r="VK31" s="18">
        <v>7.524</v>
      </c>
      <c r="VL31" s="18">
        <v>18.489000000000001</v>
      </c>
      <c r="VM31" s="18">
        <v>17.766999999999999</v>
      </c>
      <c r="VN31" s="18">
        <v>17.766999999999999</v>
      </c>
      <c r="VO31" s="18">
        <v>0.72199999999999998</v>
      </c>
      <c r="VP31" s="18">
        <v>126.5</v>
      </c>
      <c r="VQ31" s="18">
        <v>134.27500000000001</v>
      </c>
      <c r="VR31" s="18">
        <v>134.27500000000001</v>
      </c>
      <c r="VS31" s="18">
        <v>-7.7750000000000004</v>
      </c>
      <c r="VT31" s="18">
        <v>0.6</v>
      </c>
      <c r="VU31" s="18">
        <v>0.6</v>
      </c>
      <c r="VV31" s="18">
        <v>0.6</v>
      </c>
      <c r="VW31" s="18">
        <v>0</v>
      </c>
      <c r="VX31" s="18">
        <v>0</v>
      </c>
      <c r="VY31" s="18">
        <v>1.9</v>
      </c>
      <c r="VZ31" s="18">
        <v>34.545000000000002</v>
      </c>
      <c r="WA31" s="18">
        <v>-34.545000000000002</v>
      </c>
      <c r="WB31" s="18">
        <v>10.6</v>
      </c>
      <c r="WC31" s="18">
        <v>13.6</v>
      </c>
      <c r="WD31" s="18">
        <v>44.881</v>
      </c>
      <c r="WE31" s="18">
        <v>-34.280999999999999</v>
      </c>
      <c r="WF31" s="18">
        <v>97.4</v>
      </c>
      <c r="WG31" s="18">
        <v>98.846000000000004</v>
      </c>
      <c r="WH31" s="18">
        <v>98.846000000000004</v>
      </c>
      <c r="WI31" s="18">
        <v>-1.446</v>
      </c>
      <c r="WJ31" s="18">
        <v>4.8</v>
      </c>
      <c r="WK31" s="18">
        <v>4.2</v>
      </c>
      <c r="WL31" s="18">
        <v>4.2</v>
      </c>
      <c r="WM31" s="18">
        <v>0.6</v>
      </c>
      <c r="WN31" s="18">
        <v>2.4</v>
      </c>
      <c r="WO31" s="18">
        <v>2.4</v>
      </c>
      <c r="WP31" s="18">
        <v>2.4</v>
      </c>
      <c r="WQ31" s="18">
        <v>0</v>
      </c>
      <c r="WR31" s="18">
        <v>1</v>
      </c>
      <c r="WS31" s="18">
        <v>1.2</v>
      </c>
      <c r="WT31" s="18">
        <v>1.2</v>
      </c>
      <c r="WU31" s="18">
        <v>-0.2</v>
      </c>
      <c r="WV31" s="18">
        <v>1.1000000000000001</v>
      </c>
      <c r="WW31" s="18">
        <v>1.4</v>
      </c>
      <c r="WX31" s="18">
        <v>1.4</v>
      </c>
      <c r="WY31" s="18">
        <v>-0.3</v>
      </c>
      <c r="WZ31" s="18">
        <v>17.524000000000001</v>
      </c>
      <c r="XA31" s="18">
        <v>17.271999999999998</v>
      </c>
      <c r="XB31" s="18">
        <v>17.271999999999998</v>
      </c>
      <c r="XC31" s="18">
        <v>0.252</v>
      </c>
      <c r="XD31" s="18">
        <v>5.4</v>
      </c>
      <c r="XE31" s="18">
        <v>5.3</v>
      </c>
      <c r="XF31" s="18">
        <v>5.3</v>
      </c>
      <c r="XG31" s="18">
        <v>0.1</v>
      </c>
      <c r="XH31" s="18">
        <v>20</v>
      </c>
      <c r="XI31" s="18">
        <v>20</v>
      </c>
      <c r="XJ31" s="18">
        <v>19.241980000000002</v>
      </c>
      <c r="XK31" s="18">
        <v>0.75802000000000003</v>
      </c>
      <c r="XL31" s="18">
        <v>19.899999999999999</v>
      </c>
      <c r="XM31" s="18">
        <v>20</v>
      </c>
      <c r="XN31" s="18">
        <v>19.241980000000002</v>
      </c>
      <c r="XO31" s="18">
        <v>0.65802000000000005</v>
      </c>
      <c r="XP31" s="18">
        <v>9.1999999999999993</v>
      </c>
      <c r="XQ31" s="18">
        <v>9</v>
      </c>
      <c r="XR31" s="18">
        <v>10.8</v>
      </c>
      <c r="XS31" s="18">
        <v>-1.6</v>
      </c>
      <c r="XT31" s="18"/>
      <c r="XU31" s="18"/>
      <c r="XV31" s="18"/>
      <c r="XW31" s="18">
        <v>0</v>
      </c>
      <c r="XX31" s="18"/>
      <c r="XY31" s="18"/>
      <c r="XZ31" s="18"/>
      <c r="YA31" s="18">
        <v>0</v>
      </c>
      <c r="YB31" s="18">
        <v>0</v>
      </c>
      <c r="YC31" s="18"/>
      <c r="YD31" s="18"/>
      <c r="YE31" s="18">
        <v>0</v>
      </c>
      <c r="YF31" s="18"/>
      <c r="YG31" s="18"/>
      <c r="YH31" s="18"/>
      <c r="YI31" s="18">
        <v>0</v>
      </c>
      <c r="YJ31" s="18">
        <v>7.7</v>
      </c>
      <c r="YK31" s="18">
        <v>8.11</v>
      </c>
      <c r="YL31" s="18">
        <v>8.11</v>
      </c>
      <c r="YM31" s="18">
        <v>-0.41</v>
      </c>
      <c r="YN31" s="18"/>
      <c r="YO31" s="18"/>
      <c r="YP31" s="18"/>
      <c r="YQ31" s="18">
        <v>0</v>
      </c>
      <c r="YR31" s="18">
        <v>19.100000000000001</v>
      </c>
      <c r="YS31" s="18">
        <v>17</v>
      </c>
      <c r="YT31" s="18">
        <v>20</v>
      </c>
      <c r="YU31" s="18">
        <v>-0.9</v>
      </c>
    </row>
    <row r="32" spans="1:671" ht="24" customHeight="1" x14ac:dyDescent="0.35">
      <c r="A32" s="1"/>
      <c r="B32" s="19" t="s">
        <v>35</v>
      </c>
      <c r="C32" s="19" t="s">
        <v>798</v>
      </c>
      <c r="D32" s="20">
        <v>200</v>
      </c>
      <c r="E32" s="20">
        <v>203.40136000000001</v>
      </c>
      <c r="F32" s="20">
        <v>197.5421</v>
      </c>
      <c r="G32" s="20">
        <v>2.4579</v>
      </c>
      <c r="H32" s="20">
        <v>644.29999999999995</v>
      </c>
      <c r="I32" s="20">
        <v>649.69222000000002</v>
      </c>
      <c r="J32" s="20">
        <v>629.90463</v>
      </c>
      <c r="K32" s="20">
        <v>14.39537</v>
      </c>
      <c r="L32" s="20"/>
      <c r="M32" s="20"/>
      <c r="N32" s="20"/>
      <c r="O32" s="20">
        <v>0</v>
      </c>
      <c r="P32" s="20"/>
      <c r="Q32" s="20"/>
      <c r="R32" s="20"/>
      <c r="S32" s="20">
        <v>0</v>
      </c>
      <c r="T32" s="20"/>
      <c r="U32" s="20"/>
      <c r="V32" s="20"/>
      <c r="W32" s="20">
        <v>0</v>
      </c>
      <c r="X32" s="20">
        <v>89.8</v>
      </c>
      <c r="Y32" s="20">
        <v>91.867829999999998</v>
      </c>
      <c r="Z32" s="20">
        <v>91.867829999999998</v>
      </c>
      <c r="AA32" s="20">
        <v>-2.0678299999999998</v>
      </c>
      <c r="AB32" s="20">
        <v>224.4</v>
      </c>
      <c r="AC32" s="20">
        <v>225</v>
      </c>
      <c r="AD32" s="20">
        <v>225</v>
      </c>
      <c r="AE32" s="20">
        <v>-0.6</v>
      </c>
      <c r="AF32" s="20"/>
      <c r="AG32" s="20"/>
      <c r="AH32" s="20"/>
      <c r="AI32" s="20">
        <v>0</v>
      </c>
      <c r="AJ32" s="20">
        <v>81.7</v>
      </c>
      <c r="AK32" s="20">
        <v>75</v>
      </c>
      <c r="AL32" s="20">
        <v>75</v>
      </c>
      <c r="AM32" s="20">
        <v>6.7</v>
      </c>
      <c r="AN32" s="20">
        <v>106.8</v>
      </c>
      <c r="AO32" s="20">
        <v>116.92831</v>
      </c>
      <c r="AP32" s="20">
        <v>116.55</v>
      </c>
      <c r="AQ32" s="20">
        <v>-9.75</v>
      </c>
      <c r="AR32" s="20">
        <v>107.5</v>
      </c>
      <c r="AS32" s="20">
        <v>116.92831</v>
      </c>
      <c r="AT32" s="20">
        <v>116.55</v>
      </c>
      <c r="AU32" s="20">
        <v>-9.0500000000000007</v>
      </c>
      <c r="AV32" s="20">
        <v>107.2</v>
      </c>
      <c r="AW32" s="20">
        <v>116.92831</v>
      </c>
      <c r="AX32" s="20">
        <v>116.55</v>
      </c>
      <c r="AY32" s="20">
        <v>-9.35</v>
      </c>
      <c r="AZ32" s="20">
        <v>204.2</v>
      </c>
      <c r="BA32" s="20">
        <v>175.91916000000001</v>
      </c>
      <c r="BB32" s="20">
        <v>175.35</v>
      </c>
      <c r="BC32" s="20">
        <v>28.85</v>
      </c>
      <c r="BD32" s="20">
        <v>110.6</v>
      </c>
      <c r="BE32" s="20">
        <v>120.0309</v>
      </c>
      <c r="BF32" s="20">
        <v>120.0309</v>
      </c>
      <c r="BG32" s="20">
        <v>-9.4308999999999994</v>
      </c>
      <c r="BH32" s="20">
        <v>68.900000000000006</v>
      </c>
      <c r="BI32" s="20">
        <v>60.19567</v>
      </c>
      <c r="BJ32" s="20">
        <v>60.19567</v>
      </c>
      <c r="BK32" s="20">
        <v>8.7043300000000006</v>
      </c>
      <c r="BL32" s="20"/>
      <c r="BM32" s="20"/>
      <c r="BN32" s="20"/>
      <c r="BO32" s="20">
        <v>0</v>
      </c>
      <c r="BP32" s="20"/>
      <c r="BQ32" s="20"/>
      <c r="BR32" s="20"/>
      <c r="BS32" s="20">
        <v>0</v>
      </c>
      <c r="BT32" s="20"/>
      <c r="BU32" s="20"/>
      <c r="BV32" s="20"/>
      <c r="BW32" s="20">
        <v>0</v>
      </c>
      <c r="BX32" s="20"/>
      <c r="BY32" s="20"/>
      <c r="BZ32" s="20"/>
      <c r="CA32" s="20">
        <v>0</v>
      </c>
      <c r="CB32" s="20"/>
      <c r="CC32" s="20"/>
      <c r="CD32" s="20"/>
      <c r="CE32" s="20">
        <v>0</v>
      </c>
      <c r="CF32" s="20">
        <v>166.7</v>
      </c>
      <c r="CG32" s="20">
        <v>164.06706</v>
      </c>
      <c r="CH32" s="20">
        <v>164.06704999999999</v>
      </c>
      <c r="CI32" s="20">
        <v>2.6329500000000001</v>
      </c>
      <c r="CJ32" s="20">
        <v>5.9</v>
      </c>
      <c r="CK32" s="20">
        <v>5.8691399999999998</v>
      </c>
      <c r="CL32" s="20">
        <v>5.8691399999999998</v>
      </c>
      <c r="CM32" s="20">
        <v>3.0859999999999999E-2</v>
      </c>
      <c r="CN32" s="20">
        <v>4.2</v>
      </c>
      <c r="CO32" s="20">
        <v>3.1515900000000001</v>
      </c>
      <c r="CP32" s="20">
        <v>3.1515900000000001</v>
      </c>
      <c r="CQ32" s="20">
        <v>1.0484100000000001</v>
      </c>
      <c r="CR32" s="20">
        <v>0</v>
      </c>
      <c r="CS32" s="20"/>
      <c r="CT32" s="20"/>
      <c r="CU32" s="20">
        <v>0</v>
      </c>
      <c r="CV32" s="20">
        <v>6.4</v>
      </c>
      <c r="CW32" s="20">
        <v>3.9712200000000002</v>
      </c>
      <c r="CX32" s="20">
        <v>0</v>
      </c>
      <c r="CY32" s="20">
        <v>6.4</v>
      </c>
      <c r="CZ32" s="20"/>
      <c r="DA32" s="20"/>
      <c r="DB32" s="20"/>
      <c r="DC32" s="20">
        <v>0</v>
      </c>
      <c r="DD32" s="20">
        <v>79.8</v>
      </c>
      <c r="DE32" s="20">
        <v>15.447990000000001</v>
      </c>
      <c r="DF32" s="20">
        <v>28.768149999999999</v>
      </c>
      <c r="DG32" s="20">
        <v>51.031849999999999</v>
      </c>
      <c r="DH32" s="20"/>
      <c r="DI32" s="20"/>
      <c r="DJ32" s="20"/>
      <c r="DK32" s="20">
        <v>0</v>
      </c>
      <c r="DL32" s="20"/>
      <c r="DM32" s="20"/>
      <c r="DN32" s="20"/>
      <c r="DO32" s="20">
        <v>0</v>
      </c>
      <c r="DP32" s="20"/>
      <c r="DQ32" s="20"/>
      <c r="DR32" s="20"/>
      <c r="DS32" s="20">
        <v>0</v>
      </c>
      <c r="DT32" s="20"/>
      <c r="DU32" s="20"/>
      <c r="DV32" s="20"/>
      <c r="DW32" s="20">
        <v>0</v>
      </c>
      <c r="DX32" s="20">
        <v>55.4</v>
      </c>
      <c r="DY32" s="20">
        <v>56.570639999999997</v>
      </c>
      <c r="DZ32" s="20">
        <v>36.454450000000001</v>
      </c>
      <c r="EA32" s="20">
        <v>18.945550000000001</v>
      </c>
      <c r="EB32" s="20">
        <v>189.5</v>
      </c>
      <c r="EC32" s="20">
        <v>220.69499999999999</v>
      </c>
      <c r="ED32" s="20">
        <v>220.69499999999999</v>
      </c>
      <c r="EE32" s="20">
        <v>-31.195</v>
      </c>
      <c r="EF32" s="20"/>
      <c r="EG32" s="20"/>
      <c r="EH32" s="20"/>
      <c r="EI32" s="20">
        <v>0</v>
      </c>
      <c r="EJ32" s="20"/>
      <c r="EK32" s="20"/>
      <c r="EL32" s="20"/>
      <c r="EM32" s="20">
        <v>0</v>
      </c>
      <c r="EN32" s="20"/>
      <c r="EO32" s="20"/>
      <c r="EP32" s="20"/>
      <c r="EQ32" s="20">
        <v>0</v>
      </c>
      <c r="ER32" s="20">
        <v>6.5</v>
      </c>
      <c r="ES32" s="20">
        <v>6.39</v>
      </c>
      <c r="ET32" s="20">
        <v>6.39</v>
      </c>
      <c r="EU32" s="20">
        <v>0.11</v>
      </c>
      <c r="EV32" s="20">
        <v>395.1</v>
      </c>
      <c r="EW32" s="20">
        <v>457.09426999999999</v>
      </c>
      <c r="EX32" s="20">
        <v>455.02614</v>
      </c>
      <c r="EY32" s="20">
        <v>-59.926139999999997</v>
      </c>
      <c r="EZ32" s="20">
        <v>81.5</v>
      </c>
      <c r="FA32" s="20">
        <v>81.635570000000001</v>
      </c>
      <c r="FB32" s="20">
        <v>81.635549999999995</v>
      </c>
      <c r="FC32" s="20">
        <v>-0.13555</v>
      </c>
      <c r="FD32" s="20">
        <v>150.19999999999999</v>
      </c>
      <c r="FE32" s="20">
        <v>151.36251999999999</v>
      </c>
      <c r="FF32" s="20">
        <v>151.36250999999999</v>
      </c>
      <c r="FG32" s="20">
        <v>-1.1625099999999999</v>
      </c>
      <c r="FH32" s="20">
        <v>41.5</v>
      </c>
      <c r="FI32" s="20">
        <v>41.89893</v>
      </c>
      <c r="FJ32" s="20">
        <v>41.89893</v>
      </c>
      <c r="FK32" s="20">
        <v>-0.39893000000000001</v>
      </c>
      <c r="FL32" s="20">
        <v>18.399999999999999</v>
      </c>
      <c r="FM32" s="20">
        <v>19.21088</v>
      </c>
      <c r="FN32" s="20">
        <v>19.21088</v>
      </c>
      <c r="FO32" s="20">
        <v>-0.81088000000000005</v>
      </c>
      <c r="FP32" s="20">
        <v>19.3</v>
      </c>
      <c r="FQ32" s="20">
        <v>19</v>
      </c>
      <c r="FR32" s="20">
        <v>18.27017</v>
      </c>
      <c r="FS32" s="20">
        <v>1.02983</v>
      </c>
      <c r="FT32" s="20">
        <v>89.8</v>
      </c>
      <c r="FU32" s="20">
        <v>87.773570000000007</v>
      </c>
      <c r="FV32" s="20">
        <v>87.773560000000003</v>
      </c>
      <c r="FW32" s="20">
        <v>2.02644</v>
      </c>
      <c r="FX32" s="20"/>
      <c r="FY32" s="20"/>
      <c r="FZ32" s="20"/>
      <c r="GA32" s="20">
        <v>0</v>
      </c>
      <c r="GB32" s="20">
        <v>0</v>
      </c>
      <c r="GC32" s="20"/>
      <c r="GD32" s="20"/>
      <c r="GE32" s="20">
        <v>0</v>
      </c>
      <c r="GF32" s="20">
        <v>0</v>
      </c>
      <c r="GG32" s="20"/>
      <c r="GH32" s="20"/>
      <c r="GI32" s="20">
        <v>0</v>
      </c>
      <c r="GJ32" s="20">
        <v>106.4</v>
      </c>
      <c r="GK32" s="20">
        <v>110.48202000000001</v>
      </c>
      <c r="GL32" s="20">
        <v>101.03379</v>
      </c>
      <c r="GM32" s="20">
        <v>5.3662099999999997</v>
      </c>
      <c r="GN32" s="20">
        <v>45.8</v>
      </c>
      <c r="GO32" s="20">
        <v>47.082599999999999</v>
      </c>
      <c r="GP32" s="20">
        <v>47.082599999999999</v>
      </c>
      <c r="GQ32" s="20">
        <v>-1.2826</v>
      </c>
      <c r="GR32" s="20">
        <v>42</v>
      </c>
      <c r="GS32" s="20">
        <v>44.103009999999998</v>
      </c>
      <c r="GT32" s="20">
        <v>44.103009999999998</v>
      </c>
      <c r="GU32" s="20">
        <v>-2.1030099999999998</v>
      </c>
      <c r="GV32" s="20">
        <v>3.8</v>
      </c>
      <c r="GW32" s="20"/>
      <c r="GX32" s="20"/>
      <c r="GY32" s="20">
        <v>3.8</v>
      </c>
      <c r="GZ32" s="20">
        <v>27.4</v>
      </c>
      <c r="HA32" s="20">
        <v>33.414499999999997</v>
      </c>
      <c r="HB32" s="20">
        <v>33.414499999999997</v>
      </c>
      <c r="HC32" s="20">
        <v>-6.0145</v>
      </c>
      <c r="HD32" s="20">
        <v>167.7</v>
      </c>
      <c r="HE32" s="20">
        <v>174.55948000000001</v>
      </c>
      <c r="HF32" s="20">
        <v>174.55947</v>
      </c>
      <c r="HG32" s="20">
        <v>-6.85947</v>
      </c>
      <c r="HH32" s="20"/>
      <c r="HI32" s="20"/>
      <c r="HJ32" s="20"/>
      <c r="HK32" s="20">
        <v>0</v>
      </c>
      <c r="HL32" s="20"/>
      <c r="HM32" s="20"/>
      <c r="HN32" s="20"/>
      <c r="HO32" s="20">
        <v>0</v>
      </c>
      <c r="HP32" s="20">
        <v>95</v>
      </c>
      <c r="HQ32" s="20">
        <v>95.545190000000005</v>
      </c>
      <c r="HR32" s="20">
        <v>95.545190000000005</v>
      </c>
      <c r="HS32" s="20">
        <v>-0.54518999999999995</v>
      </c>
      <c r="HT32" s="20">
        <v>0</v>
      </c>
      <c r="HU32" s="20"/>
      <c r="HV32" s="20"/>
      <c r="HW32" s="20">
        <v>0</v>
      </c>
      <c r="HX32" s="20"/>
      <c r="HY32" s="20"/>
      <c r="HZ32" s="20"/>
      <c r="IA32" s="20">
        <v>0</v>
      </c>
      <c r="IB32" s="20">
        <v>0</v>
      </c>
      <c r="IC32" s="20"/>
      <c r="ID32" s="20"/>
      <c r="IE32" s="20">
        <v>0</v>
      </c>
      <c r="IF32" s="20"/>
      <c r="IG32" s="20"/>
      <c r="IH32" s="20"/>
      <c r="II32" s="20">
        <v>0</v>
      </c>
      <c r="IJ32" s="20"/>
      <c r="IK32" s="20"/>
      <c r="IL32" s="20"/>
      <c r="IM32" s="20">
        <v>0</v>
      </c>
      <c r="IN32" s="20"/>
      <c r="IO32" s="20"/>
      <c r="IP32" s="20"/>
      <c r="IQ32" s="20">
        <v>0</v>
      </c>
      <c r="IR32" s="20">
        <v>83.6</v>
      </c>
      <c r="IS32" s="20">
        <v>84.352360000000004</v>
      </c>
      <c r="IT32" s="20">
        <v>88.736019999999996</v>
      </c>
      <c r="IU32" s="20">
        <v>-5.1360200000000003</v>
      </c>
      <c r="IV32" s="20">
        <v>67.400000000000006</v>
      </c>
      <c r="IW32" s="20">
        <v>96.082930000000005</v>
      </c>
      <c r="IX32" s="20">
        <v>70.152000000000001</v>
      </c>
      <c r="IY32" s="20">
        <v>-2.7519999999999998</v>
      </c>
      <c r="IZ32" s="20">
        <v>67.099999999999994</v>
      </c>
      <c r="JA32" s="20">
        <v>96.082930000000005</v>
      </c>
      <c r="JB32" s="20">
        <v>70.152000000000001</v>
      </c>
      <c r="JC32" s="20">
        <v>-3.052</v>
      </c>
      <c r="JD32" s="20">
        <v>67.2</v>
      </c>
      <c r="JE32" s="20">
        <v>96.082930000000005</v>
      </c>
      <c r="JF32" s="20">
        <v>70.152000000000001</v>
      </c>
      <c r="JG32" s="20">
        <v>-2.952</v>
      </c>
      <c r="JH32" s="20">
        <v>166.7</v>
      </c>
      <c r="JI32" s="20">
        <v>144.55719999999999</v>
      </c>
      <c r="JJ32" s="20">
        <v>105.544</v>
      </c>
      <c r="JK32" s="20">
        <v>61.155999999999999</v>
      </c>
      <c r="JL32" s="20"/>
      <c r="JM32" s="20"/>
      <c r="JN32" s="20"/>
      <c r="JO32" s="20">
        <v>0</v>
      </c>
      <c r="JP32" s="20"/>
      <c r="JQ32" s="20"/>
      <c r="JR32" s="20"/>
      <c r="JS32" s="20">
        <v>0</v>
      </c>
      <c r="JT32" s="20"/>
      <c r="JU32" s="20"/>
      <c r="JV32" s="20"/>
      <c r="JW32" s="20">
        <v>0</v>
      </c>
      <c r="JX32" s="20"/>
      <c r="JY32" s="20"/>
      <c r="JZ32" s="20"/>
      <c r="KA32" s="20">
        <v>0</v>
      </c>
      <c r="KB32" s="20"/>
      <c r="KC32" s="20"/>
      <c r="KD32" s="20"/>
      <c r="KE32" s="20">
        <v>0</v>
      </c>
      <c r="KF32" s="20">
        <v>0</v>
      </c>
      <c r="KG32" s="20"/>
      <c r="KH32" s="20">
        <v>56</v>
      </c>
      <c r="KI32" s="20">
        <v>-56</v>
      </c>
      <c r="KJ32" s="20">
        <v>0</v>
      </c>
      <c r="KK32" s="20"/>
      <c r="KL32" s="20"/>
      <c r="KM32" s="20">
        <v>0</v>
      </c>
      <c r="KN32" s="20"/>
      <c r="KO32" s="20"/>
      <c r="KP32" s="20"/>
      <c r="KQ32" s="20">
        <v>0</v>
      </c>
      <c r="KR32" s="20">
        <v>2.8</v>
      </c>
      <c r="KS32" s="20">
        <v>4.3018599999999996</v>
      </c>
      <c r="KT32" s="20">
        <v>4.3018599999999996</v>
      </c>
      <c r="KU32" s="20">
        <v>-1.50186</v>
      </c>
      <c r="KV32" s="20">
        <v>225.1</v>
      </c>
      <c r="KW32" s="20">
        <v>270.06803000000002</v>
      </c>
      <c r="KX32" s="20">
        <v>270.06801999999999</v>
      </c>
      <c r="KY32" s="20">
        <v>-44.968020000000003</v>
      </c>
      <c r="KZ32" s="20">
        <v>130.6</v>
      </c>
      <c r="LA32" s="20">
        <v>133.16031000000001</v>
      </c>
      <c r="LB32" s="20">
        <v>133.16031000000001</v>
      </c>
      <c r="LC32" s="20">
        <v>-2.5603099999999999</v>
      </c>
      <c r="LD32" s="20">
        <v>66.099999999999994</v>
      </c>
      <c r="LE32" s="20">
        <v>67.199219999999997</v>
      </c>
      <c r="LF32" s="20">
        <v>67.199219999999997</v>
      </c>
      <c r="LG32" s="20">
        <v>-1.0992200000000001</v>
      </c>
      <c r="LH32" s="20">
        <v>76.2</v>
      </c>
      <c r="LI32" s="20">
        <v>78.567999999999998</v>
      </c>
      <c r="LJ32" s="20">
        <v>78.567989999999995</v>
      </c>
      <c r="LK32" s="20">
        <v>-2.3679899999999998</v>
      </c>
      <c r="LL32" s="20">
        <v>29.7</v>
      </c>
      <c r="LM32" s="20">
        <v>29.980560000000001</v>
      </c>
      <c r="LN32" s="20">
        <v>29.980560000000001</v>
      </c>
      <c r="LO32" s="20">
        <v>-0.28055999999999998</v>
      </c>
      <c r="LP32" s="20"/>
      <c r="LQ32" s="20"/>
      <c r="LR32" s="20"/>
      <c r="LS32" s="20">
        <v>0</v>
      </c>
      <c r="LT32" s="20"/>
      <c r="LU32" s="20"/>
      <c r="LV32" s="20"/>
      <c r="LW32" s="20">
        <v>0</v>
      </c>
      <c r="LX32" s="20"/>
      <c r="LY32" s="20"/>
      <c r="LZ32" s="20"/>
      <c r="MA32" s="20">
        <v>0</v>
      </c>
      <c r="MB32" s="20">
        <v>113.8</v>
      </c>
      <c r="MC32" s="20">
        <v>115.218</v>
      </c>
      <c r="MD32" s="20"/>
      <c r="ME32" s="20">
        <v>113.8</v>
      </c>
      <c r="MF32" s="20"/>
      <c r="MG32" s="20"/>
      <c r="MH32" s="20">
        <v>121.212</v>
      </c>
      <c r="MI32" s="20">
        <v>-121.212</v>
      </c>
      <c r="MJ32" s="20">
        <v>56.3</v>
      </c>
      <c r="MK32" s="20">
        <v>57.781999999999996</v>
      </c>
      <c r="ML32" s="20">
        <v>60.787999999999997</v>
      </c>
      <c r="MM32" s="20">
        <v>-4.4880000000000004</v>
      </c>
      <c r="MN32" s="20">
        <v>0</v>
      </c>
      <c r="MO32" s="20"/>
      <c r="MP32" s="20"/>
      <c r="MQ32" s="20">
        <v>0</v>
      </c>
      <c r="MR32" s="20"/>
      <c r="MS32" s="20"/>
      <c r="MT32" s="20"/>
      <c r="MU32" s="20">
        <v>0</v>
      </c>
      <c r="MV32" s="20"/>
      <c r="MW32" s="20"/>
      <c r="MX32" s="20"/>
      <c r="MY32" s="20">
        <v>0</v>
      </c>
      <c r="MZ32" s="20"/>
      <c r="NA32" s="20"/>
      <c r="NB32" s="20"/>
      <c r="NC32" s="20">
        <v>0</v>
      </c>
      <c r="ND32" s="20"/>
      <c r="NE32" s="20"/>
      <c r="NF32" s="20"/>
      <c r="NG32" s="20">
        <v>0</v>
      </c>
      <c r="NH32" s="20">
        <v>0</v>
      </c>
      <c r="NI32" s="20">
        <v>50</v>
      </c>
      <c r="NJ32" s="20">
        <v>50</v>
      </c>
      <c r="NK32" s="20">
        <v>-50</v>
      </c>
      <c r="NL32" s="20">
        <v>0</v>
      </c>
      <c r="NM32" s="20"/>
      <c r="NN32" s="20"/>
      <c r="NO32" s="20">
        <v>0</v>
      </c>
      <c r="NP32" s="20"/>
      <c r="NQ32" s="20"/>
      <c r="NR32" s="20">
        <v>5.0783800000000001</v>
      </c>
      <c r="NS32" s="20">
        <v>-5.0783800000000001</v>
      </c>
      <c r="NT32" s="20">
        <v>7.6</v>
      </c>
      <c r="NU32" s="20">
        <v>5.3277000000000001</v>
      </c>
      <c r="NV32" s="20">
        <v>5.3277000000000001</v>
      </c>
      <c r="NW32" s="20">
        <v>2.2723</v>
      </c>
      <c r="NX32" s="20">
        <v>19.897200000000002</v>
      </c>
      <c r="NY32" s="20">
        <v>20</v>
      </c>
      <c r="NZ32" s="20">
        <v>17.492709999999999</v>
      </c>
      <c r="OA32" s="20">
        <v>2.40449</v>
      </c>
      <c r="OB32" s="20">
        <v>1.3</v>
      </c>
      <c r="OC32" s="20">
        <v>1.032</v>
      </c>
      <c r="OD32" s="20">
        <v>1.032</v>
      </c>
      <c r="OE32" s="20">
        <v>0.26800000000000002</v>
      </c>
      <c r="OF32" s="20">
        <v>59.2</v>
      </c>
      <c r="OG32" s="20">
        <v>44</v>
      </c>
      <c r="OH32" s="20">
        <v>88.516999999999996</v>
      </c>
      <c r="OI32" s="20">
        <v>-29.317</v>
      </c>
      <c r="OJ32" s="20">
        <v>79.3</v>
      </c>
      <c r="OK32" s="20">
        <v>78.313000000000002</v>
      </c>
      <c r="OL32" s="20">
        <v>78.313000000000002</v>
      </c>
      <c r="OM32" s="20">
        <v>0.98699999999999999</v>
      </c>
      <c r="ON32" s="20">
        <v>10</v>
      </c>
      <c r="OO32" s="20">
        <v>13.255000000000001</v>
      </c>
      <c r="OP32" s="20">
        <v>13.255000000000001</v>
      </c>
      <c r="OQ32" s="20">
        <v>-3.2549999999999999</v>
      </c>
      <c r="OR32" s="20">
        <v>0.3</v>
      </c>
      <c r="OS32" s="20">
        <v>0.4</v>
      </c>
      <c r="OT32" s="20">
        <v>0.4</v>
      </c>
      <c r="OU32" s="20">
        <v>-0.1</v>
      </c>
      <c r="OV32" s="20">
        <v>20.399999999999999</v>
      </c>
      <c r="OW32" s="20">
        <v>20.456230000000001</v>
      </c>
      <c r="OX32" s="20">
        <v>20.456230000000001</v>
      </c>
      <c r="OY32" s="20">
        <v>-5.6230000000000002E-2</v>
      </c>
      <c r="OZ32" s="20">
        <v>9.8000000000000007</v>
      </c>
      <c r="PA32" s="20">
        <v>9.9830000000000005</v>
      </c>
      <c r="PB32" s="20">
        <v>9.9830000000000005</v>
      </c>
      <c r="PC32" s="20">
        <v>-0.183</v>
      </c>
      <c r="PD32" s="20">
        <v>5.4</v>
      </c>
      <c r="PE32" s="20">
        <v>5.67</v>
      </c>
      <c r="PF32" s="20">
        <v>5.67</v>
      </c>
      <c r="PG32" s="20">
        <v>-0.27</v>
      </c>
      <c r="PH32" s="20">
        <v>197.7</v>
      </c>
      <c r="PI32" s="20">
        <v>173.17099999999999</v>
      </c>
      <c r="PJ32" s="20">
        <v>173.17099999999999</v>
      </c>
      <c r="PK32" s="20">
        <v>24.529</v>
      </c>
      <c r="PL32" s="20">
        <v>100.44</v>
      </c>
      <c r="PM32" s="20">
        <v>102.902</v>
      </c>
      <c r="PN32" s="20">
        <v>102.902</v>
      </c>
      <c r="PO32" s="20">
        <v>-2.4620000000000002</v>
      </c>
      <c r="PP32" s="20">
        <v>1.5</v>
      </c>
      <c r="PQ32" s="20">
        <v>1.2</v>
      </c>
      <c r="PR32" s="20">
        <v>1.2</v>
      </c>
      <c r="PS32" s="20">
        <v>0.3</v>
      </c>
      <c r="PT32" s="20">
        <v>3.7</v>
      </c>
      <c r="PU32" s="20">
        <v>3.41</v>
      </c>
      <c r="PV32" s="20">
        <v>3.41</v>
      </c>
      <c r="PW32" s="20">
        <v>0.28999999999999998</v>
      </c>
      <c r="PX32" s="20">
        <v>5</v>
      </c>
      <c r="PY32" s="20">
        <v>5</v>
      </c>
      <c r="PZ32" s="20">
        <v>5</v>
      </c>
      <c r="QA32" s="20">
        <v>0</v>
      </c>
      <c r="QB32" s="20">
        <v>20.5</v>
      </c>
      <c r="QC32" s="20">
        <v>20.422219999999999</v>
      </c>
      <c r="QD32" s="20">
        <v>20.422219999999999</v>
      </c>
      <c r="QE32" s="20">
        <v>7.7780000000000002E-2</v>
      </c>
      <c r="QF32" s="20">
        <v>20</v>
      </c>
      <c r="QG32" s="20">
        <v>20</v>
      </c>
      <c r="QH32" s="20">
        <v>19.436350000000001</v>
      </c>
      <c r="QI32" s="20">
        <v>0.56364999999999998</v>
      </c>
      <c r="QJ32" s="20">
        <v>19.3</v>
      </c>
      <c r="QK32" s="20">
        <v>19</v>
      </c>
      <c r="QL32" s="20">
        <v>17.492709999999999</v>
      </c>
      <c r="QM32" s="20">
        <v>1.8072900000000001</v>
      </c>
      <c r="QN32" s="20">
        <v>3.5</v>
      </c>
      <c r="QO32" s="20">
        <v>3.4</v>
      </c>
      <c r="QP32" s="20">
        <v>3.4</v>
      </c>
      <c r="QQ32" s="20">
        <v>0.1</v>
      </c>
      <c r="QR32" s="20">
        <v>18.399999999999999</v>
      </c>
      <c r="QS32" s="20">
        <v>19</v>
      </c>
      <c r="QT32" s="20">
        <v>17.881440000000001</v>
      </c>
      <c r="QU32" s="20">
        <v>0.51856000000000002</v>
      </c>
      <c r="QV32" s="20">
        <v>13.3</v>
      </c>
      <c r="QW32" s="20">
        <v>13.851000000000001</v>
      </c>
      <c r="QX32" s="20">
        <v>13.851000000000001</v>
      </c>
      <c r="QY32" s="20">
        <v>-0.55100000000000005</v>
      </c>
      <c r="QZ32" s="20">
        <v>16.5</v>
      </c>
      <c r="RA32" s="20">
        <v>17.486000000000001</v>
      </c>
      <c r="RB32" s="20">
        <v>17.486000000000001</v>
      </c>
      <c r="RC32" s="20">
        <v>-0.98599999999999999</v>
      </c>
      <c r="RD32" s="20">
        <v>15.4</v>
      </c>
      <c r="RE32" s="20">
        <v>16.3</v>
      </c>
      <c r="RF32" s="20">
        <v>16.244</v>
      </c>
      <c r="RG32" s="20">
        <v>-0.84399999999999997</v>
      </c>
      <c r="RH32" s="20">
        <v>62.4</v>
      </c>
      <c r="RI32" s="20">
        <v>58.9</v>
      </c>
      <c r="RJ32" s="20">
        <v>62.3</v>
      </c>
      <c r="RK32" s="20">
        <v>0.1</v>
      </c>
      <c r="RL32" s="20">
        <v>17</v>
      </c>
      <c r="RM32" s="20">
        <v>14.587999999999999</v>
      </c>
      <c r="RN32" s="20">
        <v>14.587999999999999</v>
      </c>
      <c r="RO32" s="20">
        <v>2.4119999999999999</v>
      </c>
      <c r="RP32" s="20">
        <v>3.4</v>
      </c>
      <c r="RQ32" s="20">
        <v>3.45</v>
      </c>
      <c r="RR32" s="20">
        <v>3.45</v>
      </c>
      <c r="RS32" s="20">
        <v>-0.05</v>
      </c>
      <c r="RT32" s="20">
        <v>20.100000000000001</v>
      </c>
      <c r="RU32" s="20">
        <v>19.792000000000002</v>
      </c>
      <c r="RV32" s="20">
        <v>19.792000000000002</v>
      </c>
      <c r="RW32" s="20">
        <v>0.308</v>
      </c>
      <c r="RX32" s="20">
        <v>2.1</v>
      </c>
      <c r="RY32" s="20">
        <v>2</v>
      </c>
      <c r="RZ32" s="20">
        <v>2</v>
      </c>
      <c r="SA32" s="20">
        <v>0.1</v>
      </c>
      <c r="SB32" s="20"/>
      <c r="SC32" s="20"/>
      <c r="SD32" s="20">
        <v>0.4</v>
      </c>
      <c r="SE32" s="20">
        <v>-0.4</v>
      </c>
      <c r="SF32" s="20">
        <v>0.4</v>
      </c>
      <c r="SG32" s="20">
        <v>0.35099999999999998</v>
      </c>
      <c r="SH32" s="20">
        <v>0.35099999999999998</v>
      </c>
      <c r="SI32" s="20">
        <v>4.9000000000000002E-2</v>
      </c>
      <c r="SJ32" s="20">
        <v>19.8</v>
      </c>
      <c r="SK32" s="20">
        <v>20</v>
      </c>
      <c r="SL32" s="20">
        <v>19.1448</v>
      </c>
      <c r="SM32" s="20">
        <v>0.6552</v>
      </c>
      <c r="SN32" s="20">
        <v>12.7</v>
      </c>
      <c r="SO32" s="20">
        <v>13</v>
      </c>
      <c r="SP32" s="20">
        <v>9.8000000000000007</v>
      </c>
      <c r="SQ32" s="20">
        <v>2.9</v>
      </c>
      <c r="SR32" s="20">
        <v>20.2</v>
      </c>
      <c r="SS32" s="20">
        <v>20</v>
      </c>
      <c r="ST32" s="20">
        <v>19.436350000000001</v>
      </c>
      <c r="SU32" s="20">
        <v>0.76365000000000005</v>
      </c>
      <c r="SV32" s="20">
        <v>20.2</v>
      </c>
      <c r="SW32" s="20">
        <v>20</v>
      </c>
      <c r="SX32" s="20">
        <v>19.436350000000001</v>
      </c>
      <c r="SY32" s="20">
        <v>0.76365000000000005</v>
      </c>
      <c r="SZ32" s="20">
        <v>1.4</v>
      </c>
      <c r="TA32" s="20">
        <v>3.3159999999999998</v>
      </c>
      <c r="TB32" s="20">
        <v>3.3159999999999998</v>
      </c>
      <c r="TC32" s="20">
        <v>-1.9159999999999999</v>
      </c>
      <c r="TD32" s="20">
        <v>53.6</v>
      </c>
      <c r="TE32" s="20">
        <v>25.061</v>
      </c>
      <c r="TF32" s="20">
        <v>25.061</v>
      </c>
      <c r="TG32" s="20">
        <v>28.539000000000001</v>
      </c>
      <c r="TH32" s="20">
        <v>35.1</v>
      </c>
      <c r="TI32" s="20">
        <v>34.133000000000003</v>
      </c>
      <c r="TJ32" s="20">
        <v>34.133000000000003</v>
      </c>
      <c r="TK32" s="20">
        <v>0.96699999999999997</v>
      </c>
      <c r="TL32" s="20">
        <v>78.599999999999994</v>
      </c>
      <c r="TM32" s="20">
        <v>79.694000000000003</v>
      </c>
      <c r="TN32" s="20">
        <v>79.694000000000003</v>
      </c>
      <c r="TO32" s="20">
        <v>-1.0940000000000001</v>
      </c>
      <c r="TP32" s="20">
        <v>98.6</v>
      </c>
      <c r="TQ32" s="20">
        <v>91.091999999999999</v>
      </c>
      <c r="TR32" s="20">
        <v>91.091999999999999</v>
      </c>
      <c r="TS32" s="20">
        <v>7.508</v>
      </c>
      <c r="TT32" s="20">
        <v>10.8</v>
      </c>
      <c r="TU32" s="20">
        <v>6.835</v>
      </c>
      <c r="TV32" s="20">
        <v>6.835</v>
      </c>
      <c r="TW32" s="20">
        <v>3.9649999999999999</v>
      </c>
      <c r="TX32" s="20">
        <v>6.7</v>
      </c>
      <c r="TY32" s="20">
        <v>9.5</v>
      </c>
      <c r="TZ32" s="20">
        <v>9.5</v>
      </c>
      <c r="UA32" s="20">
        <v>-2.8</v>
      </c>
      <c r="UB32" s="20">
        <v>48.5</v>
      </c>
      <c r="UC32" s="20">
        <v>46.04</v>
      </c>
      <c r="UD32" s="20">
        <v>46.04</v>
      </c>
      <c r="UE32" s="20">
        <v>2.46</v>
      </c>
      <c r="UF32" s="20">
        <v>20.9</v>
      </c>
      <c r="UG32" s="20">
        <v>21</v>
      </c>
      <c r="UH32" s="20">
        <v>20.408159999999999</v>
      </c>
      <c r="UI32" s="20">
        <v>0.49184</v>
      </c>
      <c r="UJ32" s="20">
        <v>7.2</v>
      </c>
      <c r="UK32" s="20">
        <v>4</v>
      </c>
      <c r="UL32" s="20">
        <v>8</v>
      </c>
      <c r="UM32" s="20">
        <v>-0.8</v>
      </c>
      <c r="UN32" s="20">
        <v>7.7</v>
      </c>
      <c r="UO32" s="20">
        <v>7.5</v>
      </c>
      <c r="UP32" s="20">
        <v>7.5</v>
      </c>
      <c r="UQ32" s="20">
        <v>0.2</v>
      </c>
      <c r="UR32" s="20">
        <v>20.399999999999999</v>
      </c>
      <c r="US32" s="20">
        <v>20</v>
      </c>
      <c r="UT32" s="20">
        <v>19.436350000000001</v>
      </c>
      <c r="UU32" s="20">
        <v>0.96365000000000001</v>
      </c>
      <c r="UV32" s="20">
        <v>20.399999999999999</v>
      </c>
      <c r="UW32" s="20">
        <v>20</v>
      </c>
      <c r="UX32" s="20">
        <v>19.436350000000001</v>
      </c>
      <c r="UY32" s="20">
        <v>0.96365000000000001</v>
      </c>
      <c r="UZ32" s="20">
        <v>20</v>
      </c>
      <c r="VA32" s="20">
        <v>20</v>
      </c>
      <c r="VB32" s="20">
        <v>19.436350000000001</v>
      </c>
      <c r="VC32" s="20">
        <v>0.56364999999999998</v>
      </c>
      <c r="VD32" s="20">
        <v>12.4</v>
      </c>
      <c r="VE32" s="20">
        <v>12.693</v>
      </c>
      <c r="VF32" s="20">
        <v>12.693</v>
      </c>
      <c r="VG32" s="20">
        <v>-0.29299999999999998</v>
      </c>
      <c r="VH32" s="20">
        <v>247.5</v>
      </c>
      <c r="VI32" s="20">
        <v>238.95</v>
      </c>
      <c r="VJ32" s="20">
        <v>238.95</v>
      </c>
      <c r="VK32" s="20">
        <v>8.5500000000000007</v>
      </c>
      <c r="VL32" s="20">
        <v>18.469000000000001</v>
      </c>
      <c r="VM32" s="20">
        <v>17.904</v>
      </c>
      <c r="VN32" s="20">
        <v>17.904</v>
      </c>
      <c r="VO32" s="20">
        <v>0.56499999999999995</v>
      </c>
      <c r="VP32" s="20">
        <v>129.1</v>
      </c>
      <c r="VQ32" s="20">
        <v>133.77500000000001</v>
      </c>
      <c r="VR32" s="20">
        <v>133.77500000000001</v>
      </c>
      <c r="VS32" s="20">
        <v>-4.6749999999999998</v>
      </c>
      <c r="VT32" s="20">
        <v>0.6</v>
      </c>
      <c r="VU32" s="20">
        <v>0.6</v>
      </c>
      <c r="VV32" s="20">
        <v>0.6</v>
      </c>
      <c r="VW32" s="20">
        <v>0</v>
      </c>
      <c r="VX32" s="20">
        <v>29.5</v>
      </c>
      <c r="VY32" s="20">
        <v>19.5</v>
      </c>
      <c r="VZ32" s="20">
        <v>44.268000000000001</v>
      </c>
      <c r="WA32" s="20">
        <v>-14.768000000000001</v>
      </c>
      <c r="WB32" s="20">
        <v>33.200000000000003</v>
      </c>
      <c r="WC32" s="20">
        <v>30.1</v>
      </c>
      <c r="WD32" s="20">
        <v>51.505000000000003</v>
      </c>
      <c r="WE32" s="20">
        <v>-18.305</v>
      </c>
      <c r="WF32" s="20">
        <v>99.3</v>
      </c>
      <c r="WG32" s="20">
        <v>98.287000000000006</v>
      </c>
      <c r="WH32" s="20">
        <v>98.287000000000006</v>
      </c>
      <c r="WI32" s="20">
        <v>1.0129999999999999</v>
      </c>
      <c r="WJ32" s="20">
        <v>4.8</v>
      </c>
      <c r="WK32" s="20">
        <v>4.2</v>
      </c>
      <c r="WL32" s="20">
        <v>4.2</v>
      </c>
      <c r="WM32" s="20">
        <v>0.6</v>
      </c>
      <c r="WN32" s="20">
        <v>2.4</v>
      </c>
      <c r="WO32" s="20">
        <v>2.4</v>
      </c>
      <c r="WP32" s="20">
        <v>2.4</v>
      </c>
      <c r="WQ32" s="20">
        <v>0</v>
      </c>
      <c r="WR32" s="20">
        <v>1</v>
      </c>
      <c r="WS32" s="20">
        <v>1.2</v>
      </c>
      <c r="WT32" s="20">
        <v>1.2</v>
      </c>
      <c r="WU32" s="20">
        <v>-0.2</v>
      </c>
      <c r="WV32" s="20">
        <v>1.1000000000000001</v>
      </c>
      <c r="WW32" s="20">
        <v>1.4</v>
      </c>
      <c r="WX32" s="20">
        <v>1.4</v>
      </c>
      <c r="WY32" s="20">
        <v>-0.3</v>
      </c>
      <c r="WZ32" s="20">
        <v>17.582999999999998</v>
      </c>
      <c r="XA32" s="20">
        <v>17.233000000000001</v>
      </c>
      <c r="XB32" s="20">
        <v>17.233000000000001</v>
      </c>
      <c r="XC32" s="20">
        <v>0.35</v>
      </c>
      <c r="XD32" s="20">
        <v>5.4</v>
      </c>
      <c r="XE32" s="20">
        <v>5.3</v>
      </c>
      <c r="XF32" s="20">
        <v>5.3</v>
      </c>
      <c r="XG32" s="20">
        <v>0.1</v>
      </c>
      <c r="XH32" s="20">
        <v>20</v>
      </c>
      <c r="XI32" s="20">
        <v>20</v>
      </c>
      <c r="XJ32" s="20">
        <v>19.241980000000002</v>
      </c>
      <c r="XK32" s="20">
        <v>0.75802000000000003</v>
      </c>
      <c r="XL32" s="20">
        <v>19.899999999999999</v>
      </c>
      <c r="XM32" s="20">
        <v>20</v>
      </c>
      <c r="XN32" s="20">
        <v>19.241980000000002</v>
      </c>
      <c r="XO32" s="20">
        <v>0.65802000000000005</v>
      </c>
      <c r="XP32" s="20">
        <v>9.1</v>
      </c>
      <c r="XQ32" s="20">
        <v>9</v>
      </c>
      <c r="XR32" s="20">
        <v>10.8</v>
      </c>
      <c r="XS32" s="20">
        <v>-1.7</v>
      </c>
      <c r="XT32" s="20"/>
      <c r="XU32" s="20"/>
      <c r="XV32" s="20"/>
      <c r="XW32" s="20">
        <v>0</v>
      </c>
      <c r="XX32" s="20"/>
      <c r="XY32" s="20"/>
      <c r="XZ32" s="20"/>
      <c r="YA32" s="20">
        <v>0</v>
      </c>
      <c r="YB32" s="20">
        <v>0</v>
      </c>
      <c r="YC32" s="20"/>
      <c r="YD32" s="20"/>
      <c r="YE32" s="20">
        <v>0</v>
      </c>
      <c r="YF32" s="20"/>
      <c r="YG32" s="20"/>
      <c r="YH32" s="20"/>
      <c r="YI32" s="20">
        <v>0</v>
      </c>
      <c r="YJ32" s="20">
        <v>8.6999999999999993</v>
      </c>
      <c r="YK32" s="20">
        <v>8.11</v>
      </c>
      <c r="YL32" s="20">
        <v>8.11</v>
      </c>
      <c r="YM32" s="20">
        <v>0.59</v>
      </c>
      <c r="YN32" s="20"/>
      <c r="YO32" s="20"/>
      <c r="YP32" s="20"/>
      <c r="YQ32" s="20">
        <v>0</v>
      </c>
      <c r="YR32" s="20">
        <v>18.7</v>
      </c>
      <c r="YS32" s="20">
        <v>17</v>
      </c>
      <c r="YT32" s="20">
        <v>20</v>
      </c>
      <c r="YU32" s="20">
        <v>-1.3</v>
      </c>
    </row>
    <row r="33" spans="1:671" ht="24" customHeight="1" x14ac:dyDescent="0.35">
      <c r="A33" s="1"/>
      <c r="B33" s="14" t="s">
        <v>35</v>
      </c>
      <c r="C33" s="14" t="s">
        <v>799</v>
      </c>
      <c r="D33" s="15">
        <v>202.4</v>
      </c>
      <c r="E33" s="15">
        <v>203.40135000000001</v>
      </c>
      <c r="F33" s="15">
        <v>186.61150000000001</v>
      </c>
      <c r="G33" s="15">
        <v>15.788500000000001</v>
      </c>
      <c r="H33" s="15">
        <v>648.20000000000005</v>
      </c>
      <c r="I33" s="15">
        <v>649.69221000000005</v>
      </c>
      <c r="J33" s="15">
        <v>629.90463</v>
      </c>
      <c r="K33" s="15">
        <v>18.295369999999998</v>
      </c>
      <c r="L33" s="15"/>
      <c r="M33" s="15"/>
      <c r="N33" s="15"/>
      <c r="O33" s="15">
        <v>0</v>
      </c>
      <c r="P33" s="15"/>
      <c r="Q33" s="15"/>
      <c r="R33" s="15"/>
      <c r="S33" s="15">
        <v>0</v>
      </c>
      <c r="T33" s="15"/>
      <c r="U33" s="15"/>
      <c r="V33" s="15"/>
      <c r="W33" s="15">
        <v>0</v>
      </c>
      <c r="X33" s="15">
        <v>89.9</v>
      </c>
      <c r="Y33" s="15">
        <v>91.867829999999998</v>
      </c>
      <c r="Z33" s="15">
        <v>91.867829999999998</v>
      </c>
      <c r="AA33" s="15">
        <v>-1.96783</v>
      </c>
      <c r="AB33" s="15">
        <v>225.5</v>
      </c>
      <c r="AC33" s="15">
        <v>225</v>
      </c>
      <c r="AD33" s="15">
        <v>225</v>
      </c>
      <c r="AE33" s="15">
        <v>0.5</v>
      </c>
      <c r="AF33" s="15"/>
      <c r="AG33" s="15"/>
      <c r="AH33" s="15"/>
      <c r="AI33" s="15">
        <v>0</v>
      </c>
      <c r="AJ33" s="15">
        <v>70.2</v>
      </c>
      <c r="AK33" s="15">
        <v>75</v>
      </c>
      <c r="AL33" s="15">
        <v>75</v>
      </c>
      <c r="AM33" s="15">
        <v>-4.8</v>
      </c>
      <c r="AN33" s="15">
        <v>107.1</v>
      </c>
      <c r="AO33" s="15">
        <v>116.55</v>
      </c>
      <c r="AP33" s="15">
        <v>116.55</v>
      </c>
      <c r="AQ33" s="15">
        <v>-9.4499999999999993</v>
      </c>
      <c r="AR33" s="15">
        <v>107.2</v>
      </c>
      <c r="AS33" s="15">
        <v>116.55</v>
      </c>
      <c r="AT33" s="15">
        <v>116.55</v>
      </c>
      <c r="AU33" s="15">
        <v>-9.35</v>
      </c>
      <c r="AV33" s="15">
        <v>107.1</v>
      </c>
      <c r="AW33" s="15">
        <v>116.55</v>
      </c>
      <c r="AX33" s="15">
        <v>116.55</v>
      </c>
      <c r="AY33" s="15">
        <v>-9.4499999999999993</v>
      </c>
      <c r="AZ33" s="15">
        <v>203.3</v>
      </c>
      <c r="BA33" s="15">
        <v>175.35</v>
      </c>
      <c r="BB33" s="15">
        <v>175.35</v>
      </c>
      <c r="BC33" s="15">
        <v>27.95</v>
      </c>
      <c r="BD33" s="15">
        <v>109.4</v>
      </c>
      <c r="BE33" s="15">
        <v>120.0309</v>
      </c>
      <c r="BF33" s="15">
        <v>120.0309</v>
      </c>
      <c r="BG33" s="15">
        <v>-10.6309</v>
      </c>
      <c r="BH33" s="15">
        <v>69</v>
      </c>
      <c r="BI33" s="15">
        <v>60.19567</v>
      </c>
      <c r="BJ33" s="15">
        <v>60.19567</v>
      </c>
      <c r="BK33" s="15">
        <v>8.8043300000000002</v>
      </c>
      <c r="BL33" s="15"/>
      <c r="BM33" s="15"/>
      <c r="BN33" s="15"/>
      <c r="BO33" s="15">
        <v>0</v>
      </c>
      <c r="BP33" s="15"/>
      <c r="BQ33" s="15"/>
      <c r="BR33" s="15"/>
      <c r="BS33" s="15">
        <v>0</v>
      </c>
      <c r="BT33" s="15"/>
      <c r="BU33" s="15"/>
      <c r="BV33" s="15"/>
      <c r="BW33" s="15">
        <v>0</v>
      </c>
      <c r="BX33" s="15"/>
      <c r="BY33" s="15"/>
      <c r="BZ33" s="15"/>
      <c r="CA33" s="15">
        <v>0</v>
      </c>
      <c r="CB33" s="15"/>
      <c r="CC33" s="15"/>
      <c r="CD33" s="15"/>
      <c r="CE33" s="15">
        <v>0</v>
      </c>
      <c r="CF33" s="15">
        <v>166.1</v>
      </c>
      <c r="CG33" s="15">
        <v>164.06704999999999</v>
      </c>
      <c r="CH33" s="15">
        <v>164.06704999999999</v>
      </c>
      <c r="CI33" s="15">
        <v>2.03295</v>
      </c>
      <c r="CJ33" s="15">
        <v>6.1</v>
      </c>
      <c r="CK33" s="15">
        <v>5.8691300000000002</v>
      </c>
      <c r="CL33" s="15">
        <v>5.8691399999999998</v>
      </c>
      <c r="CM33" s="15">
        <v>0.23086000000000001</v>
      </c>
      <c r="CN33" s="15">
        <v>4.5</v>
      </c>
      <c r="CO33" s="15">
        <v>3.1515900000000001</v>
      </c>
      <c r="CP33" s="15">
        <v>3.1515900000000001</v>
      </c>
      <c r="CQ33" s="15">
        <v>1.3484100000000001</v>
      </c>
      <c r="CR33" s="15">
        <v>0</v>
      </c>
      <c r="CS33" s="15"/>
      <c r="CT33" s="15"/>
      <c r="CU33" s="15">
        <v>0</v>
      </c>
      <c r="CV33" s="15">
        <v>6.4</v>
      </c>
      <c r="CW33" s="15">
        <v>0</v>
      </c>
      <c r="CX33" s="15">
        <v>0</v>
      </c>
      <c r="CY33" s="15">
        <v>6.4</v>
      </c>
      <c r="CZ33" s="15"/>
      <c r="DA33" s="15"/>
      <c r="DB33" s="15"/>
      <c r="DC33" s="15">
        <v>0</v>
      </c>
      <c r="DD33" s="15">
        <v>80.5</v>
      </c>
      <c r="DE33" s="15">
        <v>15.447990000000001</v>
      </c>
      <c r="DF33" s="15">
        <v>15.44801</v>
      </c>
      <c r="DG33" s="15">
        <v>65.051990000000004</v>
      </c>
      <c r="DH33" s="15"/>
      <c r="DI33" s="15"/>
      <c r="DJ33" s="15"/>
      <c r="DK33" s="15">
        <v>0</v>
      </c>
      <c r="DL33" s="15"/>
      <c r="DM33" s="15"/>
      <c r="DN33" s="15"/>
      <c r="DO33" s="15">
        <v>0</v>
      </c>
      <c r="DP33" s="15"/>
      <c r="DQ33" s="15"/>
      <c r="DR33" s="15"/>
      <c r="DS33" s="15">
        <v>0</v>
      </c>
      <c r="DT33" s="15"/>
      <c r="DU33" s="15"/>
      <c r="DV33" s="15"/>
      <c r="DW33" s="15">
        <v>0</v>
      </c>
      <c r="DX33" s="15">
        <v>55.6</v>
      </c>
      <c r="DY33" s="15">
        <v>51.72531</v>
      </c>
      <c r="DZ33" s="15">
        <v>32.521259999999998</v>
      </c>
      <c r="EA33" s="15">
        <v>23.07874</v>
      </c>
      <c r="EB33" s="15">
        <v>178.7</v>
      </c>
      <c r="EC33" s="15">
        <v>220.69499999999999</v>
      </c>
      <c r="ED33" s="15">
        <v>220.69499999999999</v>
      </c>
      <c r="EE33" s="15">
        <v>-41.994999999999997</v>
      </c>
      <c r="EF33" s="15"/>
      <c r="EG33" s="15"/>
      <c r="EH33" s="15"/>
      <c r="EI33" s="15">
        <v>0</v>
      </c>
      <c r="EJ33" s="15"/>
      <c r="EK33" s="15"/>
      <c r="EL33" s="15"/>
      <c r="EM33" s="15">
        <v>0</v>
      </c>
      <c r="EN33" s="15"/>
      <c r="EO33" s="15"/>
      <c r="EP33" s="15"/>
      <c r="EQ33" s="15">
        <v>0</v>
      </c>
      <c r="ER33" s="15">
        <v>6.5</v>
      </c>
      <c r="ES33" s="15">
        <v>6.39</v>
      </c>
      <c r="ET33" s="15">
        <v>6.39</v>
      </c>
      <c r="EU33" s="15">
        <v>0.11</v>
      </c>
      <c r="EV33" s="15">
        <v>428.4</v>
      </c>
      <c r="EW33" s="15">
        <v>457.09426999999999</v>
      </c>
      <c r="EX33" s="15">
        <v>455.02614</v>
      </c>
      <c r="EY33" s="15">
        <v>-26.626139999999999</v>
      </c>
      <c r="EZ33" s="15">
        <v>81.5</v>
      </c>
      <c r="FA33" s="15">
        <v>81.635559999999998</v>
      </c>
      <c r="FB33" s="15">
        <v>74.369169999999997</v>
      </c>
      <c r="FC33" s="15">
        <v>7.1308299999999996</v>
      </c>
      <c r="FD33" s="15">
        <v>151</v>
      </c>
      <c r="FE33" s="15">
        <v>151.36250999999999</v>
      </c>
      <c r="FF33" s="15">
        <v>151.36250999999999</v>
      </c>
      <c r="FG33" s="15">
        <v>-0.36251</v>
      </c>
      <c r="FH33" s="15">
        <v>41.7</v>
      </c>
      <c r="FI33" s="15">
        <v>41.89893</v>
      </c>
      <c r="FJ33" s="15">
        <v>41.89893</v>
      </c>
      <c r="FK33" s="15">
        <v>-0.19893</v>
      </c>
      <c r="FL33" s="15">
        <v>18.600000000000001</v>
      </c>
      <c r="FM33" s="15">
        <v>19.21088</v>
      </c>
      <c r="FN33" s="15">
        <v>19.21088</v>
      </c>
      <c r="FO33" s="15">
        <v>-0.61087999999999998</v>
      </c>
      <c r="FP33" s="15">
        <v>19.3</v>
      </c>
      <c r="FQ33" s="15">
        <v>19</v>
      </c>
      <c r="FR33" s="15">
        <v>18.27017</v>
      </c>
      <c r="FS33" s="15">
        <v>1.02983</v>
      </c>
      <c r="FT33" s="15">
        <v>89.1</v>
      </c>
      <c r="FU33" s="15">
        <v>87.773560000000003</v>
      </c>
      <c r="FV33" s="15">
        <v>87.773560000000003</v>
      </c>
      <c r="FW33" s="15">
        <v>1.3264400000000001</v>
      </c>
      <c r="FX33" s="15"/>
      <c r="FY33" s="15"/>
      <c r="FZ33" s="15"/>
      <c r="GA33" s="15">
        <v>0</v>
      </c>
      <c r="GB33" s="15">
        <v>0</v>
      </c>
      <c r="GC33" s="15"/>
      <c r="GD33" s="15"/>
      <c r="GE33" s="15">
        <v>0</v>
      </c>
      <c r="GF33" s="15">
        <v>0</v>
      </c>
      <c r="GG33" s="15"/>
      <c r="GH33" s="15"/>
      <c r="GI33" s="15">
        <v>0</v>
      </c>
      <c r="GJ33" s="15">
        <v>107</v>
      </c>
      <c r="GK33" s="15">
        <v>110.48201</v>
      </c>
      <c r="GL33" s="15">
        <v>67.683859999999996</v>
      </c>
      <c r="GM33" s="15">
        <v>39.316139999999997</v>
      </c>
      <c r="GN33" s="15">
        <v>46.2</v>
      </c>
      <c r="GO33" s="15">
        <v>47.082599999999999</v>
      </c>
      <c r="GP33" s="15">
        <v>47.082599999999999</v>
      </c>
      <c r="GQ33" s="15">
        <v>-0.88260000000000005</v>
      </c>
      <c r="GR33" s="15">
        <v>42.6</v>
      </c>
      <c r="GS33" s="15">
        <v>44.103009999999998</v>
      </c>
      <c r="GT33" s="15">
        <v>44.103009999999998</v>
      </c>
      <c r="GU33" s="15">
        <v>-1.50301</v>
      </c>
      <c r="GV33" s="15">
        <v>3.8</v>
      </c>
      <c r="GW33" s="15"/>
      <c r="GX33" s="15"/>
      <c r="GY33" s="15">
        <v>3.8</v>
      </c>
      <c r="GZ33" s="15">
        <v>28.7</v>
      </c>
      <c r="HA33" s="15">
        <v>33.414499999999997</v>
      </c>
      <c r="HB33" s="15">
        <v>33.414499999999997</v>
      </c>
      <c r="HC33" s="15">
        <v>-4.7145000000000001</v>
      </c>
      <c r="HD33" s="15">
        <v>169.2</v>
      </c>
      <c r="HE33" s="15">
        <v>174.55947</v>
      </c>
      <c r="HF33" s="15">
        <v>174.55947</v>
      </c>
      <c r="HG33" s="15">
        <v>-5.35947</v>
      </c>
      <c r="HH33" s="15"/>
      <c r="HI33" s="15"/>
      <c r="HJ33" s="15"/>
      <c r="HK33" s="15">
        <v>0</v>
      </c>
      <c r="HL33" s="15"/>
      <c r="HM33" s="15"/>
      <c r="HN33" s="15"/>
      <c r="HO33" s="15">
        <v>0</v>
      </c>
      <c r="HP33" s="15">
        <v>95.4</v>
      </c>
      <c r="HQ33" s="15">
        <v>95.545190000000005</v>
      </c>
      <c r="HR33" s="15">
        <v>95.545190000000005</v>
      </c>
      <c r="HS33" s="15">
        <v>-0.14519000000000001</v>
      </c>
      <c r="HT33" s="15">
        <v>0</v>
      </c>
      <c r="HU33" s="15"/>
      <c r="HV33" s="15"/>
      <c r="HW33" s="15">
        <v>0</v>
      </c>
      <c r="HX33" s="15"/>
      <c r="HY33" s="15"/>
      <c r="HZ33" s="15"/>
      <c r="IA33" s="15">
        <v>0</v>
      </c>
      <c r="IB33" s="15">
        <v>0</v>
      </c>
      <c r="IC33" s="15"/>
      <c r="ID33" s="15"/>
      <c r="IE33" s="15">
        <v>0</v>
      </c>
      <c r="IF33" s="15"/>
      <c r="IG33" s="15"/>
      <c r="IH33" s="15"/>
      <c r="II33" s="15">
        <v>0</v>
      </c>
      <c r="IJ33" s="15"/>
      <c r="IK33" s="15"/>
      <c r="IL33" s="15"/>
      <c r="IM33" s="15">
        <v>0</v>
      </c>
      <c r="IN33" s="15"/>
      <c r="IO33" s="15"/>
      <c r="IP33" s="15"/>
      <c r="IQ33" s="15">
        <v>0</v>
      </c>
      <c r="IR33" s="15">
        <v>83.9</v>
      </c>
      <c r="IS33" s="15">
        <v>84.352360000000004</v>
      </c>
      <c r="IT33" s="15">
        <v>88.736019999999996</v>
      </c>
      <c r="IU33" s="15">
        <v>-4.8360200000000004</v>
      </c>
      <c r="IV33" s="15">
        <v>68.7</v>
      </c>
      <c r="IW33" s="15">
        <v>79.918189999999996</v>
      </c>
      <c r="IX33" s="15">
        <v>70.152000000000001</v>
      </c>
      <c r="IY33" s="15">
        <v>-1.452</v>
      </c>
      <c r="IZ33" s="15">
        <v>68.8</v>
      </c>
      <c r="JA33" s="15">
        <v>79.918189999999996</v>
      </c>
      <c r="JB33" s="15">
        <v>70.152000000000001</v>
      </c>
      <c r="JC33" s="15">
        <v>-1.3520000000000001</v>
      </c>
      <c r="JD33" s="15">
        <v>67.900000000000006</v>
      </c>
      <c r="JE33" s="15">
        <v>79.918189999999996</v>
      </c>
      <c r="JF33" s="15">
        <v>70.152000000000001</v>
      </c>
      <c r="JG33" s="15">
        <v>-2.2519999999999998</v>
      </c>
      <c r="JH33" s="15">
        <v>148.5</v>
      </c>
      <c r="JI33" s="15">
        <v>120.23727</v>
      </c>
      <c r="JJ33" s="15">
        <v>105.544</v>
      </c>
      <c r="JK33" s="15">
        <v>42.956000000000003</v>
      </c>
      <c r="JL33" s="15"/>
      <c r="JM33" s="15"/>
      <c r="JN33" s="15"/>
      <c r="JO33" s="15">
        <v>0</v>
      </c>
      <c r="JP33" s="15"/>
      <c r="JQ33" s="15"/>
      <c r="JR33" s="15"/>
      <c r="JS33" s="15">
        <v>0</v>
      </c>
      <c r="JT33" s="15"/>
      <c r="JU33" s="15"/>
      <c r="JV33" s="15"/>
      <c r="JW33" s="15">
        <v>0</v>
      </c>
      <c r="JX33" s="15"/>
      <c r="JY33" s="15"/>
      <c r="JZ33" s="15"/>
      <c r="KA33" s="15">
        <v>0</v>
      </c>
      <c r="KB33" s="15"/>
      <c r="KC33" s="15"/>
      <c r="KD33" s="15"/>
      <c r="KE33" s="15">
        <v>0</v>
      </c>
      <c r="KF33" s="15">
        <v>0</v>
      </c>
      <c r="KG33" s="15"/>
      <c r="KH33" s="15">
        <v>56</v>
      </c>
      <c r="KI33" s="15">
        <v>-56</v>
      </c>
      <c r="KJ33" s="15">
        <v>0</v>
      </c>
      <c r="KK33" s="15"/>
      <c r="KL33" s="15"/>
      <c r="KM33" s="15">
        <v>0</v>
      </c>
      <c r="KN33" s="15"/>
      <c r="KO33" s="15"/>
      <c r="KP33" s="15"/>
      <c r="KQ33" s="15">
        <v>0</v>
      </c>
      <c r="KR33" s="15">
        <v>2.8</v>
      </c>
      <c r="KS33" s="15">
        <v>4.3018599999999996</v>
      </c>
      <c r="KT33" s="15">
        <v>4.3018599999999996</v>
      </c>
      <c r="KU33" s="15">
        <v>-1.50186</v>
      </c>
      <c r="KV33" s="15">
        <v>222.8</v>
      </c>
      <c r="KW33" s="15">
        <v>270.06801999999999</v>
      </c>
      <c r="KX33" s="15">
        <v>270.06801999999999</v>
      </c>
      <c r="KY33" s="15">
        <v>-47.26802</v>
      </c>
      <c r="KZ33" s="15">
        <v>131.19999999999999</v>
      </c>
      <c r="LA33" s="15">
        <v>133.16031000000001</v>
      </c>
      <c r="LB33" s="15">
        <v>133.16031000000001</v>
      </c>
      <c r="LC33" s="15">
        <v>-1.96031</v>
      </c>
      <c r="LD33" s="15">
        <v>66.3</v>
      </c>
      <c r="LE33" s="15">
        <v>67.199219999999997</v>
      </c>
      <c r="LF33" s="15">
        <v>67.199219999999997</v>
      </c>
      <c r="LG33" s="15">
        <v>-0.89922000000000002</v>
      </c>
      <c r="LH33" s="15">
        <v>76.2</v>
      </c>
      <c r="LI33" s="15">
        <v>78.567980000000006</v>
      </c>
      <c r="LJ33" s="15">
        <v>78.567989999999995</v>
      </c>
      <c r="LK33" s="15">
        <v>-2.3679899999999998</v>
      </c>
      <c r="LL33" s="15">
        <v>29.9</v>
      </c>
      <c r="LM33" s="15">
        <v>29.980560000000001</v>
      </c>
      <c r="LN33" s="15">
        <v>29.980560000000001</v>
      </c>
      <c r="LO33" s="15">
        <v>-8.0560000000000007E-2</v>
      </c>
      <c r="LP33" s="15"/>
      <c r="LQ33" s="15"/>
      <c r="LR33" s="15"/>
      <c r="LS33" s="15">
        <v>0</v>
      </c>
      <c r="LT33" s="15"/>
      <c r="LU33" s="15"/>
      <c r="LV33" s="15"/>
      <c r="LW33" s="15">
        <v>0</v>
      </c>
      <c r="LX33" s="15"/>
      <c r="LY33" s="15"/>
      <c r="LZ33" s="15"/>
      <c r="MA33" s="15">
        <v>0</v>
      </c>
      <c r="MB33" s="15">
        <v>113.8</v>
      </c>
      <c r="MC33" s="15">
        <v>115.218</v>
      </c>
      <c r="MD33" s="15"/>
      <c r="ME33" s="15">
        <v>113.8</v>
      </c>
      <c r="MF33" s="15"/>
      <c r="MG33" s="15"/>
      <c r="MH33" s="15">
        <v>121.212</v>
      </c>
      <c r="MI33" s="15">
        <v>-121.212</v>
      </c>
      <c r="MJ33" s="15">
        <v>56.2</v>
      </c>
      <c r="MK33" s="15">
        <v>57.781999999999996</v>
      </c>
      <c r="ML33" s="15">
        <v>60.787999999999997</v>
      </c>
      <c r="MM33" s="15">
        <v>-4.5880000000000001</v>
      </c>
      <c r="MN33" s="15">
        <v>0</v>
      </c>
      <c r="MO33" s="15"/>
      <c r="MP33" s="15"/>
      <c r="MQ33" s="15">
        <v>0</v>
      </c>
      <c r="MR33" s="15"/>
      <c r="MS33" s="15"/>
      <c r="MT33" s="15"/>
      <c r="MU33" s="15">
        <v>0</v>
      </c>
      <c r="MV33" s="15"/>
      <c r="MW33" s="15"/>
      <c r="MX33" s="15"/>
      <c r="MY33" s="15">
        <v>0</v>
      </c>
      <c r="MZ33" s="15"/>
      <c r="NA33" s="15"/>
      <c r="NB33" s="15"/>
      <c r="NC33" s="15">
        <v>0</v>
      </c>
      <c r="ND33" s="15"/>
      <c r="NE33" s="15"/>
      <c r="NF33" s="15"/>
      <c r="NG33" s="15">
        <v>0</v>
      </c>
      <c r="NH33" s="15">
        <v>10.3</v>
      </c>
      <c r="NI33" s="15">
        <v>50</v>
      </c>
      <c r="NJ33" s="15">
        <v>50</v>
      </c>
      <c r="NK33" s="15">
        <v>-39.700000000000003</v>
      </c>
      <c r="NL33" s="15">
        <v>0</v>
      </c>
      <c r="NM33" s="15"/>
      <c r="NN33" s="15"/>
      <c r="NO33" s="15">
        <v>0</v>
      </c>
      <c r="NP33" s="15"/>
      <c r="NQ33" s="15"/>
      <c r="NR33" s="15">
        <v>5.0783800000000001</v>
      </c>
      <c r="NS33" s="15">
        <v>-5.0783800000000001</v>
      </c>
      <c r="NT33" s="15">
        <v>7.5</v>
      </c>
      <c r="NU33" s="15">
        <v>5.3277000000000001</v>
      </c>
      <c r="NV33" s="15">
        <v>5.3277000000000001</v>
      </c>
      <c r="NW33" s="15">
        <v>2.1722999999999999</v>
      </c>
      <c r="NX33" s="15">
        <v>19.869129999999998</v>
      </c>
      <c r="NY33" s="15">
        <v>20</v>
      </c>
      <c r="NZ33" s="15">
        <v>17.492709999999999</v>
      </c>
      <c r="OA33" s="15">
        <v>2.37642</v>
      </c>
      <c r="OB33" s="15">
        <v>1.2</v>
      </c>
      <c r="OC33" s="15">
        <v>1.0229999999999999</v>
      </c>
      <c r="OD33" s="15">
        <v>1.0229999999999999</v>
      </c>
      <c r="OE33" s="15">
        <v>0.17699999999999999</v>
      </c>
      <c r="OF33" s="15">
        <v>66.099999999999994</v>
      </c>
      <c r="OG33" s="15">
        <v>46</v>
      </c>
      <c r="OH33" s="15">
        <v>90.588999999999999</v>
      </c>
      <c r="OI33" s="15">
        <v>-24.489000000000001</v>
      </c>
      <c r="OJ33" s="15">
        <v>79</v>
      </c>
      <c r="OK33" s="15">
        <v>78.313000000000002</v>
      </c>
      <c r="OL33" s="15">
        <v>78.313000000000002</v>
      </c>
      <c r="OM33" s="15">
        <v>0.68700000000000006</v>
      </c>
      <c r="ON33" s="15">
        <v>11.2</v>
      </c>
      <c r="OO33" s="15">
        <v>13.6</v>
      </c>
      <c r="OP33" s="15">
        <v>13.6</v>
      </c>
      <c r="OQ33" s="15">
        <v>-2.4</v>
      </c>
      <c r="OR33" s="15">
        <v>0.5</v>
      </c>
      <c r="OS33" s="15">
        <v>0.4</v>
      </c>
      <c r="OT33" s="15">
        <v>0.4</v>
      </c>
      <c r="OU33" s="15">
        <v>0.1</v>
      </c>
      <c r="OV33" s="15">
        <v>20.3</v>
      </c>
      <c r="OW33" s="15">
        <v>20.456230000000001</v>
      </c>
      <c r="OX33" s="15">
        <v>20.456230000000001</v>
      </c>
      <c r="OY33" s="15">
        <v>-0.15623000000000001</v>
      </c>
      <c r="OZ33" s="15">
        <v>9.9</v>
      </c>
      <c r="PA33" s="15">
        <v>9.9830000000000005</v>
      </c>
      <c r="PB33" s="15">
        <v>9.9830000000000005</v>
      </c>
      <c r="PC33" s="15">
        <v>-8.3000000000000004E-2</v>
      </c>
      <c r="PD33" s="15">
        <v>5.4</v>
      </c>
      <c r="PE33" s="15">
        <v>5.67</v>
      </c>
      <c r="PF33" s="15">
        <v>5.67</v>
      </c>
      <c r="PG33" s="15">
        <v>-0.27</v>
      </c>
      <c r="PH33" s="15">
        <v>197.1</v>
      </c>
      <c r="PI33" s="15">
        <v>167.85300000000001</v>
      </c>
      <c r="PJ33" s="15">
        <v>167.85300000000001</v>
      </c>
      <c r="PK33" s="15">
        <v>29.247</v>
      </c>
      <c r="PL33" s="15">
        <v>100.35</v>
      </c>
      <c r="PM33" s="15">
        <v>103.583</v>
      </c>
      <c r="PN33" s="15">
        <v>103.583</v>
      </c>
      <c r="PO33" s="15">
        <v>-3.2330000000000001</v>
      </c>
      <c r="PP33" s="15">
        <v>1.5</v>
      </c>
      <c r="PQ33" s="15">
        <v>1.2</v>
      </c>
      <c r="PR33" s="15">
        <v>1.2</v>
      </c>
      <c r="PS33" s="15">
        <v>0.3</v>
      </c>
      <c r="PT33" s="15">
        <v>3.6</v>
      </c>
      <c r="PU33" s="15">
        <v>3.41</v>
      </c>
      <c r="PV33" s="15">
        <v>3.41</v>
      </c>
      <c r="PW33" s="15">
        <v>0.19</v>
      </c>
      <c r="PX33" s="15">
        <v>5.0999999999999996</v>
      </c>
      <c r="PY33" s="15">
        <v>5</v>
      </c>
      <c r="PZ33" s="15">
        <v>5</v>
      </c>
      <c r="QA33" s="15">
        <v>0.1</v>
      </c>
      <c r="QB33" s="15">
        <v>20.5</v>
      </c>
      <c r="QC33" s="15">
        <v>20.422219999999999</v>
      </c>
      <c r="QD33" s="15">
        <v>20.422219999999999</v>
      </c>
      <c r="QE33" s="15">
        <v>7.7780000000000002E-2</v>
      </c>
      <c r="QF33" s="15">
        <v>20</v>
      </c>
      <c r="QG33" s="15">
        <v>20</v>
      </c>
      <c r="QH33" s="15">
        <v>19.436350000000001</v>
      </c>
      <c r="QI33" s="15">
        <v>0.56364999999999998</v>
      </c>
      <c r="QJ33" s="15">
        <v>19.3</v>
      </c>
      <c r="QK33" s="15">
        <v>19</v>
      </c>
      <c r="QL33" s="15">
        <v>17.492709999999999</v>
      </c>
      <c r="QM33" s="15">
        <v>1.8072900000000001</v>
      </c>
      <c r="QN33" s="15">
        <v>3.5</v>
      </c>
      <c r="QO33" s="15">
        <v>3.4</v>
      </c>
      <c r="QP33" s="15">
        <v>3.4</v>
      </c>
      <c r="QQ33" s="15">
        <v>0.1</v>
      </c>
      <c r="QR33" s="15">
        <v>18.5</v>
      </c>
      <c r="QS33" s="15">
        <v>19</v>
      </c>
      <c r="QT33" s="15">
        <v>17.881440000000001</v>
      </c>
      <c r="QU33" s="15">
        <v>0.61856</v>
      </c>
      <c r="QV33" s="15">
        <v>13.3</v>
      </c>
      <c r="QW33" s="15">
        <v>13.904999999999999</v>
      </c>
      <c r="QX33" s="15">
        <v>13.904999999999999</v>
      </c>
      <c r="QY33" s="15">
        <v>-0.60499999999999998</v>
      </c>
      <c r="QZ33" s="15">
        <v>16.5</v>
      </c>
      <c r="RA33" s="15">
        <v>17.446999999999999</v>
      </c>
      <c r="RB33" s="15">
        <v>17.446999999999999</v>
      </c>
      <c r="RC33" s="15">
        <v>-0.94699999999999995</v>
      </c>
      <c r="RD33" s="15">
        <v>15.8</v>
      </c>
      <c r="RE33" s="15">
        <v>16.399999999999999</v>
      </c>
      <c r="RF33" s="15">
        <v>16.788</v>
      </c>
      <c r="RG33" s="15">
        <v>-0.98799999999999999</v>
      </c>
      <c r="RH33" s="15">
        <v>62.9</v>
      </c>
      <c r="RI33" s="15">
        <v>60.1</v>
      </c>
      <c r="RJ33" s="15">
        <v>63.643000000000001</v>
      </c>
      <c r="RK33" s="15">
        <v>-0.74299999999999999</v>
      </c>
      <c r="RL33" s="15">
        <v>16.899999999999999</v>
      </c>
      <c r="RM33" s="15">
        <v>14.385</v>
      </c>
      <c r="RN33" s="15">
        <v>14.385</v>
      </c>
      <c r="RO33" s="15">
        <v>2.5150000000000001</v>
      </c>
      <c r="RP33" s="15">
        <v>3.4</v>
      </c>
      <c r="RQ33" s="15">
        <v>3.45</v>
      </c>
      <c r="RR33" s="15">
        <v>3.45</v>
      </c>
      <c r="RS33" s="15">
        <v>-0.05</v>
      </c>
      <c r="RT33" s="15">
        <v>20.100000000000001</v>
      </c>
      <c r="RU33" s="15">
        <v>19.792000000000002</v>
      </c>
      <c r="RV33" s="15">
        <v>19.792000000000002</v>
      </c>
      <c r="RW33" s="15">
        <v>0.308</v>
      </c>
      <c r="RX33" s="15">
        <v>2.1</v>
      </c>
      <c r="RY33" s="15">
        <v>2</v>
      </c>
      <c r="RZ33" s="15">
        <v>2</v>
      </c>
      <c r="SA33" s="15">
        <v>0.1</v>
      </c>
      <c r="SB33" s="15"/>
      <c r="SC33" s="15"/>
      <c r="SD33" s="15">
        <v>0.4</v>
      </c>
      <c r="SE33" s="15">
        <v>-0.4</v>
      </c>
      <c r="SF33" s="15">
        <v>0.4</v>
      </c>
      <c r="SG33" s="15">
        <v>0.34699999999999998</v>
      </c>
      <c r="SH33" s="15">
        <v>0.34699999999999998</v>
      </c>
      <c r="SI33" s="15">
        <v>5.2999999999999999E-2</v>
      </c>
      <c r="SJ33" s="15">
        <v>19.8</v>
      </c>
      <c r="SK33" s="15">
        <v>20</v>
      </c>
      <c r="SL33" s="15">
        <v>19.1448</v>
      </c>
      <c r="SM33" s="15">
        <v>0.6552</v>
      </c>
      <c r="SN33" s="15">
        <v>12.7</v>
      </c>
      <c r="SO33" s="15">
        <v>13</v>
      </c>
      <c r="SP33" s="15">
        <v>9.8000000000000007</v>
      </c>
      <c r="SQ33" s="15">
        <v>2.9</v>
      </c>
      <c r="SR33" s="15">
        <v>20.3</v>
      </c>
      <c r="SS33" s="15">
        <v>20</v>
      </c>
      <c r="ST33" s="15">
        <v>19.436350000000001</v>
      </c>
      <c r="SU33" s="15">
        <v>0.86365000000000003</v>
      </c>
      <c r="SV33" s="15">
        <v>20.3</v>
      </c>
      <c r="SW33" s="15">
        <v>20</v>
      </c>
      <c r="SX33" s="15">
        <v>19.436350000000001</v>
      </c>
      <c r="SY33" s="15">
        <v>0.86365000000000003</v>
      </c>
      <c r="SZ33" s="15">
        <v>6.2</v>
      </c>
      <c r="TA33" s="15">
        <v>4.5629999999999997</v>
      </c>
      <c r="TB33" s="15">
        <v>4.5629999999999997</v>
      </c>
      <c r="TC33" s="15">
        <v>1.637</v>
      </c>
      <c r="TD33" s="15">
        <v>47.3</v>
      </c>
      <c r="TE33" s="15">
        <v>30.971</v>
      </c>
      <c r="TF33" s="15">
        <v>30.971</v>
      </c>
      <c r="TG33" s="15">
        <v>16.329000000000001</v>
      </c>
      <c r="TH33" s="15">
        <v>35</v>
      </c>
      <c r="TI33" s="15">
        <v>33.798000000000002</v>
      </c>
      <c r="TJ33" s="15">
        <v>33.798000000000002</v>
      </c>
      <c r="TK33" s="15">
        <v>1.202</v>
      </c>
      <c r="TL33" s="15">
        <v>81.599999999999994</v>
      </c>
      <c r="TM33" s="15">
        <v>83.033000000000001</v>
      </c>
      <c r="TN33" s="15">
        <v>83.033000000000001</v>
      </c>
      <c r="TO33" s="15">
        <v>-1.4330000000000001</v>
      </c>
      <c r="TP33" s="15">
        <v>88.9</v>
      </c>
      <c r="TQ33" s="15">
        <v>93.150999999999996</v>
      </c>
      <c r="TR33" s="15">
        <v>93.150999999999996</v>
      </c>
      <c r="TS33" s="15">
        <v>-4.2510000000000003</v>
      </c>
      <c r="TT33" s="15">
        <v>12.4</v>
      </c>
      <c r="TU33" s="15">
        <v>7.3890000000000002</v>
      </c>
      <c r="TV33" s="15">
        <v>7.3890000000000002</v>
      </c>
      <c r="TW33" s="15">
        <v>5.0110000000000001</v>
      </c>
      <c r="TX33" s="15">
        <v>7.9</v>
      </c>
      <c r="TY33" s="15">
        <v>10.199</v>
      </c>
      <c r="TZ33" s="15">
        <v>10.199</v>
      </c>
      <c r="UA33" s="15">
        <v>-2.2989999999999999</v>
      </c>
      <c r="UB33" s="15">
        <v>48.4</v>
      </c>
      <c r="UC33" s="15">
        <v>45.31</v>
      </c>
      <c r="UD33" s="15">
        <v>45.31</v>
      </c>
      <c r="UE33" s="15">
        <v>3.09</v>
      </c>
      <c r="UF33" s="15">
        <v>21</v>
      </c>
      <c r="UG33" s="15">
        <v>21</v>
      </c>
      <c r="UH33" s="15">
        <v>20.408159999999999</v>
      </c>
      <c r="UI33" s="15">
        <v>0.59184000000000003</v>
      </c>
      <c r="UJ33" s="15">
        <v>7.9</v>
      </c>
      <c r="UK33" s="15">
        <v>4</v>
      </c>
      <c r="UL33" s="15">
        <v>8</v>
      </c>
      <c r="UM33" s="15">
        <v>-0.1</v>
      </c>
      <c r="UN33" s="15">
        <v>7.6</v>
      </c>
      <c r="UO33" s="15">
        <v>7.5</v>
      </c>
      <c r="UP33" s="15">
        <v>7.5</v>
      </c>
      <c r="UQ33" s="15">
        <v>0.1</v>
      </c>
      <c r="UR33" s="15">
        <v>20.399999999999999</v>
      </c>
      <c r="US33" s="15">
        <v>20</v>
      </c>
      <c r="UT33" s="15">
        <v>19.436350000000001</v>
      </c>
      <c r="UU33" s="15">
        <v>0.96365000000000001</v>
      </c>
      <c r="UV33" s="15">
        <v>20.399999999999999</v>
      </c>
      <c r="UW33" s="15">
        <v>20</v>
      </c>
      <c r="UX33" s="15">
        <v>19.436350000000001</v>
      </c>
      <c r="UY33" s="15">
        <v>0.96365000000000001</v>
      </c>
      <c r="UZ33" s="15">
        <v>20</v>
      </c>
      <c r="VA33" s="15">
        <v>20</v>
      </c>
      <c r="VB33" s="15">
        <v>19.436350000000001</v>
      </c>
      <c r="VC33" s="15">
        <v>0.56364999999999998</v>
      </c>
      <c r="VD33" s="15">
        <v>11.3</v>
      </c>
      <c r="VE33" s="15">
        <v>13.122</v>
      </c>
      <c r="VF33" s="15">
        <v>13.122</v>
      </c>
      <c r="VG33" s="15">
        <v>-1.8220000000000001</v>
      </c>
      <c r="VH33" s="15">
        <v>247.9</v>
      </c>
      <c r="VI33" s="15">
        <v>237.68100000000001</v>
      </c>
      <c r="VJ33" s="15">
        <v>237.68100000000001</v>
      </c>
      <c r="VK33" s="15">
        <v>10.218999999999999</v>
      </c>
      <c r="VL33" s="15">
        <v>18.234000000000002</v>
      </c>
      <c r="VM33" s="15">
        <v>17.852</v>
      </c>
      <c r="VN33" s="15">
        <v>17.852</v>
      </c>
      <c r="VO33" s="15">
        <v>0.38200000000000001</v>
      </c>
      <c r="VP33" s="15">
        <v>130.19999999999999</v>
      </c>
      <c r="VQ33" s="15">
        <v>133.34200000000001</v>
      </c>
      <c r="VR33" s="15">
        <v>133.34200000000001</v>
      </c>
      <c r="VS33" s="15">
        <v>-3.1419999999999999</v>
      </c>
      <c r="VT33" s="15">
        <v>0.6</v>
      </c>
      <c r="VU33" s="15">
        <v>0.6</v>
      </c>
      <c r="VV33" s="15">
        <v>0.6</v>
      </c>
      <c r="VW33" s="15">
        <v>0</v>
      </c>
      <c r="VX33" s="15">
        <v>48.4</v>
      </c>
      <c r="VY33" s="15">
        <v>41.6</v>
      </c>
      <c r="VZ33" s="15">
        <v>60.697000000000003</v>
      </c>
      <c r="WA33" s="15">
        <v>-12.297000000000001</v>
      </c>
      <c r="WB33" s="15">
        <v>51</v>
      </c>
      <c r="WC33" s="15">
        <v>55.2</v>
      </c>
      <c r="WD33" s="15">
        <v>64.602000000000004</v>
      </c>
      <c r="WE33" s="15">
        <v>-13.602</v>
      </c>
      <c r="WF33" s="15">
        <v>99.9</v>
      </c>
      <c r="WG33" s="15">
        <v>97.912000000000006</v>
      </c>
      <c r="WH33" s="15">
        <v>97.912000000000006</v>
      </c>
      <c r="WI33" s="15">
        <v>1.988</v>
      </c>
      <c r="WJ33" s="15">
        <v>4.8</v>
      </c>
      <c r="WK33" s="15">
        <v>4.2</v>
      </c>
      <c r="WL33" s="15">
        <v>4.2</v>
      </c>
      <c r="WM33" s="15">
        <v>0.6</v>
      </c>
      <c r="WN33" s="15">
        <v>2.4</v>
      </c>
      <c r="WO33" s="15">
        <v>2.4</v>
      </c>
      <c r="WP33" s="15">
        <v>2.4</v>
      </c>
      <c r="WQ33" s="15">
        <v>0</v>
      </c>
      <c r="WR33" s="15">
        <v>1</v>
      </c>
      <c r="WS33" s="15">
        <v>1.2</v>
      </c>
      <c r="WT33" s="15">
        <v>1.2</v>
      </c>
      <c r="WU33" s="15">
        <v>-0.2</v>
      </c>
      <c r="WV33" s="15">
        <v>1</v>
      </c>
      <c r="WW33" s="15">
        <v>1.4</v>
      </c>
      <c r="WX33" s="15">
        <v>1.4</v>
      </c>
      <c r="WY33" s="15">
        <v>-0.4</v>
      </c>
      <c r="WZ33" s="15">
        <v>17.417000000000002</v>
      </c>
      <c r="XA33" s="15">
        <v>16.888999999999999</v>
      </c>
      <c r="XB33" s="15">
        <v>16.888999999999999</v>
      </c>
      <c r="XC33" s="15">
        <v>0.52800000000000002</v>
      </c>
      <c r="XD33" s="15">
        <v>5.4</v>
      </c>
      <c r="XE33" s="15">
        <v>5.3</v>
      </c>
      <c r="XF33" s="15">
        <v>5.3</v>
      </c>
      <c r="XG33" s="15">
        <v>0.1</v>
      </c>
      <c r="XH33" s="15">
        <v>20</v>
      </c>
      <c r="XI33" s="15">
        <v>20</v>
      </c>
      <c r="XJ33" s="15">
        <v>19.241980000000002</v>
      </c>
      <c r="XK33" s="15">
        <v>0.75802000000000003</v>
      </c>
      <c r="XL33" s="15">
        <v>20</v>
      </c>
      <c r="XM33" s="15">
        <v>20</v>
      </c>
      <c r="XN33" s="15">
        <v>19.241980000000002</v>
      </c>
      <c r="XO33" s="15">
        <v>0.75802000000000003</v>
      </c>
      <c r="XP33" s="15">
        <v>9.3000000000000007</v>
      </c>
      <c r="XQ33" s="15">
        <v>9</v>
      </c>
      <c r="XR33" s="15">
        <v>10.8</v>
      </c>
      <c r="XS33" s="15">
        <v>-1.5</v>
      </c>
      <c r="XT33" s="15"/>
      <c r="XU33" s="15"/>
      <c r="XV33" s="15"/>
      <c r="XW33" s="15">
        <v>0</v>
      </c>
      <c r="XX33" s="15"/>
      <c r="XY33" s="15"/>
      <c r="XZ33" s="15"/>
      <c r="YA33" s="15">
        <v>0</v>
      </c>
      <c r="YB33" s="15">
        <v>0</v>
      </c>
      <c r="YC33" s="15"/>
      <c r="YD33" s="15"/>
      <c r="YE33" s="15">
        <v>0</v>
      </c>
      <c r="YF33" s="15"/>
      <c r="YG33" s="15"/>
      <c r="YH33" s="15"/>
      <c r="YI33" s="15">
        <v>0</v>
      </c>
      <c r="YJ33" s="15">
        <v>8.4</v>
      </c>
      <c r="YK33" s="15">
        <v>8.11</v>
      </c>
      <c r="YL33" s="15">
        <v>8.11</v>
      </c>
      <c r="YM33" s="15">
        <v>0.28999999999999998</v>
      </c>
      <c r="YN33" s="15"/>
      <c r="YO33" s="15"/>
      <c r="YP33" s="15"/>
      <c r="YQ33" s="15">
        <v>0</v>
      </c>
      <c r="YR33" s="15">
        <v>18.7</v>
      </c>
      <c r="YS33" s="15">
        <v>17</v>
      </c>
      <c r="YT33" s="15">
        <v>20</v>
      </c>
      <c r="YU33" s="15">
        <v>-1.3</v>
      </c>
    </row>
    <row r="34" spans="1:671" ht="24" customHeight="1" x14ac:dyDescent="0.35">
      <c r="A34" s="1"/>
      <c r="B34" s="17" t="s">
        <v>35</v>
      </c>
      <c r="C34" s="17" t="s">
        <v>800</v>
      </c>
      <c r="D34" s="18">
        <v>202.4</v>
      </c>
      <c r="E34" s="18">
        <v>198.12813</v>
      </c>
      <c r="F34" s="18">
        <v>166.18763999999999</v>
      </c>
      <c r="G34" s="18">
        <v>36.212359999999997</v>
      </c>
      <c r="H34" s="18">
        <v>650.5</v>
      </c>
      <c r="I34" s="18">
        <v>649.69221000000005</v>
      </c>
      <c r="J34" s="18">
        <v>629.90463</v>
      </c>
      <c r="K34" s="18">
        <v>20.595369999999999</v>
      </c>
      <c r="L34" s="18"/>
      <c r="M34" s="18"/>
      <c r="N34" s="18"/>
      <c r="O34" s="18">
        <v>0</v>
      </c>
      <c r="P34" s="18"/>
      <c r="Q34" s="18"/>
      <c r="R34" s="18"/>
      <c r="S34" s="18">
        <v>0</v>
      </c>
      <c r="T34" s="18"/>
      <c r="U34" s="18"/>
      <c r="V34" s="18"/>
      <c r="W34" s="18">
        <v>0</v>
      </c>
      <c r="X34" s="18">
        <v>90.2</v>
      </c>
      <c r="Y34" s="18">
        <v>91.867829999999998</v>
      </c>
      <c r="Z34" s="18">
        <v>91.867829999999998</v>
      </c>
      <c r="AA34" s="18">
        <v>-1.6678299999999999</v>
      </c>
      <c r="AB34" s="18">
        <v>225</v>
      </c>
      <c r="AC34" s="18">
        <v>225</v>
      </c>
      <c r="AD34" s="18">
        <v>225</v>
      </c>
      <c r="AE34" s="18">
        <v>0</v>
      </c>
      <c r="AF34" s="18"/>
      <c r="AG34" s="18"/>
      <c r="AH34" s="18"/>
      <c r="AI34" s="18">
        <v>0</v>
      </c>
      <c r="AJ34" s="18">
        <v>31.2</v>
      </c>
      <c r="AK34" s="18">
        <v>75</v>
      </c>
      <c r="AL34" s="18">
        <v>75</v>
      </c>
      <c r="AM34" s="18">
        <v>-43.8</v>
      </c>
      <c r="AN34" s="18">
        <v>107.9</v>
      </c>
      <c r="AO34" s="18">
        <v>116.55</v>
      </c>
      <c r="AP34" s="18">
        <v>116.55</v>
      </c>
      <c r="AQ34" s="18">
        <v>-8.65</v>
      </c>
      <c r="AR34" s="18">
        <v>107.7</v>
      </c>
      <c r="AS34" s="18">
        <v>116.55</v>
      </c>
      <c r="AT34" s="18">
        <v>116.55</v>
      </c>
      <c r="AU34" s="18">
        <v>-8.85</v>
      </c>
      <c r="AV34" s="18">
        <v>107.4</v>
      </c>
      <c r="AW34" s="18">
        <v>116.55</v>
      </c>
      <c r="AX34" s="18">
        <v>116.55</v>
      </c>
      <c r="AY34" s="18">
        <v>-9.15</v>
      </c>
      <c r="AZ34" s="18">
        <v>203.7</v>
      </c>
      <c r="BA34" s="18">
        <v>175.35</v>
      </c>
      <c r="BB34" s="18">
        <v>175.35</v>
      </c>
      <c r="BC34" s="18">
        <v>28.35</v>
      </c>
      <c r="BD34" s="18">
        <v>110.7</v>
      </c>
      <c r="BE34" s="18">
        <v>120.0309</v>
      </c>
      <c r="BF34" s="18">
        <v>120.0309</v>
      </c>
      <c r="BG34" s="18">
        <v>-9.3308999999999997</v>
      </c>
      <c r="BH34" s="18">
        <v>69.5</v>
      </c>
      <c r="BI34" s="18">
        <v>60.19567</v>
      </c>
      <c r="BJ34" s="18">
        <v>60.19567</v>
      </c>
      <c r="BK34" s="18">
        <v>9.3043300000000002</v>
      </c>
      <c r="BL34" s="18"/>
      <c r="BM34" s="18"/>
      <c r="BN34" s="18"/>
      <c r="BO34" s="18">
        <v>0</v>
      </c>
      <c r="BP34" s="18"/>
      <c r="BQ34" s="18"/>
      <c r="BR34" s="18"/>
      <c r="BS34" s="18">
        <v>0</v>
      </c>
      <c r="BT34" s="18"/>
      <c r="BU34" s="18"/>
      <c r="BV34" s="18"/>
      <c r="BW34" s="18">
        <v>0</v>
      </c>
      <c r="BX34" s="18"/>
      <c r="BY34" s="18"/>
      <c r="BZ34" s="18"/>
      <c r="CA34" s="18">
        <v>0</v>
      </c>
      <c r="CB34" s="18"/>
      <c r="CC34" s="18"/>
      <c r="CD34" s="18"/>
      <c r="CE34" s="18">
        <v>0</v>
      </c>
      <c r="CF34" s="18">
        <v>164.5</v>
      </c>
      <c r="CG34" s="18">
        <v>164.06704999999999</v>
      </c>
      <c r="CH34" s="18">
        <v>164.06704999999999</v>
      </c>
      <c r="CI34" s="18">
        <v>0.43295</v>
      </c>
      <c r="CJ34" s="18">
        <v>6.3</v>
      </c>
      <c r="CK34" s="18">
        <v>5.8691300000000002</v>
      </c>
      <c r="CL34" s="18">
        <v>5.8691399999999998</v>
      </c>
      <c r="CM34" s="18">
        <v>0.43086000000000002</v>
      </c>
      <c r="CN34" s="18">
        <v>4.5</v>
      </c>
      <c r="CO34" s="18">
        <v>3.1515900000000001</v>
      </c>
      <c r="CP34" s="18">
        <v>3.1515900000000001</v>
      </c>
      <c r="CQ34" s="18">
        <v>1.3484100000000001</v>
      </c>
      <c r="CR34" s="18">
        <v>0</v>
      </c>
      <c r="CS34" s="18"/>
      <c r="CT34" s="18"/>
      <c r="CU34" s="18">
        <v>0</v>
      </c>
      <c r="CV34" s="18">
        <v>6.4</v>
      </c>
      <c r="CW34" s="18">
        <v>0</v>
      </c>
      <c r="CX34" s="18">
        <v>0</v>
      </c>
      <c r="CY34" s="18">
        <v>6.4</v>
      </c>
      <c r="CZ34" s="18"/>
      <c r="DA34" s="18"/>
      <c r="DB34" s="18"/>
      <c r="DC34" s="18">
        <v>0</v>
      </c>
      <c r="DD34" s="18">
        <v>80.7</v>
      </c>
      <c r="DE34" s="18">
        <v>15.447990000000001</v>
      </c>
      <c r="DF34" s="18">
        <v>15.448</v>
      </c>
      <c r="DG34" s="18">
        <v>65.251999999999995</v>
      </c>
      <c r="DH34" s="18"/>
      <c r="DI34" s="18"/>
      <c r="DJ34" s="18"/>
      <c r="DK34" s="18">
        <v>0</v>
      </c>
      <c r="DL34" s="18"/>
      <c r="DM34" s="18"/>
      <c r="DN34" s="18"/>
      <c r="DO34" s="18">
        <v>0</v>
      </c>
      <c r="DP34" s="18"/>
      <c r="DQ34" s="18"/>
      <c r="DR34" s="18"/>
      <c r="DS34" s="18">
        <v>0</v>
      </c>
      <c r="DT34" s="18"/>
      <c r="DU34" s="18"/>
      <c r="DV34" s="18"/>
      <c r="DW34" s="18">
        <v>0</v>
      </c>
      <c r="DX34" s="18">
        <v>55.8</v>
      </c>
      <c r="DY34" s="18">
        <v>30.444959999999998</v>
      </c>
      <c r="DZ34" s="18">
        <v>24.16282</v>
      </c>
      <c r="EA34" s="18">
        <v>31.637180000000001</v>
      </c>
      <c r="EB34" s="18">
        <v>173.7</v>
      </c>
      <c r="EC34" s="18">
        <v>220.69499999999999</v>
      </c>
      <c r="ED34" s="18">
        <v>220.69499999999999</v>
      </c>
      <c r="EE34" s="18">
        <v>-46.994999999999997</v>
      </c>
      <c r="EF34" s="18"/>
      <c r="EG34" s="18"/>
      <c r="EH34" s="18"/>
      <c r="EI34" s="18">
        <v>0</v>
      </c>
      <c r="EJ34" s="18"/>
      <c r="EK34" s="18"/>
      <c r="EL34" s="18"/>
      <c r="EM34" s="18">
        <v>0</v>
      </c>
      <c r="EN34" s="18"/>
      <c r="EO34" s="18"/>
      <c r="EP34" s="18"/>
      <c r="EQ34" s="18">
        <v>0</v>
      </c>
      <c r="ER34" s="18">
        <v>6.5</v>
      </c>
      <c r="ES34" s="18">
        <v>6.39</v>
      </c>
      <c r="ET34" s="18">
        <v>6.39</v>
      </c>
      <c r="EU34" s="18">
        <v>0.11</v>
      </c>
      <c r="EV34" s="18">
        <v>422.9</v>
      </c>
      <c r="EW34" s="18">
        <v>457.09426999999999</v>
      </c>
      <c r="EX34" s="18">
        <v>457.09426999999999</v>
      </c>
      <c r="EY34" s="18">
        <v>-34.194270000000003</v>
      </c>
      <c r="EZ34" s="18">
        <v>81.5</v>
      </c>
      <c r="FA34" s="18">
        <v>81.635459999999995</v>
      </c>
      <c r="FB34" s="18">
        <v>53.410980000000002</v>
      </c>
      <c r="FC34" s="18">
        <v>28.089020000000001</v>
      </c>
      <c r="FD34" s="18">
        <v>152.19999999999999</v>
      </c>
      <c r="FE34" s="18">
        <v>151.36250999999999</v>
      </c>
      <c r="FF34" s="18">
        <v>151.36250999999999</v>
      </c>
      <c r="FG34" s="18">
        <v>0.83748999999999996</v>
      </c>
      <c r="FH34" s="18">
        <v>42.1</v>
      </c>
      <c r="FI34" s="18">
        <v>41.89893</v>
      </c>
      <c r="FJ34" s="18">
        <v>41.89893</v>
      </c>
      <c r="FK34" s="18">
        <v>0.20107</v>
      </c>
      <c r="FL34" s="18">
        <v>18.600000000000001</v>
      </c>
      <c r="FM34" s="18">
        <v>19.21088</v>
      </c>
      <c r="FN34" s="18">
        <v>19.21088</v>
      </c>
      <c r="FO34" s="18">
        <v>-0.61087999999999998</v>
      </c>
      <c r="FP34" s="18">
        <v>19.3</v>
      </c>
      <c r="FQ34" s="18">
        <v>19</v>
      </c>
      <c r="FR34" s="18">
        <v>18.27017</v>
      </c>
      <c r="FS34" s="18">
        <v>1.02983</v>
      </c>
      <c r="FT34" s="18">
        <v>90.3</v>
      </c>
      <c r="FU34" s="18">
        <v>87.773560000000003</v>
      </c>
      <c r="FV34" s="18">
        <v>87.773560000000003</v>
      </c>
      <c r="FW34" s="18">
        <v>2.52644</v>
      </c>
      <c r="FX34" s="18"/>
      <c r="FY34" s="18"/>
      <c r="FZ34" s="18"/>
      <c r="GA34" s="18">
        <v>0</v>
      </c>
      <c r="GB34" s="18">
        <v>0</v>
      </c>
      <c r="GC34" s="18"/>
      <c r="GD34" s="18"/>
      <c r="GE34" s="18">
        <v>0</v>
      </c>
      <c r="GF34" s="18">
        <v>0</v>
      </c>
      <c r="GG34" s="18"/>
      <c r="GH34" s="18"/>
      <c r="GI34" s="18">
        <v>0</v>
      </c>
      <c r="GJ34" s="18">
        <v>107.2</v>
      </c>
      <c r="GK34" s="18">
        <v>98.914959999999994</v>
      </c>
      <c r="GL34" s="18">
        <v>16.948560000000001</v>
      </c>
      <c r="GM34" s="18">
        <v>90.251440000000002</v>
      </c>
      <c r="GN34" s="18">
        <v>46.2</v>
      </c>
      <c r="GO34" s="18">
        <v>47.082599999999999</v>
      </c>
      <c r="GP34" s="18">
        <v>47.082599999999999</v>
      </c>
      <c r="GQ34" s="18">
        <v>-0.88260000000000005</v>
      </c>
      <c r="GR34" s="18">
        <v>42.7</v>
      </c>
      <c r="GS34" s="18">
        <v>44.103009999999998</v>
      </c>
      <c r="GT34" s="18">
        <v>44.103009999999998</v>
      </c>
      <c r="GU34" s="18">
        <v>-1.4030100000000001</v>
      </c>
      <c r="GV34" s="18">
        <v>3.8</v>
      </c>
      <c r="GW34" s="18"/>
      <c r="GX34" s="18"/>
      <c r="GY34" s="18">
        <v>3.8</v>
      </c>
      <c r="GZ34" s="18">
        <v>28.7</v>
      </c>
      <c r="HA34" s="18">
        <v>33.414499999999997</v>
      </c>
      <c r="HB34" s="18">
        <v>33.414499999999997</v>
      </c>
      <c r="HC34" s="18">
        <v>-4.7145000000000001</v>
      </c>
      <c r="HD34" s="18">
        <v>170.6</v>
      </c>
      <c r="HE34" s="18">
        <v>174.55947</v>
      </c>
      <c r="HF34" s="18">
        <v>174.55947</v>
      </c>
      <c r="HG34" s="18">
        <v>-3.95947</v>
      </c>
      <c r="HH34" s="18"/>
      <c r="HI34" s="18"/>
      <c r="HJ34" s="18"/>
      <c r="HK34" s="18">
        <v>0</v>
      </c>
      <c r="HL34" s="18"/>
      <c r="HM34" s="18"/>
      <c r="HN34" s="18"/>
      <c r="HO34" s="18">
        <v>0</v>
      </c>
      <c r="HP34" s="18">
        <v>95.7</v>
      </c>
      <c r="HQ34" s="18">
        <v>95.545190000000005</v>
      </c>
      <c r="HR34" s="18">
        <v>95.545090000000002</v>
      </c>
      <c r="HS34" s="18">
        <v>0.15490999999999999</v>
      </c>
      <c r="HT34" s="18">
        <v>0</v>
      </c>
      <c r="HU34" s="18"/>
      <c r="HV34" s="18"/>
      <c r="HW34" s="18">
        <v>0</v>
      </c>
      <c r="HX34" s="18"/>
      <c r="HY34" s="18"/>
      <c r="HZ34" s="18"/>
      <c r="IA34" s="18">
        <v>0</v>
      </c>
      <c r="IB34" s="18">
        <v>0</v>
      </c>
      <c r="IC34" s="18"/>
      <c r="ID34" s="18"/>
      <c r="IE34" s="18">
        <v>0</v>
      </c>
      <c r="IF34" s="18"/>
      <c r="IG34" s="18"/>
      <c r="IH34" s="18"/>
      <c r="II34" s="18">
        <v>0</v>
      </c>
      <c r="IJ34" s="18"/>
      <c r="IK34" s="18"/>
      <c r="IL34" s="18"/>
      <c r="IM34" s="18">
        <v>0</v>
      </c>
      <c r="IN34" s="18"/>
      <c r="IO34" s="18"/>
      <c r="IP34" s="18"/>
      <c r="IQ34" s="18">
        <v>0</v>
      </c>
      <c r="IR34" s="18">
        <v>84</v>
      </c>
      <c r="IS34" s="18">
        <v>84.352339999999998</v>
      </c>
      <c r="IT34" s="18">
        <v>88.735969999999995</v>
      </c>
      <c r="IU34" s="18">
        <v>-4.73597</v>
      </c>
      <c r="IV34" s="18">
        <v>63.3</v>
      </c>
      <c r="IW34" s="18">
        <v>70.152000000000001</v>
      </c>
      <c r="IX34" s="18">
        <v>70.152000000000001</v>
      </c>
      <c r="IY34" s="18">
        <v>-6.8520000000000003</v>
      </c>
      <c r="IZ34" s="18">
        <v>63.8</v>
      </c>
      <c r="JA34" s="18">
        <v>70.152000000000001</v>
      </c>
      <c r="JB34" s="18">
        <v>70.152000000000001</v>
      </c>
      <c r="JC34" s="18">
        <v>-6.3520000000000003</v>
      </c>
      <c r="JD34" s="18">
        <v>63.7</v>
      </c>
      <c r="JE34" s="18">
        <v>70.152000000000001</v>
      </c>
      <c r="JF34" s="18">
        <v>70.152000000000001</v>
      </c>
      <c r="JG34" s="18">
        <v>-6.452</v>
      </c>
      <c r="JH34" s="18">
        <v>141.4</v>
      </c>
      <c r="JI34" s="18">
        <v>105.544</v>
      </c>
      <c r="JJ34" s="18">
        <v>105.544</v>
      </c>
      <c r="JK34" s="18">
        <v>35.856000000000002</v>
      </c>
      <c r="JL34" s="18"/>
      <c r="JM34" s="18"/>
      <c r="JN34" s="18"/>
      <c r="JO34" s="18">
        <v>0</v>
      </c>
      <c r="JP34" s="18"/>
      <c r="JQ34" s="18"/>
      <c r="JR34" s="18"/>
      <c r="JS34" s="18">
        <v>0</v>
      </c>
      <c r="JT34" s="18"/>
      <c r="JU34" s="18"/>
      <c r="JV34" s="18"/>
      <c r="JW34" s="18">
        <v>0</v>
      </c>
      <c r="JX34" s="18"/>
      <c r="JY34" s="18"/>
      <c r="JZ34" s="18"/>
      <c r="KA34" s="18">
        <v>0</v>
      </c>
      <c r="KB34" s="18"/>
      <c r="KC34" s="18"/>
      <c r="KD34" s="18"/>
      <c r="KE34" s="18">
        <v>0</v>
      </c>
      <c r="KF34" s="18">
        <v>0</v>
      </c>
      <c r="KG34" s="18"/>
      <c r="KH34" s="18">
        <v>56</v>
      </c>
      <c r="KI34" s="18">
        <v>-56</v>
      </c>
      <c r="KJ34" s="18">
        <v>0</v>
      </c>
      <c r="KK34" s="18"/>
      <c r="KL34" s="18"/>
      <c r="KM34" s="18">
        <v>0</v>
      </c>
      <c r="KN34" s="18"/>
      <c r="KO34" s="18"/>
      <c r="KP34" s="18"/>
      <c r="KQ34" s="18">
        <v>0</v>
      </c>
      <c r="KR34" s="18">
        <v>2.8</v>
      </c>
      <c r="KS34" s="18">
        <v>4.30185</v>
      </c>
      <c r="KT34" s="18">
        <v>4.3018599999999996</v>
      </c>
      <c r="KU34" s="18">
        <v>-1.50186</v>
      </c>
      <c r="KV34" s="18">
        <v>222</v>
      </c>
      <c r="KW34" s="18">
        <v>270.06801000000002</v>
      </c>
      <c r="KX34" s="18">
        <v>270.06801999999999</v>
      </c>
      <c r="KY34" s="18">
        <v>-48.068019999999997</v>
      </c>
      <c r="KZ34" s="18">
        <v>126.9</v>
      </c>
      <c r="LA34" s="18">
        <v>133.16030000000001</v>
      </c>
      <c r="LB34" s="18">
        <v>133.16031000000001</v>
      </c>
      <c r="LC34" s="18">
        <v>-6.2603099999999996</v>
      </c>
      <c r="LD34" s="18">
        <v>60</v>
      </c>
      <c r="LE34" s="18">
        <v>67.199219999999997</v>
      </c>
      <c r="LF34" s="18">
        <v>67.199219999999997</v>
      </c>
      <c r="LG34" s="18">
        <v>-7.1992200000000004</v>
      </c>
      <c r="LH34" s="18">
        <v>76.5</v>
      </c>
      <c r="LI34" s="18">
        <v>78.567959999999999</v>
      </c>
      <c r="LJ34" s="18">
        <v>78.567970000000003</v>
      </c>
      <c r="LK34" s="18">
        <v>-2.0679699999999999</v>
      </c>
      <c r="LL34" s="18">
        <v>30.1</v>
      </c>
      <c r="LM34" s="18">
        <v>29.980560000000001</v>
      </c>
      <c r="LN34" s="18">
        <v>29.980560000000001</v>
      </c>
      <c r="LO34" s="18">
        <v>0.11944</v>
      </c>
      <c r="LP34" s="18"/>
      <c r="LQ34" s="18"/>
      <c r="LR34" s="18"/>
      <c r="LS34" s="18">
        <v>0</v>
      </c>
      <c r="LT34" s="18"/>
      <c r="LU34" s="18"/>
      <c r="LV34" s="18"/>
      <c r="LW34" s="18">
        <v>0</v>
      </c>
      <c r="LX34" s="18"/>
      <c r="LY34" s="18"/>
      <c r="LZ34" s="18"/>
      <c r="MA34" s="18">
        <v>0</v>
      </c>
      <c r="MB34" s="18">
        <v>114.4</v>
      </c>
      <c r="MC34" s="18">
        <v>115.218</v>
      </c>
      <c r="MD34" s="18"/>
      <c r="ME34" s="18">
        <v>114.4</v>
      </c>
      <c r="MF34" s="18"/>
      <c r="MG34" s="18"/>
      <c r="MH34" s="18">
        <v>121.212</v>
      </c>
      <c r="MI34" s="18">
        <v>-121.212</v>
      </c>
      <c r="MJ34" s="18">
        <v>56.9</v>
      </c>
      <c r="MK34" s="18">
        <v>57.781999999999996</v>
      </c>
      <c r="ML34" s="18">
        <v>60.787999999999997</v>
      </c>
      <c r="MM34" s="18">
        <v>-3.8879999999999999</v>
      </c>
      <c r="MN34" s="18">
        <v>0</v>
      </c>
      <c r="MO34" s="18"/>
      <c r="MP34" s="18"/>
      <c r="MQ34" s="18">
        <v>0</v>
      </c>
      <c r="MR34" s="18"/>
      <c r="MS34" s="18"/>
      <c r="MT34" s="18"/>
      <c r="MU34" s="18">
        <v>0</v>
      </c>
      <c r="MV34" s="18"/>
      <c r="MW34" s="18"/>
      <c r="MX34" s="18"/>
      <c r="MY34" s="18">
        <v>0</v>
      </c>
      <c r="MZ34" s="18"/>
      <c r="NA34" s="18"/>
      <c r="NB34" s="18"/>
      <c r="NC34" s="18">
        <v>0</v>
      </c>
      <c r="ND34" s="18"/>
      <c r="NE34" s="18"/>
      <c r="NF34" s="18"/>
      <c r="NG34" s="18">
        <v>0</v>
      </c>
      <c r="NH34" s="18">
        <v>10.3</v>
      </c>
      <c r="NI34" s="18">
        <v>50</v>
      </c>
      <c r="NJ34" s="18">
        <v>50</v>
      </c>
      <c r="NK34" s="18">
        <v>-39.700000000000003</v>
      </c>
      <c r="NL34" s="18">
        <v>0</v>
      </c>
      <c r="NM34" s="18"/>
      <c r="NN34" s="18"/>
      <c r="NO34" s="18">
        <v>0</v>
      </c>
      <c r="NP34" s="18"/>
      <c r="NQ34" s="18"/>
      <c r="NR34" s="18">
        <v>5.0783800000000001</v>
      </c>
      <c r="NS34" s="18">
        <v>-5.0783800000000001</v>
      </c>
      <c r="NT34" s="18">
        <v>9.1</v>
      </c>
      <c r="NU34" s="18">
        <v>5.3276899999999996</v>
      </c>
      <c r="NV34" s="18">
        <v>5.3277000000000001</v>
      </c>
      <c r="NW34" s="18">
        <v>3.7723</v>
      </c>
      <c r="NX34" s="18">
        <v>19.853069999999999</v>
      </c>
      <c r="NY34" s="18">
        <v>20</v>
      </c>
      <c r="NZ34" s="18">
        <v>17.492709999999999</v>
      </c>
      <c r="OA34" s="18">
        <v>2.36036</v>
      </c>
      <c r="OB34" s="18">
        <v>1.3</v>
      </c>
      <c r="OC34" s="18">
        <v>1.0189999999999999</v>
      </c>
      <c r="OD34" s="18">
        <v>1.0189999999999999</v>
      </c>
      <c r="OE34" s="18">
        <v>0.28100000000000003</v>
      </c>
      <c r="OF34" s="18">
        <v>73.3</v>
      </c>
      <c r="OG34" s="18">
        <v>52</v>
      </c>
      <c r="OH34" s="18">
        <v>92.909000000000006</v>
      </c>
      <c r="OI34" s="18">
        <v>-19.609000000000002</v>
      </c>
      <c r="OJ34" s="18">
        <v>78.900000000000006</v>
      </c>
      <c r="OK34" s="18">
        <v>78.114000000000004</v>
      </c>
      <c r="OL34" s="18">
        <v>78.114000000000004</v>
      </c>
      <c r="OM34" s="18">
        <v>0.78600000000000003</v>
      </c>
      <c r="ON34" s="18">
        <v>11.1</v>
      </c>
      <c r="OO34" s="18">
        <v>14.058999999999999</v>
      </c>
      <c r="OP34" s="18">
        <v>14.058999999999999</v>
      </c>
      <c r="OQ34" s="18">
        <v>-2.9590000000000001</v>
      </c>
      <c r="OR34" s="18">
        <v>0.5</v>
      </c>
      <c r="OS34" s="18">
        <v>0.4</v>
      </c>
      <c r="OT34" s="18">
        <v>0.4</v>
      </c>
      <c r="OU34" s="18">
        <v>0.1</v>
      </c>
      <c r="OV34" s="18">
        <v>20.3</v>
      </c>
      <c r="OW34" s="18">
        <v>20.456230000000001</v>
      </c>
      <c r="OX34" s="18">
        <v>20.456230000000001</v>
      </c>
      <c r="OY34" s="18">
        <v>-0.15623000000000001</v>
      </c>
      <c r="OZ34" s="18">
        <v>10</v>
      </c>
      <c r="PA34" s="18">
        <v>9.9830000000000005</v>
      </c>
      <c r="PB34" s="18">
        <v>9.9830000000000005</v>
      </c>
      <c r="PC34" s="18">
        <v>1.7000000000000001E-2</v>
      </c>
      <c r="PD34" s="18">
        <v>5.6</v>
      </c>
      <c r="PE34" s="18">
        <v>5.67</v>
      </c>
      <c r="PF34" s="18">
        <v>5.67</v>
      </c>
      <c r="PG34" s="18">
        <v>-7.0000000000000007E-2</v>
      </c>
      <c r="PH34" s="18">
        <v>197</v>
      </c>
      <c r="PI34" s="18">
        <v>164.78700000000001</v>
      </c>
      <c r="PJ34" s="18">
        <v>164.78700000000001</v>
      </c>
      <c r="PK34" s="18">
        <v>32.213000000000001</v>
      </c>
      <c r="PL34" s="18">
        <v>100.07</v>
      </c>
      <c r="PM34" s="18">
        <v>103.696</v>
      </c>
      <c r="PN34" s="18">
        <v>103.696</v>
      </c>
      <c r="PO34" s="18">
        <v>-3.6259999999999999</v>
      </c>
      <c r="PP34" s="18">
        <v>1.5</v>
      </c>
      <c r="PQ34" s="18">
        <v>1.2</v>
      </c>
      <c r="PR34" s="18">
        <v>1.2</v>
      </c>
      <c r="PS34" s="18">
        <v>0.3</v>
      </c>
      <c r="PT34" s="18">
        <v>3.6</v>
      </c>
      <c r="PU34" s="18">
        <v>3.41</v>
      </c>
      <c r="PV34" s="18">
        <v>3.41</v>
      </c>
      <c r="PW34" s="18">
        <v>0.19</v>
      </c>
      <c r="PX34" s="18">
        <v>5.0999999999999996</v>
      </c>
      <c r="PY34" s="18">
        <v>5</v>
      </c>
      <c r="PZ34" s="18">
        <v>5</v>
      </c>
      <c r="QA34" s="18">
        <v>0.1</v>
      </c>
      <c r="QB34" s="18">
        <v>20.7</v>
      </c>
      <c r="QC34" s="18">
        <v>20.422219999999999</v>
      </c>
      <c r="QD34" s="18">
        <v>20.422219999999999</v>
      </c>
      <c r="QE34" s="18">
        <v>0.27778000000000003</v>
      </c>
      <c r="QF34" s="18">
        <v>20</v>
      </c>
      <c r="QG34" s="18">
        <v>20</v>
      </c>
      <c r="QH34" s="18">
        <v>19.436350000000001</v>
      </c>
      <c r="QI34" s="18">
        <v>0.56364999999999998</v>
      </c>
      <c r="QJ34" s="18">
        <v>19.3</v>
      </c>
      <c r="QK34" s="18">
        <v>19</v>
      </c>
      <c r="QL34" s="18">
        <v>17.492709999999999</v>
      </c>
      <c r="QM34" s="18">
        <v>1.8072900000000001</v>
      </c>
      <c r="QN34" s="18">
        <v>3.5</v>
      </c>
      <c r="QO34" s="18">
        <v>3.4</v>
      </c>
      <c r="QP34" s="18">
        <v>3.4</v>
      </c>
      <c r="QQ34" s="18">
        <v>0.1</v>
      </c>
      <c r="QR34" s="18">
        <v>18.5</v>
      </c>
      <c r="QS34" s="18">
        <v>19</v>
      </c>
      <c r="QT34" s="18">
        <v>17.881440000000001</v>
      </c>
      <c r="QU34" s="18">
        <v>0.61856</v>
      </c>
      <c r="QV34" s="18">
        <v>13.3</v>
      </c>
      <c r="QW34" s="18">
        <v>13.89</v>
      </c>
      <c r="QX34" s="18">
        <v>13.89</v>
      </c>
      <c r="QY34" s="18">
        <v>-0.59</v>
      </c>
      <c r="QZ34" s="18">
        <v>16.600000000000001</v>
      </c>
      <c r="RA34" s="18">
        <v>17.385999999999999</v>
      </c>
      <c r="RB34" s="18">
        <v>17.385999999999999</v>
      </c>
      <c r="RC34" s="18">
        <v>-0.78600000000000003</v>
      </c>
      <c r="RD34" s="18">
        <v>13.9</v>
      </c>
      <c r="RE34" s="18">
        <v>16.899999999999999</v>
      </c>
      <c r="RF34" s="18">
        <v>17.579999999999998</v>
      </c>
      <c r="RG34" s="18">
        <v>-3.68</v>
      </c>
      <c r="RH34" s="18">
        <v>59.1</v>
      </c>
      <c r="RI34" s="18">
        <v>61.1</v>
      </c>
      <c r="RJ34" s="18">
        <v>64.668000000000006</v>
      </c>
      <c r="RK34" s="18">
        <v>-5.5679999999999996</v>
      </c>
      <c r="RL34" s="18">
        <v>17.100000000000001</v>
      </c>
      <c r="RM34" s="18">
        <v>14.329000000000001</v>
      </c>
      <c r="RN34" s="18">
        <v>14.329000000000001</v>
      </c>
      <c r="RO34" s="18">
        <v>2.7709999999999999</v>
      </c>
      <c r="RP34" s="18">
        <v>3.3</v>
      </c>
      <c r="RQ34" s="18">
        <v>3.45</v>
      </c>
      <c r="RR34" s="18">
        <v>3.45</v>
      </c>
      <c r="RS34" s="18">
        <v>-0.15</v>
      </c>
      <c r="RT34" s="18">
        <v>20.100000000000001</v>
      </c>
      <c r="RU34" s="18">
        <v>19.792000000000002</v>
      </c>
      <c r="RV34" s="18">
        <v>19.792000000000002</v>
      </c>
      <c r="RW34" s="18">
        <v>0.308</v>
      </c>
      <c r="RX34" s="18">
        <v>2.1</v>
      </c>
      <c r="RY34" s="18">
        <v>2</v>
      </c>
      <c r="RZ34" s="18">
        <v>2</v>
      </c>
      <c r="SA34" s="18">
        <v>0.1</v>
      </c>
      <c r="SB34" s="18"/>
      <c r="SC34" s="18"/>
      <c r="SD34" s="18">
        <v>0.4</v>
      </c>
      <c r="SE34" s="18">
        <v>-0.4</v>
      </c>
      <c r="SF34" s="18">
        <v>0.3</v>
      </c>
      <c r="SG34" s="18">
        <v>0.35299999999999998</v>
      </c>
      <c r="SH34" s="18">
        <v>0.35299999999999998</v>
      </c>
      <c r="SI34" s="18">
        <v>-5.2999999999999999E-2</v>
      </c>
      <c r="SJ34" s="18">
        <v>19.8</v>
      </c>
      <c r="SK34" s="18">
        <v>20</v>
      </c>
      <c r="SL34" s="18">
        <v>19.1448</v>
      </c>
      <c r="SM34" s="18">
        <v>0.6552</v>
      </c>
      <c r="SN34" s="18">
        <v>12.8</v>
      </c>
      <c r="SO34" s="18">
        <v>13</v>
      </c>
      <c r="SP34" s="18">
        <v>9.8000000000000007</v>
      </c>
      <c r="SQ34" s="18">
        <v>3</v>
      </c>
      <c r="SR34" s="18">
        <v>20.2</v>
      </c>
      <c r="SS34" s="18">
        <v>20</v>
      </c>
      <c r="ST34" s="18">
        <v>19.436350000000001</v>
      </c>
      <c r="SU34" s="18">
        <v>0.76365000000000005</v>
      </c>
      <c r="SV34" s="18">
        <v>20.3</v>
      </c>
      <c r="SW34" s="18">
        <v>20</v>
      </c>
      <c r="SX34" s="18">
        <v>19.436350000000001</v>
      </c>
      <c r="SY34" s="18">
        <v>0.86365000000000003</v>
      </c>
      <c r="SZ34" s="18">
        <v>4.7</v>
      </c>
      <c r="TA34" s="18">
        <v>5.9740000000000002</v>
      </c>
      <c r="TB34" s="18">
        <v>5.9740000000000002</v>
      </c>
      <c r="TC34" s="18">
        <v>-1.274</v>
      </c>
      <c r="TD34" s="18">
        <v>46.5</v>
      </c>
      <c r="TE34" s="18">
        <v>38.585000000000001</v>
      </c>
      <c r="TF34" s="18">
        <v>38.585000000000001</v>
      </c>
      <c r="TG34" s="18">
        <v>7.915</v>
      </c>
      <c r="TH34" s="18">
        <v>35</v>
      </c>
      <c r="TI34" s="18">
        <v>32.988999999999997</v>
      </c>
      <c r="TJ34" s="18">
        <v>32.988999999999997</v>
      </c>
      <c r="TK34" s="18">
        <v>2.0110000000000001</v>
      </c>
      <c r="TL34" s="18">
        <v>84</v>
      </c>
      <c r="TM34" s="18">
        <v>86.748999999999995</v>
      </c>
      <c r="TN34" s="18">
        <v>86.748999999999995</v>
      </c>
      <c r="TO34" s="18">
        <v>-2.7490000000000001</v>
      </c>
      <c r="TP34" s="18">
        <v>104.3</v>
      </c>
      <c r="TQ34" s="18">
        <v>95.346000000000004</v>
      </c>
      <c r="TR34" s="18">
        <v>95.346000000000004</v>
      </c>
      <c r="TS34" s="18">
        <v>8.9540000000000006</v>
      </c>
      <c r="TT34" s="18">
        <v>12.4</v>
      </c>
      <c r="TU34" s="18">
        <v>7.8879999999999999</v>
      </c>
      <c r="TV34" s="18">
        <v>7.8879999999999999</v>
      </c>
      <c r="TW34" s="18">
        <v>4.5119999999999996</v>
      </c>
      <c r="TX34" s="18">
        <v>8.1</v>
      </c>
      <c r="TY34" s="18">
        <v>10.843999999999999</v>
      </c>
      <c r="TZ34" s="18">
        <v>10.843999999999999</v>
      </c>
      <c r="UA34" s="18">
        <v>-2.7440000000000002</v>
      </c>
      <c r="UB34" s="18">
        <v>48.5</v>
      </c>
      <c r="UC34" s="18">
        <v>44.59</v>
      </c>
      <c r="UD34" s="18">
        <v>44.59</v>
      </c>
      <c r="UE34" s="18">
        <v>3.91</v>
      </c>
      <c r="UF34" s="18">
        <v>20.9</v>
      </c>
      <c r="UG34" s="18">
        <v>21</v>
      </c>
      <c r="UH34" s="18">
        <v>20.408159999999999</v>
      </c>
      <c r="UI34" s="18">
        <v>0.49184</v>
      </c>
      <c r="UJ34" s="18">
        <v>7.8</v>
      </c>
      <c r="UK34" s="18">
        <v>4</v>
      </c>
      <c r="UL34" s="18">
        <v>8</v>
      </c>
      <c r="UM34" s="18">
        <v>-0.2</v>
      </c>
      <c r="UN34" s="18">
        <v>7.5</v>
      </c>
      <c r="UO34" s="18">
        <v>7.5</v>
      </c>
      <c r="UP34" s="18">
        <v>7.5</v>
      </c>
      <c r="UQ34" s="18">
        <v>0</v>
      </c>
      <c r="UR34" s="18">
        <v>20.399999999999999</v>
      </c>
      <c r="US34" s="18">
        <v>20</v>
      </c>
      <c r="UT34" s="18">
        <v>19.436350000000001</v>
      </c>
      <c r="UU34" s="18">
        <v>0.96365000000000001</v>
      </c>
      <c r="UV34" s="18">
        <v>20.399999999999999</v>
      </c>
      <c r="UW34" s="18">
        <v>20</v>
      </c>
      <c r="UX34" s="18">
        <v>19.436350000000001</v>
      </c>
      <c r="UY34" s="18">
        <v>0.96365000000000001</v>
      </c>
      <c r="UZ34" s="18">
        <v>20</v>
      </c>
      <c r="VA34" s="18">
        <v>20</v>
      </c>
      <c r="VB34" s="18">
        <v>19.436350000000001</v>
      </c>
      <c r="VC34" s="18">
        <v>0.56364999999999998</v>
      </c>
      <c r="VD34" s="18">
        <v>11.9</v>
      </c>
      <c r="VE34" s="18">
        <v>13.553000000000001</v>
      </c>
      <c r="VF34" s="18">
        <v>13.553000000000001</v>
      </c>
      <c r="VG34" s="18">
        <v>-1.653</v>
      </c>
      <c r="VH34" s="18">
        <v>247.7</v>
      </c>
      <c r="VI34" s="18">
        <v>235.76400000000001</v>
      </c>
      <c r="VJ34" s="18">
        <v>235.76400000000001</v>
      </c>
      <c r="VK34" s="18">
        <v>11.936</v>
      </c>
      <c r="VL34" s="18">
        <v>17.878</v>
      </c>
      <c r="VM34" s="18">
        <v>17.506</v>
      </c>
      <c r="VN34" s="18">
        <v>17.506</v>
      </c>
      <c r="VO34" s="18">
        <v>0.372</v>
      </c>
      <c r="VP34" s="18">
        <v>130.5</v>
      </c>
      <c r="VQ34" s="18">
        <v>132.93799999999999</v>
      </c>
      <c r="VR34" s="18">
        <v>132.93799999999999</v>
      </c>
      <c r="VS34" s="18">
        <v>-2.4380000000000002</v>
      </c>
      <c r="VT34" s="18">
        <v>0.6</v>
      </c>
      <c r="VU34" s="18">
        <v>0.6</v>
      </c>
      <c r="VV34" s="18">
        <v>0.6</v>
      </c>
      <c r="VW34" s="18">
        <v>0</v>
      </c>
      <c r="VX34" s="18">
        <v>61.2</v>
      </c>
      <c r="VY34" s="18">
        <v>55.1</v>
      </c>
      <c r="VZ34" s="18">
        <v>88.022999999999996</v>
      </c>
      <c r="WA34" s="18">
        <v>-26.823</v>
      </c>
      <c r="WB34" s="18">
        <v>70.8</v>
      </c>
      <c r="WC34" s="18">
        <v>74.2</v>
      </c>
      <c r="WD34" s="18">
        <v>87.456000000000003</v>
      </c>
      <c r="WE34" s="18">
        <v>-16.655999999999999</v>
      </c>
      <c r="WF34" s="18">
        <v>100.1</v>
      </c>
      <c r="WG34" s="18">
        <v>97.463999999999999</v>
      </c>
      <c r="WH34" s="18">
        <v>97.463999999999999</v>
      </c>
      <c r="WI34" s="18">
        <v>2.6360000000000001</v>
      </c>
      <c r="WJ34" s="18">
        <v>4.8</v>
      </c>
      <c r="WK34" s="18">
        <v>4.2</v>
      </c>
      <c r="WL34" s="18">
        <v>4.2</v>
      </c>
      <c r="WM34" s="18">
        <v>0.6</v>
      </c>
      <c r="WN34" s="18">
        <v>2.4</v>
      </c>
      <c r="WO34" s="18">
        <v>2.4</v>
      </c>
      <c r="WP34" s="18">
        <v>2.4</v>
      </c>
      <c r="WQ34" s="18">
        <v>0</v>
      </c>
      <c r="WR34" s="18">
        <v>1</v>
      </c>
      <c r="WS34" s="18">
        <v>1.2</v>
      </c>
      <c r="WT34" s="18">
        <v>1.2</v>
      </c>
      <c r="WU34" s="18">
        <v>-0.2</v>
      </c>
      <c r="WV34" s="18">
        <v>1.5</v>
      </c>
      <c r="WW34" s="18">
        <v>1.4</v>
      </c>
      <c r="WX34" s="18">
        <v>1.4</v>
      </c>
      <c r="WY34" s="18">
        <v>0.1</v>
      </c>
      <c r="WZ34" s="18">
        <v>16.831</v>
      </c>
      <c r="XA34" s="18">
        <v>15.986000000000001</v>
      </c>
      <c r="XB34" s="18">
        <v>15.986000000000001</v>
      </c>
      <c r="XC34" s="18">
        <v>0.84499999999999997</v>
      </c>
      <c r="XD34" s="18">
        <v>5.4</v>
      </c>
      <c r="XE34" s="18">
        <v>5.3</v>
      </c>
      <c r="XF34" s="18">
        <v>5.3</v>
      </c>
      <c r="XG34" s="18">
        <v>0.1</v>
      </c>
      <c r="XH34" s="18">
        <v>20</v>
      </c>
      <c r="XI34" s="18">
        <v>20</v>
      </c>
      <c r="XJ34" s="18">
        <v>19.241980000000002</v>
      </c>
      <c r="XK34" s="18">
        <v>0.75802000000000003</v>
      </c>
      <c r="XL34" s="18">
        <v>20</v>
      </c>
      <c r="XM34" s="18">
        <v>20</v>
      </c>
      <c r="XN34" s="18">
        <v>19.241980000000002</v>
      </c>
      <c r="XO34" s="18">
        <v>0.75802000000000003</v>
      </c>
      <c r="XP34" s="18">
        <v>9.1</v>
      </c>
      <c r="XQ34" s="18">
        <v>9</v>
      </c>
      <c r="XR34" s="18">
        <v>10.8</v>
      </c>
      <c r="XS34" s="18">
        <v>-1.7</v>
      </c>
      <c r="XT34" s="18"/>
      <c r="XU34" s="18"/>
      <c r="XV34" s="18"/>
      <c r="XW34" s="18">
        <v>0</v>
      </c>
      <c r="XX34" s="18"/>
      <c r="XY34" s="18"/>
      <c r="XZ34" s="18"/>
      <c r="YA34" s="18">
        <v>0</v>
      </c>
      <c r="YB34" s="18">
        <v>0</v>
      </c>
      <c r="YC34" s="18"/>
      <c r="YD34" s="18"/>
      <c r="YE34" s="18">
        <v>0</v>
      </c>
      <c r="YF34" s="18"/>
      <c r="YG34" s="18"/>
      <c r="YH34" s="18"/>
      <c r="YI34" s="18">
        <v>0</v>
      </c>
      <c r="YJ34" s="18">
        <v>8.6</v>
      </c>
      <c r="YK34" s="18">
        <v>8.11</v>
      </c>
      <c r="YL34" s="18">
        <v>8.11</v>
      </c>
      <c r="YM34" s="18">
        <v>0.49</v>
      </c>
      <c r="YN34" s="18"/>
      <c r="YO34" s="18"/>
      <c r="YP34" s="18"/>
      <c r="YQ34" s="18">
        <v>0</v>
      </c>
      <c r="YR34" s="18">
        <v>17.8</v>
      </c>
      <c r="YS34" s="18">
        <v>17</v>
      </c>
      <c r="YT34" s="18">
        <v>20</v>
      </c>
      <c r="YU34" s="18">
        <v>-2.2000000000000002</v>
      </c>
    </row>
    <row r="35" spans="1:671" ht="24" customHeight="1" x14ac:dyDescent="0.35">
      <c r="A35" s="1"/>
      <c r="B35" s="17" t="s">
        <v>35</v>
      </c>
      <c r="C35" s="17" t="s">
        <v>801</v>
      </c>
      <c r="D35" s="18">
        <v>198.5</v>
      </c>
      <c r="E35" s="18">
        <v>181.66612000000001</v>
      </c>
      <c r="F35" s="18">
        <v>156.10989000000001</v>
      </c>
      <c r="G35" s="18">
        <v>42.39011</v>
      </c>
      <c r="H35" s="18">
        <v>637.6</v>
      </c>
      <c r="I35" s="18">
        <v>649.69221000000005</v>
      </c>
      <c r="J35" s="18">
        <v>629.90463</v>
      </c>
      <c r="K35" s="18">
        <v>7.6953699999999996</v>
      </c>
      <c r="L35" s="18"/>
      <c r="M35" s="18"/>
      <c r="N35" s="18"/>
      <c r="O35" s="18">
        <v>0</v>
      </c>
      <c r="P35" s="18"/>
      <c r="Q35" s="18"/>
      <c r="R35" s="18"/>
      <c r="S35" s="18">
        <v>0</v>
      </c>
      <c r="T35" s="18"/>
      <c r="U35" s="18"/>
      <c r="V35" s="18"/>
      <c r="W35" s="18">
        <v>0</v>
      </c>
      <c r="X35" s="18">
        <v>87.6</v>
      </c>
      <c r="Y35" s="18">
        <v>91.867829999999998</v>
      </c>
      <c r="Z35" s="18">
        <v>91.867829999999998</v>
      </c>
      <c r="AA35" s="18">
        <v>-4.26783</v>
      </c>
      <c r="AB35" s="18">
        <v>219</v>
      </c>
      <c r="AC35" s="18">
        <v>225</v>
      </c>
      <c r="AD35" s="18">
        <v>225</v>
      </c>
      <c r="AE35" s="18">
        <v>-6</v>
      </c>
      <c r="AF35" s="18"/>
      <c r="AG35" s="18"/>
      <c r="AH35" s="18"/>
      <c r="AI35" s="18">
        <v>0</v>
      </c>
      <c r="AJ35" s="18">
        <v>28.1</v>
      </c>
      <c r="AK35" s="18">
        <v>30</v>
      </c>
      <c r="AL35" s="18">
        <v>30</v>
      </c>
      <c r="AM35" s="18">
        <v>-1.9</v>
      </c>
      <c r="AN35" s="18">
        <v>106.8</v>
      </c>
      <c r="AO35" s="18">
        <v>116.55</v>
      </c>
      <c r="AP35" s="18">
        <v>116.55</v>
      </c>
      <c r="AQ35" s="18">
        <v>-9.75</v>
      </c>
      <c r="AR35" s="18">
        <v>107.6</v>
      </c>
      <c r="AS35" s="18">
        <v>116.55</v>
      </c>
      <c r="AT35" s="18">
        <v>116.55</v>
      </c>
      <c r="AU35" s="18">
        <v>-8.9499999999999993</v>
      </c>
      <c r="AV35" s="18">
        <v>106.8</v>
      </c>
      <c r="AW35" s="18">
        <v>116.55</v>
      </c>
      <c r="AX35" s="18">
        <v>116.55</v>
      </c>
      <c r="AY35" s="18">
        <v>-9.75</v>
      </c>
      <c r="AZ35" s="18">
        <v>204.4</v>
      </c>
      <c r="BA35" s="18">
        <v>175.35</v>
      </c>
      <c r="BB35" s="18">
        <v>175.35</v>
      </c>
      <c r="BC35" s="18">
        <v>29.05</v>
      </c>
      <c r="BD35" s="18">
        <v>110.4</v>
      </c>
      <c r="BE35" s="18">
        <v>120.0309</v>
      </c>
      <c r="BF35" s="18">
        <v>120.0309</v>
      </c>
      <c r="BG35" s="18">
        <v>-9.6309000000000005</v>
      </c>
      <c r="BH35" s="18">
        <v>69.400000000000006</v>
      </c>
      <c r="BI35" s="18">
        <v>60.19567</v>
      </c>
      <c r="BJ35" s="18">
        <v>60.19567</v>
      </c>
      <c r="BK35" s="18">
        <v>9.2043300000000006</v>
      </c>
      <c r="BL35" s="18"/>
      <c r="BM35" s="18"/>
      <c r="BN35" s="18"/>
      <c r="BO35" s="18">
        <v>0</v>
      </c>
      <c r="BP35" s="18"/>
      <c r="BQ35" s="18"/>
      <c r="BR35" s="18"/>
      <c r="BS35" s="18">
        <v>0</v>
      </c>
      <c r="BT35" s="18"/>
      <c r="BU35" s="18"/>
      <c r="BV35" s="18"/>
      <c r="BW35" s="18">
        <v>0</v>
      </c>
      <c r="BX35" s="18"/>
      <c r="BY35" s="18"/>
      <c r="BZ35" s="18"/>
      <c r="CA35" s="18">
        <v>0</v>
      </c>
      <c r="CB35" s="18"/>
      <c r="CC35" s="18"/>
      <c r="CD35" s="18"/>
      <c r="CE35" s="18">
        <v>0</v>
      </c>
      <c r="CF35" s="18">
        <v>163.1</v>
      </c>
      <c r="CG35" s="18">
        <v>164.06703999999999</v>
      </c>
      <c r="CH35" s="18">
        <v>164.06703999999999</v>
      </c>
      <c r="CI35" s="18">
        <v>-0.96704000000000001</v>
      </c>
      <c r="CJ35" s="18">
        <v>5.4</v>
      </c>
      <c r="CK35" s="18">
        <v>5.8691300000000002</v>
      </c>
      <c r="CL35" s="18">
        <v>5.8691399999999998</v>
      </c>
      <c r="CM35" s="18">
        <v>-0.46914</v>
      </c>
      <c r="CN35" s="18">
        <v>4.3</v>
      </c>
      <c r="CO35" s="18">
        <v>3.1515900000000001</v>
      </c>
      <c r="CP35" s="18">
        <v>3.1515900000000001</v>
      </c>
      <c r="CQ35" s="18">
        <v>1.1484099999999999</v>
      </c>
      <c r="CR35" s="18">
        <v>0</v>
      </c>
      <c r="CS35" s="18"/>
      <c r="CT35" s="18"/>
      <c r="CU35" s="18">
        <v>0</v>
      </c>
      <c r="CV35" s="18">
        <v>6.4</v>
      </c>
      <c r="CW35" s="18">
        <v>0</v>
      </c>
      <c r="CX35" s="18">
        <v>0</v>
      </c>
      <c r="CY35" s="18">
        <v>6.4</v>
      </c>
      <c r="CZ35" s="18"/>
      <c r="DA35" s="18"/>
      <c r="DB35" s="18"/>
      <c r="DC35" s="18">
        <v>0</v>
      </c>
      <c r="DD35" s="18">
        <v>79</v>
      </c>
      <c r="DE35" s="18">
        <v>15.447990000000001</v>
      </c>
      <c r="DF35" s="18">
        <v>15.447990000000001</v>
      </c>
      <c r="DG35" s="18">
        <v>63.552010000000003</v>
      </c>
      <c r="DH35" s="18"/>
      <c r="DI35" s="18"/>
      <c r="DJ35" s="18"/>
      <c r="DK35" s="18">
        <v>0</v>
      </c>
      <c r="DL35" s="18"/>
      <c r="DM35" s="18"/>
      <c r="DN35" s="18"/>
      <c r="DO35" s="18">
        <v>0</v>
      </c>
      <c r="DP35" s="18"/>
      <c r="DQ35" s="18"/>
      <c r="DR35" s="18"/>
      <c r="DS35" s="18">
        <v>0</v>
      </c>
      <c r="DT35" s="18"/>
      <c r="DU35" s="18"/>
      <c r="DV35" s="18"/>
      <c r="DW35" s="18">
        <v>0</v>
      </c>
      <c r="DX35" s="18">
        <v>54.5</v>
      </c>
      <c r="DY35" s="18">
        <v>23.799669999999999</v>
      </c>
      <c r="DZ35" s="18">
        <v>19.191330000000001</v>
      </c>
      <c r="EA35" s="18">
        <v>35.308669999999999</v>
      </c>
      <c r="EB35" s="18">
        <v>141.5</v>
      </c>
      <c r="EC35" s="18">
        <v>220.69499999999999</v>
      </c>
      <c r="ED35" s="18">
        <v>220.69499999999999</v>
      </c>
      <c r="EE35" s="18">
        <v>-79.194999999999993</v>
      </c>
      <c r="EF35" s="18"/>
      <c r="EG35" s="18"/>
      <c r="EH35" s="18"/>
      <c r="EI35" s="18">
        <v>0</v>
      </c>
      <c r="EJ35" s="18"/>
      <c r="EK35" s="18"/>
      <c r="EL35" s="18"/>
      <c r="EM35" s="18">
        <v>0</v>
      </c>
      <c r="EN35" s="18"/>
      <c r="EO35" s="18"/>
      <c r="EP35" s="18"/>
      <c r="EQ35" s="18">
        <v>0</v>
      </c>
      <c r="ER35" s="18">
        <v>6.5</v>
      </c>
      <c r="ES35" s="18">
        <v>6.39</v>
      </c>
      <c r="ET35" s="18">
        <v>6.39</v>
      </c>
      <c r="EU35" s="18">
        <v>0.11</v>
      </c>
      <c r="EV35" s="18">
        <v>373.3</v>
      </c>
      <c r="EW35" s="18">
        <v>457.09426999999999</v>
      </c>
      <c r="EX35" s="18">
        <v>457.09426999999999</v>
      </c>
      <c r="EY35" s="18">
        <v>-83.794269999999997</v>
      </c>
      <c r="EZ35" s="18">
        <v>81.400000000000006</v>
      </c>
      <c r="FA35" s="18">
        <v>72.236869999999996</v>
      </c>
      <c r="FB35" s="18">
        <v>47.156649999999999</v>
      </c>
      <c r="FC35" s="18">
        <v>34.24335</v>
      </c>
      <c r="FD35" s="18">
        <v>151.80000000000001</v>
      </c>
      <c r="FE35" s="18">
        <v>151.36250999999999</v>
      </c>
      <c r="FF35" s="18">
        <v>151.36250999999999</v>
      </c>
      <c r="FG35" s="18">
        <v>0.43748999999999999</v>
      </c>
      <c r="FH35" s="18">
        <v>40.9</v>
      </c>
      <c r="FI35" s="18">
        <v>41.89893</v>
      </c>
      <c r="FJ35" s="18">
        <v>41.89893</v>
      </c>
      <c r="FK35" s="18">
        <v>-0.99892999999999998</v>
      </c>
      <c r="FL35" s="18">
        <v>18.600000000000001</v>
      </c>
      <c r="FM35" s="18">
        <v>19.21087</v>
      </c>
      <c r="FN35" s="18">
        <v>19.21088</v>
      </c>
      <c r="FO35" s="18">
        <v>-0.61087999999999998</v>
      </c>
      <c r="FP35" s="18">
        <v>19.3</v>
      </c>
      <c r="FQ35" s="18">
        <v>19</v>
      </c>
      <c r="FR35" s="18">
        <v>18.27017</v>
      </c>
      <c r="FS35" s="18">
        <v>1.02983</v>
      </c>
      <c r="FT35" s="18">
        <v>92.2</v>
      </c>
      <c r="FU35" s="18">
        <v>87.773560000000003</v>
      </c>
      <c r="FV35" s="18">
        <v>87.773560000000003</v>
      </c>
      <c r="FW35" s="18">
        <v>4.4264400000000004</v>
      </c>
      <c r="FX35" s="18"/>
      <c r="FY35" s="18"/>
      <c r="FZ35" s="18"/>
      <c r="GA35" s="18">
        <v>0</v>
      </c>
      <c r="GB35" s="18">
        <v>0</v>
      </c>
      <c r="GC35" s="18"/>
      <c r="GD35" s="18"/>
      <c r="GE35" s="18">
        <v>0</v>
      </c>
      <c r="GF35" s="18">
        <v>0</v>
      </c>
      <c r="GG35" s="18"/>
      <c r="GH35" s="18"/>
      <c r="GI35" s="18">
        <v>0</v>
      </c>
      <c r="GJ35" s="18">
        <v>105.8</v>
      </c>
      <c r="GK35" s="18">
        <v>77.308269999999993</v>
      </c>
      <c r="GL35" s="18">
        <v>13.25787</v>
      </c>
      <c r="GM35" s="18">
        <v>92.54213</v>
      </c>
      <c r="GN35" s="18">
        <v>45.3</v>
      </c>
      <c r="GO35" s="18">
        <v>47.082590000000003</v>
      </c>
      <c r="GP35" s="18">
        <v>47.082599999999999</v>
      </c>
      <c r="GQ35" s="18">
        <v>-1.7826</v>
      </c>
      <c r="GR35" s="18">
        <v>41.7</v>
      </c>
      <c r="GS35" s="18">
        <v>44.103009999999998</v>
      </c>
      <c r="GT35" s="18">
        <v>44.103009999999998</v>
      </c>
      <c r="GU35" s="18">
        <v>-2.4030100000000001</v>
      </c>
      <c r="GV35" s="18">
        <v>3.8</v>
      </c>
      <c r="GW35" s="18"/>
      <c r="GX35" s="18"/>
      <c r="GY35" s="18">
        <v>3.8</v>
      </c>
      <c r="GZ35" s="18">
        <v>28.1</v>
      </c>
      <c r="HA35" s="18">
        <v>33.414499999999997</v>
      </c>
      <c r="HB35" s="18">
        <v>33.414499999999997</v>
      </c>
      <c r="HC35" s="18">
        <v>-5.3144999999999998</v>
      </c>
      <c r="HD35" s="18">
        <v>165.7</v>
      </c>
      <c r="HE35" s="18">
        <v>174.55947</v>
      </c>
      <c r="HF35" s="18">
        <v>174.55947</v>
      </c>
      <c r="HG35" s="18">
        <v>-8.85947</v>
      </c>
      <c r="HH35" s="18"/>
      <c r="HI35" s="18"/>
      <c r="HJ35" s="18"/>
      <c r="HK35" s="18">
        <v>0</v>
      </c>
      <c r="HL35" s="18"/>
      <c r="HM35" s="18"/>
      <c r="HN35" s="18"/>
      <c r="HO35" s="18">
        <v>0</v>
      </c>
      <c r="HP35" s="18">
        <v>93.9</v>
      </c>
      <c r="HQ35" s="18">
        <v>95.545190000000005</v>
      </c>
      <c r="HR35" s="18">
        <v>65.754829999999998</v>
      </c>
      <c r="HS35" s="18">
        <v>28.14517</v>
      </c>
      <c r="HT35" s="18">
        <v>0</v>
      </c>
      <c r="HU35" s="18"/>
      <c r="HV35" s="18"/>
      <c r="HW35" s="18">
        <v>0</v>
      </c>
      <c r="HX35" s="18"/>
      <c r="HY35" s="18"/>
      <c r="HZ35" s="18"/>
      <c r="IA35" s="18">
        <v>0</v>
      </c>
      <c r="IB35" s="18">
        <v>0</v>
      </c>
      <c r="IC35" s="18"/>
      <c r="ID35" s="18"/>
      <c r="IE35" s="18">
        <v>0</v>
      </c>
      <c r="IF35" s="18"/>
      <c r="IG35" s="18"/>
      <c r="IH35" s="18"/>
      <c r="II35" s="18">
        <v>0</v>
      </c>
      <c r="IJ35" s="18"/>
      <c r="IK35" s="18"/>
      <c r="IL35" s="18"/>
      <c r="IM35" s="18">
        <v>0</v>
      </c>
      <c r="IN35" s="18"/>
      <c r="IO35" s="18"/>
      <c r="IP35" s="18"/>
      <c r="IQ35" s="18">
        <v>0</v>
      </c>
      <c r="IR35" s="18">
        <v>82.1</v>
      </c>
      <c r="IS35" s="18">
        <v>84.352329999999995</v>
      </c>
      <c r="IT35" s="18">
        <v>88.735950000000003</v>
      </c>
      <c r="IU35" s="18">
        <v>-6.6359500000000002</v>
      </c>
      <c r="IV35" s="18">
        <v>62.6</v>
      </c>
      <c r="IW35" s="18">
        <v>70.152000000000001</v>
      </c>
      <c r="IX35" s="18">
        <v>70.152000000000001</v>
      </c>
      <c r="IY35" s="18">
        <v>-7.5519999999999996</v>
      </c>
      <c r="IZ35" s="18">
        <v>62.5</v>
      </c>
      <c r="JA35" s="18">
        <v>70.152000000000001</v>
      </c>
      <c r="JB35" s="18">
        <v>70.152000000000001</v>
      </c>
      <c r="JC35" s="18">
        <v>-7.6520000000000001</v>
      </c>
      <c r="JD35" s="18">
        <v>62.6</v>
      </c>
      <c r="JE35" s="18">
        <v>70.152000000000001</v>
      </c>
      <c r="JF35" s="18">
        <v>70.152000000000001</v>
      </c>
      <c r="JG35" s="18">
        <v>-7.5519999999999996</v>
      </c>
      <c r="JH35" s="18">
        <v>135.80000000000001</v>
      </c>
      <c r="JI35" s="18">
        <v>105.544</v>
      </c>
      <c r="JJ35" s="18">
        <v>105.544</v>
      </c>
      <c r="JK35" s="18">
        <v>30.256</v>
      </c>
      <c r="JL35" s="18"/>
      <c r="JM35" s="18"/>
      <c r="JN35" s="18"/>
      <c r="JO35" s="18">
        <v>0</v>
      </c>
      <c r="JP35" s="18"/>
      <c r="JQ35" s="18"/>
      <c r="JR35" s="18"/>
      <c r="JS35" s="18">
        <v>0</v>
      </c>
      <c r="JT35" s="18"/>
      <c r="JU35" s="18"/>
      <c r="JV35" s="18"/>
      <c r="JW35" s="18">
        <v>0</v>
      </c>
      <c r="JX35" s="18"/>
      <c r="JY35" s="18"/>
      <c r="JZ35" s="18"/>
      <c r="KA35" s="18">
        <v>0</v>
      </c>
      <c r="KB35" s="18"/>
      <c r="KC35" s="18"/>
      <c r="KD35" s="18"/>
      <c r="KE35" s="18">
        <v>0</v>
      </c>
      <c r="KF35" s="18">
        <v>0</v>
      </c>
      <c r="KG35" s="18"/>
      <c r="KH35" s="18">
        <v>56</v>
      </c>
      <c r="KI35" s="18">
        <v>-56</v>
      </c>
      <c r="KJ35" s="18">
        <v>0</v>
      </c>
      <c r="KK35" s="18"/>
      <c r="KL35" s="18"/>
      <c r="KM35" s="18">
        <v>0</v>
      </c>
      <c r="KN35" s="18"/>
      <c r="KO35" s="18"/>
      <c r="KP35" s="18"/>
      <c r="KQ35" s="18">
        <v>0</v>
      </c>
      <c r="KR35" s="18">
        <v>2.8</v>
      </c>
      <c r="KS35" s="18">
        <v>4.30185</v>
      </c>
      <c r="KT35" s="18">
        <v>4.3018599999999996</v>
      </c>
      <c r="KU35" s="18">
        <v>-1.50186</v>
      </c>
      <c r="KV35" s="18">
        <v>167.5</v>
      </c>
      <c r="KW35" s="18">
        <v>270.06801000000002</v>
      </c>
      <c r="KX35" s="18">
        <v>270.06801999999999</v>
      </c>
      <c r="KY35" s="18">
        <v>-102.56802</v>
      </c>
      <c r="KZ35" s="18">
        <v>117.6</v>
      </c>
      <c r="LA35" s="18">
        <v>133.16030000000001</v>
      </c>
      <c r="LB35" s="18">
        <v>133.16031000000001</v>
      </c>
      <c r="LC35" s="18">
        <v>-15.560309999999999</v>
      </c>
      <c r="LD35" s="18">
        <v>57.9</v>
      </c>
      <c r="LE35" s="18">
        <v>67.199219999999997</v>
      </c>
      <c r="LF35" s="18">
        <v>67.199219999999997</v>
      </c>
      <c r="LG35" s="18">
        <v>-9.29922</v>
      </c>
      <c r="LH35" s="18">
        <v>75.3</v>
      </c>
      <c r="LI35" s="18">
        <v>78.567939999999993</v>
      </c>
      <c r="LJ35" s="18">
        <v>78.567930000000004</v>
      </c>
      <c r="LK35" s="18">
        <v>-3.2679299999999998</v>
      </c>
      <c r="LL35" s="18">
        <v>29.4</v>
      </c>
      <c r="LM35" s="18">
        <v>29.980560000000001</v>
      </c>
      <c r="LN35" s="18">
        <v>29.980560000000001</v>
      </c>
      <c r="LO35" s="18">
        <v>-0.58055999999999996</v>
      </c>
      <c r="LP35" s="18"/>
      <c r="LQ35" s="18"/>
      <c r="LR35" s="18"/>
      <c r="LS35" s="18">
        <v>0</v>
      </c>
      <c r="LT35" s="18"/>
      <c r="LU35" s="18"/>
      <c r="LV35" s="18"/>
      <c r="LW35" s="18">
        <v>0</v>
      </c>
      <c r="LX35" s="18"/>
      <c r="LY35" s="18"/>
      <c r="LZ35" s="18"/>
      <c r="MA35" s="18">
        <v>0</v>
      </c>
      <c r="MB35" s="18">
        <v>114</v>
      </c>
      <c r="MC35" s="18">
        <v>115.218</v>
      </c>
      <c r="MD35" s="18"/>
      <c r="ME35" s="18">
        <v>114</v>
      </c>
      <c r="MF35" s="18"/>
      <c r="MG35" s="18"/>
      <c r="MH35" s="18">
        <v>121.212</v>
      </c>
      <c r="MI35" s="18">
        <v>-121.212</v>
      </c>
      <c r="MJ35" s="18">
        <v>55.9</v>
      </c>
      <c r="MK35" s="18">
        <v>57.781999999999996</v>
      </c>
      <c r="ML35" s="18">
        <v>60.787999999999997</v>
      </c>
      <c r="MM35" s="18">
        <v>-4.8879999999999999</v>
      </c>
      <c r="MN35" s="18">
        <v>0</v>
      </c>
      <c r="MO35" s="18"/>
      <c r="MP35" s="18"/>
      <c r="MQ35" s="18">
        <v>0</v>
      </c>
      <c r="MR35" s="18"/>
      <c r="MS35" s="18"/>
      <c r="MT35" s="18"/>
      <c r="MU35" s="18">
        <v>0</v>
      </c>
      <c r="MV35" s="18"/>
      <c r="MW35" s="18"/>
      <c r="MX35" s="18"/>
      <c r="MY35" s="18">
        <v>0</v>
      </c>
      <c r="MZ35" s="18"/>
      <c r="NA35" s="18"/>
      <c r="NB35" s="18"/>
      <c r="NC35" s="18">
        <v>0</v>
      </c>
      <c r="ND35" s="18"/>
      <c r="NE35" s="18"/>
      <c r="NF35" s="18"/>
      <c r="NG35" s="18">
        <v>0</v>
      </c>
      <c r="NH35" s="18">
        <v>41.1</v>
      </c>
      <c r="NI35" s="18">
        <v>50</v>
      </c>
      <c r="NJ35" s="18">
        <v>50</v>
      </c>
      <c r="NK35" s="18">
        <v>-8.9</v>
      </c>
      <c r="NL35" s="18">
        <v>0</v>
      </c>
      <c r="NM35" s="18"/>
      <c r="NN35" s="18"/>
      <c r="NO35" s="18">
        <v>0</v>
      </c>
      <c r="NP35" s="18"/>
      <c r="NQ35" s="18"/>
      <c r="NR35" s="18">
        <v>5.0783800000000001</v>
      </c>
      <c r="NS35" s="18">
        <v>-5.0783800000000001</v>
      </c>
      <c r="NT35" s="18">
        <v>9</v>
      </c>
      <c r="NU35" s="18">
        <v>5.32768</v>
      </c>
      <c r="NV35" s="18">
        <v>5.3276899999999996</v>
      </c>
      <c r="NW35" s="18">
        <v>3.67231</v>
      </c>
      <c r="NX35" s="18">
        <v>19.834820000000001</v>
      </c>
      <c r="NY35" s="18">
        <v>20</v>
      </c>
      <c r="NZ35" s="18">
        <v>17.492709999999999</v>
      </c>
      <c r="OA35" s="18">
        <v>2.3421099999999999</v>
      </c>
      <c r="OB35" s="18">
        <v>1.3</v>
      </c>
      <c r="OC35" s="18">
        <v>1.02</v>
      </c>
      <c r="OD35" s="18">
        <v>1.02</v>
      </c>
      <c r="OE35" s="18">
        <v>0.28000000000000003</v>
      </c>
      <c r="OF35" s="18">
        <v>73</v>
      </c>
      <c r="OG35" s="18">
        <v>52.7</v>
      </c>
      <c r="OH35" s="18">
        <v>93.432000000000002</v>
      </c>
      <c r="OI35" s="18">
        <v>-20.431999999999999</v>
      </c>
      <c r="OJ35" s="18">
        <v>78.8</v>
      </c>
      <c r="OK35" s="18">
        <v>77.739999999999995</v>
      </c>
      <c r="OL35" s="18">
        <v>77.739999999999995</v>
      </c>
      <c r="OM35" s="18">
        <v>1.06</v>
      </c>
      <c r="ON35" s="18">
        <v>10.3</v>
      </c>
      <c r="OO35" s="18">
        <v>13.829000000000001</v>
      </c>
      <c r="OP35" s="18">
        <v>13.829000000000001</v>
      </c>
      <c r="OQ35" s="18">
        <v>-3.5289999999999999</v>
      </c>
      <c r="OR35" s="18">
        <v>0.2</v>
      </c>
      <c r="OS35" s="18">
        <v>0.3</v>
      </c>
      <c r="OT35" s="18">
        <v>0.3</v>
      </c>
      <c r="OU35" s="18">
        <v>-0.1</v>
      </c>
      <c r="OV35" s="18">
        <v>20.2</v>
      </c>
      <c r="OW35" s="18">
        <v>20.456230000000001</v>
      </c>
      <c r="OX35" s="18">
        <v>20.456230000000001</v>
      </c>
      <c r="OY35" s="18">
        <v>-0.25623000000000001</v>
      </c>
      <c r="OZ35" s="18">
        <v>9.8000000000000007</v>
      </c>
      <c r="PA35" s="18">
        <v>9.9830000000000005</v>
      </c>
      <c r="PB35" s="18">
        <v>9.9830000000000005</v>
      </c>
      <c r="PC35" s="18">
        <v>-0.183</v>
      </c>
      <c r="PD35" s="18">
        <v>5.6</v>
      </c>
      <c r="PE35" s="18">
        <v>5.67</v>
      </c>
      <c r="PF35" s="18">
        <v>5.67</v>
      </c>
      <c r="PG35" s="18">
        <v>-7.0000000000000007E-2</v>
      </c>
      <c r="PH35" s="18">
        <v>195.9</v>
      </c>
      <c r="PI35" s="18">
        <v>165.28899999999999</v>
      </c>
      <c r="PJ35" s="18">
        <v>165.28899999999999</v>
      </c>
      <c r="PK35" s="18">
        <v>30.611000000000001</v>
      </c>
      <c r="PL35" s="18">
        <v>99.76</v>
      </c>
      <c r="PM35" s="18">
        <v>103.986</v>
      </c>
      <c r="PN35" s="18">
        <v>103.986</v>
      </c>
      <c r="PO35" s="18">
        <v>-4.226</v>
      </c>
      <c r="PP35" s="18">
        <v>1.4</v>
      </c>
      <c r="PQ35" s="18">
        <v>1.2</v>
      </c>
      <c r="PR35" s="18">
        <v>1.2</v>
      </c>
      <c r="PS35" s="18">
        <v>0.2</v>
      </c>
      <c r="PT35" s="18">
        <v>3.7</v>
      </c>
      <c r="PU35" s="18">
        <v>3.41</v>
      </c>
      <c r="PV35" s="18">
        <v>3.41</v>
      </c>
      <c r="PW35" s="18">
        <v>0.28999999999999998</v>
      </c>
      <c r="PX35" s="18">
        <v>5.0999999999999996</v>
      </c>
      <c r="PY35" s="18">
        <v>5</v>
      </c>
      <c r="PZ35" s="18">
        <v>5</v>
      </c>
      <c r="QA35" s="18">
        <v>0.1</v>
      </c>
      <c r="QB35" s="18">
        <v>20.3</v>
      </c>
      <c r="QC35" s="18">
        <v>20.422219999999999</v>
      </c>
      <c r="QD35" s="18">
        <v>20.422219999999999</v>
      </c>
      <c r="QE35" s="18">
        <v>-0.12222</v>
      </c>
      <c r="QF35" s="18">
        <v>20</v>
      </c>
      <c r="QG35" s="18">
        <v>20</v>
      </c>
      <c r="QH35" s="18">
        <v>19.436350000000001</v>
      </c>
      <c r="QI35" s="18">
        <v>0.56364999999999998</v>
      </c>
      <c r="QJ35" s="18">
        <v>19.3</v>
      </c>
      <c r="QK35" s="18">
        <v>19</v>
      </c>
      <c r="QL35" s="18">
        <v>17.492709999999999</v>
      </c>
      <c r="QM35" s="18">
        <v>1.8072900000000001</v>
      </c>
      <c r="QN35" s="18">
        <v>3.5</v>
      </c>
      <c r="QO35" s="18">
        <v>3.4</v>
      </c>
      <c r="QP35" s="18">
        <v>3.4</v>
      </c>
      <c r="QQ35" s="18">
        <v>0.1</v>
      </c>
      <c r="QR35" s="18">
        <v>18.399999999999999</v>
      </c>
      <c r="QS35" s="18">
        <v>19</v>
      </c>
      <c r="QT35" s="18">
        <v>17.881440000000001</v>
      </c>
      <c r="QU35" s="18">
        <v>0.51856000000000002</v>
      </c>
      <c r="QV35" s="18">
        <v>13.3</v>
      </c>
      <c r="QW35" s="18">
        <v>13.801</v>
      </c>
      <c r="QX35" s="18">
        <v>13.801</v>
      </c>
      <c r="QY35" s="18">
        <v>-0.501</v>
      </c>
      <c r="QZ35" s="18">
        <v>16.8</v>
      </c>
      <c r="RA35" s="18">
        <v>17.308</v>
      </c>
      <c r="RB35" s="18">
        <v>17.308</v>
      </c>
      <c r="RC35" s="18">
        <v>-0.50800000000000001</v>
      </c>
      <c r="RD35" s="18">
        <v>13.5</v>
      </c>
      <c r="RE35" s="18">
        <v>17.399999999999999</v>
      </c>
      <c r="RF35" s="18">
        <v>18.161999999999999</v>
      </c>
      <c r="RG35" s="18">
        <v>-4.6619999999999999</v>
      </c>
      <c r="RH35" s="18">
        <v>55</v>
      </c>
      <c r="RI35" s="18">
        <v>62.1</v>
      </c>
      <c r="RJ35" s="18">
        <v>64.968000000000004</v>
      </c>
      <c r="RK35" s="18">
        <v>-9.968</v>
      </c>
      <c r="RL35" s="18">
        <v>17.2</v>
      </c>
      <c r="RM35" s="18">
        <v>14.226000000000001</v>
      </c>
      <c r="RN35" s="18">
        <v>14.226000000000001</v>
      </c>
      <c r="RO35" s="18">
        <v>2.9740000000000002</v>
      </c>
      <c r="RP35" s="18">
        <v>3.3</v>
      </c>
      <c r="RQ35" s="18">
        <v>3.45</v>
      </c>
      <c r="RR35" s="18">
        <v>3.45</v>
      </c>
      <c r="RS35" s="18">
        <v>-0.15</v>
      </c>
      <c r="RT35" s="18">
        <v>20.100000000000001</v>
      </c>
      <c r="RU35" s="18">
        <v>19.792000000000002</v>
      </c>
      <c r="RV35" s="18">
        <v>19.792000000000002</v>
      </c>
      <c r="RW35" s="18">
        <v>0.308</v>
      </c>
      <c r="RX35" s="18">
        <v>2.1</v>
      </c>
      <c r="RY35" s="18">
        <v>2</v>
      </c>
      <c r="RZ35" s="18">
        <v>2</v>
      </c>
      <c r="SA35" s="18">
        <v>0.1</v>
      </c>
      <c r="SB35" s="18"/>
      <c r="SC35" s="18"/>
      <c r="SD35" s="18">
        <v>0.4</v>
      </c>
      <c r="SE35" s="18">
        <v>-0.4</v>
      </c>
      <c r="SF35" s="18">
        <v>0.3</v>
      </c>
      <c r="SG35" s="18">
        <v>0.35899999999999999</v>
      </c>
      <c r="SH35" s="18">
        <v>0.35899999999999999</v>
      </c>
      <c r="SI35" s="18">
        <v>-5.8999999999999997E-2</v>
      </c>
      <c r="SJ35" s="18">
        <v>19.8</v>
      </c>
      <c r="SK35" s="18">
        <v>20</v>
      </c>
      <c r="SL35" s="18">
        <v>19.1448</v>
      </c>
      <c r="SM35" s="18">
        <v>0.6552</v>
      </c>
      <c r="SN35" s="18">
        <v>12.8</v>
      </c>
      <c r="SO35" s="18">
        <v>13</v>
      </c>
      <c r="SP35" s="18">
        <v>9.8000000000000007</v>
      </c>
      <c r="SQ35" s="18">
        <v>3</v>
      </c>
      <c r="SR35" s="18">
        <v>20.100000000000001</v>
      </c>
      <c r="SS35" s="18">
        <v>20</v>
      </c>
      <c r="ST35" s="18">
        <v>19.436350000000001</v>
      </c>
      <c r="SU35" s="18">
        <v>0.66364999999999996</v>
      </c>
      <c r="SV35" s="18">
        <v>20.2</v>
      </c>
      <c r="SW35" s="18">
        <v>20</v>
      </c>
      <c r="SX35" s="18">
        <v>19.436350000000001</v>
      </c>
      <c r="SY35" s="18">
        <v>0.76365000000000005</v>
      </c>
      <c r="SZ35" s="18">
        <v>5.6</v>
      </c>
      <c r="TA35" s="18">
        <v>6.1680000000000001</v>
      </c>
      <c r="TB35" s="18">
        <v>6.1680000000000001</v>
      </c>
      <c r="TC35" s="18">
        <v>-0.56799999999999995</v>
      </c>
      <c r="TD35" s="18">
        <v>47.7</v>
      </c>
      <c r="TE35" s="18">
        <v>41.064999999999998</v>
      </c>
      <c r="TF35" s="18">
        <v>41.064999999999998</v>
      </c>
      <c r="TG35" s="18">
        <v>6.6349999999999998</v>
      </c>
      <c r="TH35" s="18">
        <v>34.9</v>
      </c>
      <c r="TI35" s="18">
        <v>31.655000000000001</v>
      </c>
      <c r="TJ35" s="18">
        <v>31.655000000000001</v>
      </c>
      <c r="TK35" s="18">
        <v>3.2450000000000001</v>
      </c>
      <c r="TL35" s="18">
        <v>88.3</v>
      </c>
      <c r="TM35" s="18">
        <v>89.649000000000001</v>
      </c>
      <c r="TN35" s="18">
        <v>89.649000000000001</v>
      </c>
      <c r="TO35" s="18">
        <v>-1.349</v>
      </c>
      <c r="TP35" s="18">
        <v>97</v>
      </c>
      <c r="TQ35" s="18">
        <v>97.117999999999995</v>
      </c>
      <c r="TR35" s="18">
        <v>97.117999999999995</v>
      </c>
      <c r="TS35" s="18">
        <v>-0.11799999999999999</v>
      </c>
      <c r="TT35" s="18">
        <v>13.6</v>
      </c>
      <c r="TU35" s="18">
        <v>8.0060000000000002</v>
      </c>
      <c r="TV35" s="18">
        <v>8.0060000000000002</v>
      </c>
      <c r="TW35" s="18">
        <v>5.5940000000000003</v>
      </c>
      <c r="TX35" s="18">
        <v>9.1999999999999993</v>
      </c>
      <c r="TY35" s="18">
        <v>10.981</v>
      </c>
      <c r="TZ35" s="18">
        <v>10.981</v>
      </c>
      <c r="UA35" s="18">
        <v>-1.7809999999999999</v>
      </c>
      <c r="UB35" s="18">
        <v>48</v>
      </c>
      <c r="UC35" s="18">
        <v>43.86</v>
      </c>
      <c r="UD35" s="18">
        <v>43.86</v>
      </c>
      <c r="UE35" s="18">
        <v>4.1399999999999997</v>
      </c>
      <c r="UF35" s="18">
        <v>20.9</v>
      </c>
      <c r="UG35" s="18">
        <v>21</v>
      </c>
      <c r="UH35" s="18">
        <v>20.408159999999999</v>
      </c>
      <c r="UI35" s="18">
        <v>0.49184</v>
      </c>
      <c r="UJ35" s="18">
        <v>7.5</v>
      </c>
      <c r="UK35" s="18">
        <v>4</v>
      </c>
      <c r="UL35" s="18">
        <v>8</v>
      </c>
      <c r="UM35" s="18">
        <v>-0.5</v>
      </c>
      <c r="UN35" s="18">
        <v>7.5</v>
      </c>
      <c r="UO35" s="18">
        <v>7.5</v>
      </c>
      <c r="UP35" s="18">
        <v>7.5</v>
      </c>
      <c r="UQ35" s="18">
        <v>0</v>
      </c>
      <c r="UR35" s="18">
        <v>20.399999999999999</v>
      </c>
      <c r="US35" s="18">
        <v>20</v>
      </c>
      <c r="UT35" s="18">
        <v>19.436350000000001</v>
      </c>
      <c r="UU35" s="18">
        <v>0.96365000000000001</v>
      </c>
      <c r="UV35" s="18">
        <v>20.399999999999999</v>
      </c>
      <c r="UW35" s="18">
        <v>20</v>
      </c>
      <c r="UX35" s="18">
        <v>19.436350000000001</v>
      </c>
      <c r="UY35" s="18">
        <v>0.96365000000000001</v>
      </c>
      <c r="UZ35" s="18">
        <v>20</v>
      </c>
      <c r="VA35" s="18">
        <v>20</v>
      </c>
      <c r="VB35" s="18">
        <v>19.436350000000001</v>
      </c>
      <c r="VC35" s="18">
        <v>0.56364999999999998</v>
      </c>
      <c r="VD35" s="18">
        <v>11.9</v>
      </c>
      <c r="VE35" s="18">
        <v>13.551</v>
      </c>
      <c r="VF35" s="18">
        <v>13.551</v>
      </c>
      <c r="VG35" s="18">
        <v>-1.651</v>
      </c>
      <c r="VH35" s="18">
        <v>246.7</v>
      </c>
      <c r="VI35" s="18">
        <v>233.80199999999999</v>
      </c>
      <c r="VJ35" s="18">
        <v>233.80199999999999</v>
      </c>
      <c r="VK35" s="18">
        <v>12.898</v>
      </c>
      <c r="VL35" s="18">
        <v>17.131</v>
      </c>
      <c r="VM35" s="18">
        <v>16.777999999999999</v>
      </c>
      <c r="VN35" s="18">
        <v>16.777999999999999</v>
      </c>
      <c r="VO35" s="18">
        <v>0.35299999999999998</v>
      </c>
      <c r="VP35" s="18">
        <v>128.5</v>
      </c>
      <c r="VQ35" s="18">
        <v>132.31299999999999</v>
      </c>
      <c r="VR35" s="18">
        <v>132.31299999999999</v>
      </c>
      <c r="VS35" s="18">
        <v>-3.8130000000000002</v>
      </c>
      <c r="VT35" s="18">
        <v>0.6</v>
      </c>
      <c r="VU35" s="18">
        <v>0.6</v>
      </c>
      <c r="VV35" s="18">
        <v>0.6</v>
      </c>
      <c r="VW35" s="18">
        <v>0</v>
      </c>
      <c r="VX35" s="18">
        <v>75.599999999999994</v>
      </c>
      <c r="VY35" s="18">
        <v>65.7</v>
      </c>
      <c r="VZ35" s="18">
        <v>101.869</v>
      </c>
      <c r="WA35" s="18">
        <v>-26.268999999999998</v>
      </c>
      <c r="WB35" s="18">
        <v>81.099999999999994</v>
      </c>
      <c r="WC35" s="18">
        <v>92.7</v>
      </c>
      <c r="WD35" s="18">
        <v>106.20399999999999</v>
      </c>
      <c r="WE35" s="18">
        <v>-25.103999999999999</v>
      </c>
      <c r="WF35" s="18">
        <v>98.2</v>
      </c>
      <c r="WG35" s="18">
        <v>96.86</v>
      </c>
      <c r="WH35" s="18">
        <v>96.86</v>
      </c>
      <c r="WI35" s="18">
        <v>1.34</v>
      </c>
      <c r="WJ35" s="18">
        <v>4.8</v>
      </c>
      <c r="WK35" s="18">
        <v>4.2</v>
      </c>
      <c r="WL35" s="18">
        <v>4.2</v>
      </c>
      <c r="WM35" s="18">
        <v>0.6</v>
      </c>
      <c r="WN35" s="18">
        <v>2.4</v>
      </c>
      <c r="WO35" s="18">
        <v>2.4</v>
      </c>
      <c r="WP35" s="18">
        <v>2.4</v>
      </c>
      <c r="WQ35" s="18">
        <v>0</v>
      </c>
      <c r="WR35" s="18">
        <v>1.2</v>
      </c>
      <c r="WS35" s="18">
        <v>1.2</v>
      </c>
      <c r="WT35" s="18">
        <v>1.2</v>
      </c>
      <c r="WU35" s="18">
        <v>0</v>
      </c>
      <c r="WV35" s="18">
        <v>1.5</v>
      </c>
      <c r="WW35" s="18">
        <v>1.4</v>
      </c>
      <c r="WX35" s="18">
        <v>1.4</v>
      </c>
      <c r="WY35" s="18">
        <v>0.1</v>
      </c>
      <c r="WZ35" s="18">
        <v>15.994999999999999</v>
      </c>
      <c r="XA35" s="18">
        <v>14.803000000000001</v>
      </c>
      <c r="XB35" s="18">
        <v>14.803000000000001</v>
      </c>
      <c r="XC35" s="18">
        <v>1.1919999999999999</v>
      </c>
      <c r="XD35" s="18">
        <v>5.4</v>
      </c>
      <c r="XE35" s="18">
        <v>5.3</v>
      </c>
      <c r="XF35" s="18">
        <v>5.3</v>
      </c>
      <c r="XG35" s="18">
        <v>0.1</v>
      </c>
      <c r="XH35" s="18">
        <v>20</v>
      </c>
      <c r="XI35" s="18">
        <v>20</v>
      </c>
      <c r="XJ35" s="18">
        <v>19.241980000000002</v>
      </c>
      <c r="XK35" s="18">
        <v>0.75802000000000003</v>
      </c>
      <c r="XL35" s="18">
        <v>20</v>
      </c>
      <c r="XM35" s="18">
        <v>20</v>
      </c>
      <c r="XN35" s="18">
        <v>19.241980000000002</v>
      </c>
      <c r="XO35" s="18">
        <v>0.75802000000000003</v>
      </c>
      <c r="XP35" s="18">
        <v>9.1999999999999993</v>
      </c>
      <c r="XQ35" s="18">
        <v>9</v>
      </c>
      <c r="XR35" s="18">
        <v>10.8</v>
      </c>
      <c r="XS35" s="18">
        <v>-1.6</v>
      </c>
      <c r="XT35" s="18"/>
      <c r="XU35" s="18"/>
      <c r="XV35" s="18"/>
      <c r="XW35" s="18">
        <v>0</v>
      </c>
      <c r="XX35" s="18"/>
      <c r="XY35" s="18"/>
      <c r="XZ35" s="18"/>
      <c r="YA35" s="18">
        <v>0</v>
      </c>
      <c r="YB35" s="18">
        <v>0</v>
      </c>
      <c r="YC35" s="18"/>
      <c r="YD35" s="18"/>
      <c r="YE35" s="18">
        <v>0</v>
      </c>
      <c r="YF35" s="18"/>
      <c r="YG35" s="18"/>
      <c r="YH35" s="18"/>
      <c r="YI35" s="18">
        <v>0</v>
      </c>
      <c r="YJ35" s="18">
        <v>8.9</v>
      </c>
      <c r="YK35" s="18">
        <v>8.11</v>
      </c>
      <c r="YL35" s="18">
        <v>8.11</v>
      </c>
      <c r="YM35" s="18">
        <v>0.79</v>
      </c>
      <c r="YN35" s="18"/>
      <c r="YO35" s="18"/>
      <c r="YP35" s="18"/>
      <c r="YQ35" s="18">
        <v>0</v>
      </c>
      <c r="YR35" s="18">
        <v>16.8</v>
      </c>
      <c r="YS35" s="18">
        <v>17</v>
      </c>
      <c r="YT35" s="18">
        <v>20</v>
      </c>
      <c r="YU35" s="18">
        <v>-3.2</v>
      </c>
    </row>
    <row r="36" spans="1:671" ht="24" customHeight="1" x14ac:dyDescent="0.35">
      <c r="A36" s="1"/>
      <c r="B36" s="17" t="s">
        <v>35</v>
      </c>
      <c r="C36" s="17" t="s">
        <v>802</v>
      </c>
      <c r="D36" s="18">
        <v>163.4</v>
      </c>
      <c r="E36" s="18">
        <v>170.78635</v>
      </c>
      <c r="F36" s="18">
        <v>155.16363000000001</v>
      </c>
      <c r="G36" s="18">
        <v>8.2363700000000009</v>
      </c>
      <c r="H36" s="18">
        <v>649.5</v>
      </c>
      <c r="I36" s="18">
        <v>649.69219999999996</v>
      </c>
      <c r="J36" s="18">
        <v>629.90463</v>
      </c>
      <c r="K36" s="18">
        <v>19.595369999999999</v>
      </c>
      <c r="L36" s="18"/>
      <c r="M36" s="18"/>
      <c r="N36" s="18"/>
      <c r="O36" s="18">
        <v>0</v>
      </c>
      <c r="P36" s="18"/>
      <c r="Q36" s="18"/>
      <c r="R36" s="18"/>
      <c r="S36" s="18">
        <v>0</v>
      </c>
      <c r="T36" s="18"/>
      <c r="U36" s="18"/>
      <c r="V36" s="18"/>
      <c r="W36" s="18">
        <v>0</v>
      </c>
      <c r="X36" s="18">
        <v>90.1</v>
      </c>
      <c r="Y36" s="18">
        <v>91.867829999999998</v>
      </c>
      <c r="Z36" s="18">
        <v>91.867829999999998</v>
      </c>
      <c r="AA36" s="18">
        <v>-1.76783</v>
      </c>
      <c r="AB36" s="18">
        <v>225</v>
      </c>
      <c r="AC36" s="18">
        <v>224.99999</v>
      </c>
      <c r="AD36" s="18">
        <v>225</v>
      </c>
      <c r="AE36" s="18">
        <v>0</v>
      </c>
      <c r="AF36" s="18"/>
      <c r="AG36" s="18"/>
      <c r="AH36" s="18"/>
      <c r="AI36" s="18">
        <v>0</v>
      </c>
      <c r="AJ36" s="18">
        <v>29.5</v>
      </c>
      <c r="AK36" s="18">
        <v>30</v>
      </c>
      <c r="AL36" s="18">
        <v>30</v>
      </c>
      <c r="AM36" s="18">
        <v>-0.5</v>
      </c>
      <c r="AN36" s="18">
        <v>106.5</v>
      </c>
      <c r="AO36" s="18">
        <v>116.55</v>
      </c>
      <c r="AP36" s="18">
        <v>116.55</v>
      </c>
      <c r="AQ36" s="18">
        <v>-10.050000000000001</v>
      </c>
      <c r="AR36" s="18">
        <v>105.6</v>
      </c>
      <c r="AS36" s="18">
        <v>116.55</v>
      </c>
      <c r="AT36" s="18">
        <v>116.55</v>
      </c>
      <c r="AU36" s="18">
        <v>-10.95</v>
      </c>
      <c r="AV36" s="18">
        <v>107.1</v>
      </c>
      <c r="AW36" s="18">
        <v>116.55</v>
      </c>
      <c r="AX36" s="18">
        <v>116.55</v>
      </c>
      <c r="AY36" s="18">
        <v>-9.4499999999999993</v>
      </c>
      <c r="AZ36" s="18">
        <v>204.3</v>
      </c>
      <c r="BA36" s="18">
        <v>175.35</v>
      </c>
      <c r="BB36" s="18">
        <v>175.35</v>
      </c>
      <c r="BC36" s="18">
        <v>28.95</v>
      </c>
      <c r="BD36" s="18">
        <v>109.7</v>
      </c>
      <c r="BE36" s="18">
        <v>120.0309</v>
      </c>
      <c r="BF36" s="18">
        <v>120.0309</v>
      </c>
      <c r="BG36" s="18">
        <v>-10.3309</v>
      </c>
      <c r="BH36" s="18">
        <v>68.599999999999994</v>
      </c>
      <c r="BI36" s="18">
        <v>60.19567</v>
      </c>
      <c r="BJ36" s="18">
        <v>60.19567</v>
      </c>
      <c r="BK36" s="18">
        <v>8.4043299999999999</v>
      </c>
      <c r="BL36" s="18"/>
      <c r="BM36" s="18"/>
      <c r="BN36" s="18"/>
      <c r="BO36" s="18">
        <v>0</v>
      </c>
      <c r="BP36" s="18"/>
      <c r="BQ36" s="18"/>
      <c r="BR36" s="18"/>
      <c r="BS36" s="18">
        <v>0</v>
      </c>
      <c r="BT36" s="18"/>
      <c r="BU36" s="18"/>
      <c r="BV36" s="18"/>
      <c r="BW36" s="18">
        <v>0</v>
      </c>
      <c r="BX36" s="18"/>
      <c r="BY36" s="18"/>
      <c r="BZ36" s="18"/>
      <c r="CA36" s="18">
        <v>0</v>
      </c>
      <c r="CB36" s="18"/>
      <c r="CC36" s="18"/>
      <c r="CD36" s="18"/>
      <c r="CE36" s="18">
        <v>0</v>
      </c>
      <c r="CF36" s="18">
        <v>167.5</v>
      </c>
      <c r="CG36" s="18">
        <v>164.06703999999999</v>
      </c>
      <c r="CH36" s="18">
        <v>164.06702999999999</v>
      </c>
      <c r="CI36" s="18">
        <v>3.4329700000000001</v>
      </c>
      <c r="CJ36" s="18">
        <v>6.3</v>
      </c>
      <c r="CK36" s="18">
        <v>5.8691300000000002</v>
      </c>
      <c r="CL36" s="18">
        <v>5.8691399999999998</v>
      </c>
      <c r="CM36" s="18">
        <v>0.43086000000000002</v>
      </c>
      <c r="CN36" s="18">
        <v>4.5999999999999996</v>
      </c>
      <c r="CO36" s="18">
        <v>3.1515900000000001</v>
      </c>
      <c r="CP36" s="18">
        <v>3.1515900000000001</v>
      </c>
      <c r="CQ36" s="18">
        <v>1.44841</v>
      </c>
      <c r="CR36" s="18">
        <v>0</v>
      </c>
      <c r="CS36" s="18"/>
      <c r="CT36" s="18"/>
      <c r="CU36" s="18">
        <v>0</v>
      </c>
      <c r="CV36" s="18">
        <v>6.4</v>
      </c>
      <c r="CW36" s="18">
        <v>0</v>
      </c>
      <c r="CX36" s="18">
        <v>0</v>
      </c>
      <c r="CY36" s="18">
        <v>6.4</v>
      </c>
      <c r="CZ36" s="18"/>
      <c r="DA36" s="18"/>
      <c r="DB36" s="18"/>
      <c r="DC36" s="18">
        <v>0</v>
      </c>
      <c r="DD36" s="18">
        <v>80.7</v>
      </c>
      <c r="DE36" s="18">
        <v>15.447990000000001</v>
      </c>
      <c r="DF36" s="18">
        <v>15.447990000000001</v>
      </c>
      <c r="DG36" s="18">
        <v>65.252009999999999</v>
      </c>
      <c r="DH36" s="18"/>
      <c r="DI36" s="18"/>
      <c r="DJ36" s="18"/>
      <c r="DK36" s="18">
        <v>0</v>
      </c>
      <c r="DL36" s="18"/>
      <c r="DM36" s="18"/>
      <c r="DN36" s="18"/>
      <c r="DO36" s="18">
        <v>0</v>
      </c>
      <c r="DP36" s="18"/>
      <c r="DQ36" s="18"/>
      <c r="DR36" s="18"/>
      <c r="DS36" s="18">
        <v>0</v>
      </c>
      <c r="DT36" s="18"/>
      <c r="DU36" s="18"/>
      <c r="DV36" s="18"/>
      <c r="DW36" s="18">
        <v>0</v>
      </c>
      <c r="DX36" s="18">
        <v>33.299999999999997</v>
      </c>
      <c r="DY36" s="18">
        <v>21.887609999999999</v>
      </c>
      <c r="DZ36" s="18">
        <v>19.729749999999999</v>
      </c>
      <c r="EA36" s="18">
        <v>13.57025</v>
      </c>
      <c r="EB36" s="18">
        <v>143.19999999999999</v>
      </c>
      <c r="EC36" s="18">
        <v>220.69499999999999</v>
      </c>
      <c r="ED36" s="18">
        <v>220.69499999999999</v>
      </c>
      <c r="EE36" s="18">
        <v>-77.495000000000005</v>
      </c>
      <c r="EF36" s="18"/>
      <c r="EG36" s="18"/>
      <c r="EH36" s="18"/>
      <c r="EI36" s="18">
        <v>0</v>
      </c>
      <c r="EJ36" s="18"/>
      <c r="EK36" s="18"/>
      <c r="EL36" s="18"/>
      <c r="EM36" s="18">
        <v>0</v>
      </c>
      <c r="EN36" s="18"/>
      <c r="EO36" s="18"/>
      <c r="EP36" s="18"/>
      <c r="EQ36" s="18">
        <v>0</v>
      </c>
      <c r="ER36" s="18">
        <v>6.5</v>
      </c>
      <c r="ES36" s="18">
        <v>6.39</v>
      </c>
      <c r="ET36" s="18">
        <v>6.39</v>
      </c>
      <c r="EU36" s="18">
        <v>0.11</v>
      </c>
      <c r="EV36" s="18">
        <v>416</v>
      </c>
      <c r="EW36" s="18">
        <v>455.02614999999997</v>
      </c>
      <c r="EX36" s="18">
        <v>457.09426999999999</v>
      </c>
      <c r="EY36" s="18">
        <v>-41.094270000000002</v>
      </c>
      <c r="EZ36" s="18">
        <v>81.2</v>
      </c>
      <c r="FA36" s="18">
        <v>52.795780000000001</v>
      </c>
      <c r="FB36" s="18">
        <v>38.62885</v>
      </c>
      <c r="FC36" s="18">
        <v>42.571150000000003</v>
      </c>
      <c r="FD36" s="18">
        <v>151.1</v>
      </c>
      <c r="FE36" s="18">
        <v>151.36250000000001</v>
      </c>
      <c r="FF36" s="18">
        <v>151.36250999999999</v>
      </c>
      <c r="FG36" s="18">
        <v>-0.26251000000000002</v>
      </c>
      <c r="FH36" s="18">
        <v>42</v>
      </c>
      <c r="FI36" s="18">
        <v>41.89893</v>
      </c>
      <c r="FJ36" s="18">
        <v>41.89893</v>
      </c>
      <c r="FK36" s="18">
        <v>0.10106999999999999</v>
      </c>
      <c r="FL36" s="18">
        <v>18.600000000000001</v>
      </c>
      <c r="FM36" s="18">
        <v>19.21087</v>
      </c>
      <c r="FN36" s="18">
        <v>19.21088</v>
      </c>
      <c r="FO36" s="18">
        <v>-0.61087999999999998</v>
      </c>
      <c r="FP36" s="18">
        <v>19.3</v>
      </c>
      <c r="FQ36" s="18">
        <v>19</v>
      </c>
      <c r="FR36" s="18">
        <v>18.27017</v>
      </c>
      <c r="FS36" s="18">
        <v>1.02983</v>
      </c>
      <c r="FT36" s="18">
        <v>93.6</v>
      </c>
      <c r="FU36" s="18">
        <v>87.77355</v>
      </c>
      <c r="FV36" s="18">
        <v>87.77355</v>
      </c>
      <c r="FW36" s="18">
        <v>5.8264500000000004</v>
      </c>
      <c r="FX36" s="18"/>
      <c r="FY36" s="18"/>
      <c r="FZ36" s="18"/>
      <c r="GA36" s="18">
        <v>0</v>
      </c>
      <c r="GB36" s="18">
        <v>0</v>
      </c>
      <c r="GC36" s="18"/>
      <c r="GD36" s="18"/>
      <c r="GE36" s="18">
        <v>0</v>
      </c>
      <c r="GF36" s="18">
        <v>0</v>
      </c>
      <c r="GG36" s="18"/>
      <c r="GH36" s="18"/>
      <c r="GI36" s="18">
        <v>0</v>
      </c>
      <c r="GJ36" s="18">
        <v>60.4</v>
      </c>
      <c r="GK36" s="18">
        <v>41.377009999999999</v>
      </c>
      <c r="GL36" s="18"/>
      <c r="GM36" s="18">
        <v>60.4</v>
      </c>
      <c r="GN36" s="18">
        <v>46.5</v>
      </c>
      <c r="GO36" s="18">
        <v>47.082590000000003</v>
      </c>
      <c r="GP36" s="18">
        <v>47.082599999999999</v>
      </c>
      <c r="GQ36" s="18">
        <v>-0.58260000000000001</v>
      </c>
      <c r="GR36" s="18">
        <v>42.8</v>
      </c>
      <c r="GS36" s="18">
        <v>44.103000000000002</v>
      </c>
      <c r="GT36" s="18">
        <v>44.103009999999998</v>
      </c>
      <c r="GU36" s="18">
        <v>-1.30301</v>
      </c>
      <c r="GV36" s="18">
        <v>3.8</v>
      </c>
      <c r="GW36" s="18"/>
      <c r="GX36" s="18"/>
      <c r="GY36" s="18">
        <v>3.8</v>
      </c>
      <c r="GZ36" s="18">
        <v>31.5</v>
      </c>
      <c r="HA36" s="18">
        <v>33.414499999999997</v>
      </c>
      <c r="HB36" s="18">
        <v>33.414499999999997</v>
      </c>
      <c r="HC36" s="18">
        <v>-1.9145000000000001</v>
      </c>
      <c r="HD36" s="18">
        <v>169.8</v>
      </c>
      <c r="HE36" s="18">
        <v>174.55946</v>
      </c>
      <c r="HF36" s="18">
        <v>174.55947</v>
      </c>
      <c r="HG36" s="18">
        <v>-4.7594700000000003</v>
      </c>
      <c r="HH36" s="18"/>
      <c r="HI36" s="18"/>
      <c r="HJ36" s="18"/>
      <c r="HK36" s="18">
        <v>0</v>
      </c>
      <c r="HL36" s="18"/>
      <c r="HM36" s="18"/>
      <c r="HN36" s="18"/>
      <c r="HO36" s="18">
        <v>0</v>
      </c>
      <c r="HP36" s="18">
        <v>85.5</v>
      </c>
      <c r="HQ36" s="18">
        <v>95.545180000000002</v>
      </c>
      <c r="HR36" s="18">
        <v>34.54645</v>
      </c>
      <c r="HS36" s="18">
        <v>50.95355</v>
      </c>
      <c r="HT36" s="18">
        <v>0</v>
      </c>
      <c r="HU36" s="18"/>
      <c r="HV36" s="18"/>
      <c r="HW36" s="18">
        <v>0</v>
      </c>
      <c r="HX36" s="18"/>
      <c r="HY36" s="18"/>
      <c r="HZ36" s="18"/>
      <c r="IA36" s="18">
        <v>0</v>
      </c>
      <c r="IB36" s="18">
        <v>0</v>
      </c>
      <c r="IC36" s="18"/>
      <c r="ID36" s="18"/>
      <c r="IE36" s="18">
        <v>0</v>
      </c>
      <c r="IF36" s="18"/>
      <c r="IG36" s="18"/>
      <c r="IH36" s="18"/>
      <c r="II36" s="18">
        <v>0</v>
      </c>
      <c r="IJ36" s="18"/>
      <c r="IK36" s="18"/>
      <c r="IL36" s="18"/>
      <c r="IM36" s="18">
        <v>0</v>
      </c>
      <c r="IN36" s="18"/>
      <c r="IO36" s="18"/>
      <c r="IP36" s="18"/>
      <c r="IQ36" s="18">
        <v>0</v>
      </c>
      <c r="IR36" s="18">
        <v>60.4</v>
      </c>
      <c r="IS36" s="18">
        <v>84.3523</v>
      </c>
      <c r="IT36" s="18">
        <v>86.522139999999993</v>
      </c>
      <c r="IU36" s="18">
        <v>-26.122140000000002</v>
      </c>
      <c r="IV36" s="18">
        <v>61.6</v>
      </c>
      <c r="IW36" s="18">
        <v>70.152000000000001</v>
      </c>
      <c r="IX36" s="18">
        <v>70.152000000000001</v>
      </c>
      <c r="IY36" s="18">
        <v>-8.5519999999999996</v>
      </c>
      <c r="IZ36" s="18">
        <v>61.5</v>
      </c>
      <c r="JA36" s="18">
        <v>70.152000000000001</v>
      </c>
      <c r="JB36" s="18">
        <v>70.152000000000001</v>
      </c>
      <c r="JC36" s="18">
        <v>-8.6519999999999992</v>
      </c>
      <c r="JD36" s="18">
        <v>61.4</v>
      </c>
      <c r="JE36" s="18">
        <v>70.152000000000001</v>
      </c>
      <c r="JF36" s="18">
        <v>70.152000000000001</v>
      </c>
      <c r="JG36" s="18">
        <v>-8.7520000000000007</v>
      </c>
      <c r="JH36" s="18">
        <v>135.6</v>
      </c>
      <c r="JI36" s="18">
        <v>105.544</v>
      </c>
      <c r="JJ36" s="18">
        <v>105.544</v>
      </c>
      <c r="JK36" s="18">
        <v>30.056000000000001</v>
      </c>
      <c r="JL36" s="18"/>
      <c r="JM36" s="18"/>
      <c r="JN36" s="18"/>
      <c r="JO36" s="18">
        <v>0</v>
      </c>
      <c r="JP36" s="18"/>
      <c r="JQ36" s="18"/>
      <c r="JR36" s="18"/>
      <c r="JS36" s="18">
        <v>0</v>
      </c>
      <c r="JT36" s="18"/>
      <c r="JU36" s="18"/>
      <c r="JV36" s="18"/>
      <c r="JW36" s="18">
        <v>0</v>
      </c>
      <c r="JX36" s="18"/>
      <c r="JY36" s="18"/>
      <c r="JZ36" s="18"/>
      <c r="KA36" s="18">
        <v>0</v>
      </c>
      <c r="KB36" s="18"/>
      <c r="KC36" s="18"/>
      <c r="KD36" s="18"/>
      <c r="KE36" s="18">
        <v>0</v>
      </c>
      <c r="KF36" s="18">
        <v>0</v>
      </c>
      <c r="KG36" s="18"/>
      <c r="KH36" s="18">
        <v>56</v>
      </c>
      <c r="KI36" s="18">
        <v>-56</v>
      </c>
      <c r="KJ36" s="18">
        <v>0</v>
      </c>
      <c r="KK36" s="18"/>
      <c r="KL36" s="18"/>
      <c r="KM36" s="18">
        <v>0</v>
      </c>
      <c r="KN36" s="18"/>
      <c r="KO36" s="18"/>
      <c r="KP36" s="18"/>
      <c r="KQ36" s="18">
        <v>0</v>
      </c>
      <c r="KR36" s="18">
        <v>2.8</v>
      </c>
      <c r="KS36" s="18">
        <v>4.30185</v>
      </c>
      <c r="KT36" s="18">
        <v>4.3018599999999996</v>
      </c>
      <c r="KU36" s="18">
        <v>-1.50186</v>
      </c>
      <c r="KV36" s="18">
        <v>220.7</v>
      </c>
      <c r="KW36" s="18">
        <v>270.06799999999998</v>
      </c>
      <c r="KX36" s="18">
        <v>270.06801999999999</v>
      </c>
      <c r="KY36" s="18">
        <v>-49.368020000000001</v>
      </c>
      <c r="KZ36" s="18">
        <v>128.5</v>
      </c>
      <c r="LA36" s="18">
        <v>133.16030000000001</v>
      </c>
      <c r="LB36" s="18">
        <v>133.16030000000001</v>
      </c>
      <c r="LC36" s="18">
        <v>-4.6603000000000003</v>
      </c>
      <c r="LD36" s="18">
        <v>59.9</v>
      </c>
      <c r="LE36" s="18">
        <v>67.199219999999997</v>
      </c>
      <c r="LF36" s="18">
        <v>67.199219999999997</v>
      </c>
      <c r="LG36" s="18">
        <v>-7.29922</v>
      </c>
      <c r="LH36" s="18">
        <v>76.2</v>
      </c>
      <c r="LI36" s="18">
        <v>78.567880000000002</v>
      </c>
      <c r="LJ36" s="18">
        <v>78.567400000000006</v>
      </c>
      <c r="LK36" s="18">
        <v>-2.3673999999999999</v>
      </c>
      <c r="LL36" s="18">
        <v>30.1</v>
      </c>
      <c r="LM36" s="18">
        <v>29.980560000000001</v>
      </c>
      <c r="LN36" s="18">
        <v>29.980560000000001</v>
      </c>
      <c r="LO36" s="18">
        <v>0.11944</v>
      </c>
      <c r="LP36" s="18"/>
      <c r="LQ36" s="18"/>
      <c r="LR36" s="18"/>
      <c r="LS36" s="18">
        <v>0</v>
      </c>
      <c r="LT36" s="18"/>
      <c r="LU36" s="18"/>
      <c r="LV36" s="18"/>
      <c r="LW36" s="18">
        <v>0</v>
      </c>
      <c r="LX36" s="18"/>
      <c r="LY36" s="18"/>
      <c r="LZ36" s="18"/>
      <c r="MA36" s="18">
        <v>0</v>
      </c>
      <c r="MB36" s="18">
        <v>112.7</v>
      </c>
      <c r="MC36" s="18">
        <v>115.218</v>
      </c>
      <c r="MD36" s="18">
        <v>30</v>
      </c>
      <c r="ME36" s="18">
        <v>82.7</v>
      </c>
      <c r="MF36" s="18"/>
      <c r="MG36" s="18">
        <v>30</v>
      </c>
      <c r="MH36" s="18">
        <v>121.212</v>
      </c>
      <c r="MI36" s="18">
        <v>-121.212</v>
      </c>
      <c r="MJ36" s="18">
        <v>55.8</v>
      </c>
      <c r="MK36" s="18">
        <v>57.781999999999996</v>
      </c>
      <c r="ML36" s="18">
        <v>60.787999999999997</v>
      </c>
      <c r="MM36" s="18">
        <v>-4.9880000000000004</v>
      </c>
      <c r="MN36" s="18">
        <v>0</v>
      </c>
      <c r="MO36" s="18"/>
      <c r="MP36" s="18"/>
      <c r="MQ36" s="18">
        <v>0</v>
      </c>
      <c r="MR36" s="18"/>
      <c r="MS36" s="18"/>
      <c r="MT36" s="18"/>
      <c r="MU36" s="18">
        <v>0</v>
      </c>
      <c r="MV36" s="18"/>
      <c r="MW36" s="18"/>
      <c r="MX36" s="18"/>
      <c r="MY36" s="18">
        <v>0</v>
      </c>
      <c r="MZ36" s="18"/>
      <c r="NA36" s="18"/>
      <c r="NB36" s="18"/>
      <c r="NC36" s="18">
        <v>0</v>
      </c>
      <c r="ND36" s="18"/>
      <c r="NE36" s="18"/>
      <c r="NF36" s="18"/>
      <c r="NG36" s="18">
        <v>0</v>
      </c>
      <c r="NH36" s="18">
        <v>50.5</v>
      </c>
      <c r="NI36" s="18">
        <v>50</v>
      </c>
      <c r="NJ36" s="18">
        <v>50</v>
      </c>
      <c r="NK36" s="18">
        <v>0.5</v>
      </c>
      <c r="NL36" s="18">
        <v>0</v>
      </c>
      <c r="NM36" s="18"/>
      <c r="NN36" s="18"/>
      <c r="NO36" s="18">
        <v>0</v>
      </c>
      <c r="NP36" s="18"/>
      <c r="NQ36" s="18"/>
      <c r="NR36" s="18">
        <v>5.0783699999999996</v>
      </c>
      <c r="NS36" s="18">
        <v>-5.0783699999999996</v>
      </c>
      <c r="NT36" s="18">
        <v>9.1</v>
      </c>
      <c r="NU36" s="18">
        <v>5.32768</v>
      </c>
      <c r="NV36" s="18">
        <v>5.3276899999999996</v>
      </c>
      <c r="NW36" s="18">
        <v>3.7723100000000001</v>
      </c>
      <c r="NX36" s="18">
        <v>19.90447</v>
      </c>
      <c r="NY36" s="18">
        <v>20</v>
      </c>
      <c r="NZ36" s="18">
        <v>17.492709999999999</v>
      </c>
      <c r="OA36" s="18">
        <v>2.4117600000000001</v>
      </c>
      <c r="OB36" s="18">
        <v>1.2</v>
      </c>
      <c r="OC36" s="18">
        <v>0.86099999999999999</v>
      </c>
      <c r="OD36" s="18">
        <v>0.86099999999999999</v>
      </c>
      <c r="OE36" s="18">
        <v>0.33900000000000002</v>
      </c>
      <c r="OF36" s="18">
        <v>75.2</v>
      </c>
      <c r="OG36" s="18">
        <v>58.5</v>
      </c>
      <c r="OH36" s="18">
        <v>93.222999999999999</v>
      </c>
      <c r="OI36" s="18">
        <v>-18.023</v>
      </c>
      <c r="OJ36" s="18">
        <v>79</v>
      </c>
      <c r="OK36" s="18">
        <v>77.209000000000003</v>
      </c>
      <c r="OL36" s="18">
        <v>77.209000000000003</v>
      </c>
      <c r="OM36" s="18">
        <v>1.7909999999999999</v>
      </c>
      <c r="ON36" s="18">
        <v>10.7</v>
      </c>
      <c r="OO36" s="18">
        <v>13.304</v>
      </c>
      <c r="OP36" s="18">
        <v>13.304</v>
      </c>
      <c r="OQ36" s="18">
        <v>-2.6040000000000001</v>
      </c>
      <c r="OR36" s="18">
        <v>0.1</v>
      </c>
      <c r="OS36" s="18">
        <v>0.2</v>
      </c>
      <c r="OT36" s="18">
        <v>0.2</v>
      </c>
      <c r="OU36" s="18">
        <v>-0.1</v>
      </c>
      <c r="OV36" s="18">
        <v>20.3</v>
      </c>
      <c r="OW36" s="18">
        <v>20.456230000000001</v>
      </c>
      <c r="OX36" s="18">
        <v>20.456230000000001</v>
      </c>
      <c r="OY36" s="18">
        <v>-0.15623000000000001</v>
      </c>
      <c r="OZ36" s="18">
        <v>9.9</v>
      </c>
      <c r="PA36" s="18">
        <v>9.9830000000000005</v>
      </c>
      <c r="PB36" s="18">
        <v>9.9830000000000005</v>
      </c>
      <c r="PC36" s="18">
        <v>-8.3000000000000004E-2</v>
      </c>
      <c r="PD36" s="18">
        <v>5.5</v>
      </c>
      <c r="PE36" s="18">
        <v>5.67</v>
      </c>
      <c r="PF36" s="18">
        <v>5.67</v>
      </c>
      <c r="PG36" s="18">
        <v>-0.17</v>
      </c>
      <c r="PH36" s="18">
        <v>195</v>
      </c>
      <c r="PI36" s="18">
        <v>164.059</v>
      </c>
      <c r="PJ36" s="18">
        <v>164.059</v>
      </c>
      <c r="PK36" s="18">
        <v>30.940999999999999</v>
      </c>
      <c r="PL36" s="18">
        <v>95.78</v>
      </c>
      <c r="PM36" s="18">
        <v>104.19199999999999</v>
      </c>
      <c r="PN36" s="18">
        <v>104.19199999999999</v>
      </c>
      <c r="PO36" s="18">
        <v>-8.4120000000000008</v>
      </c>
      <c r="PP36" s="18">
        <v>1.4</v>
      </c>
      <c r="PQ36" s="18">
        <v>1.2</v>
      </c>
      <c r="PR36" s="18">
        <v>1.2</v>
      </c>
      <c r="PS36" s="18">
        <v>0.2</v>
      </c>
      <c r="PT36" s="18">
        <v>3.7</v>
      </c>
      <c r="PU36" s="18">
        <v>3.41</v>
      </c>
      <c r="PV36" s="18">
        <v>3.41</v>
      </c>
      <c r="PW36" s="18">
        <v>0.28999999999999998</v>
      </c>
      <c r="PX36" s="18">
        <v>5.0999999999999996</v>
      </c>
      <c r="PY36" s="18">
        <v>5</v>
      </c>
      <c r="PZ36" s="18">
        <v>5</v>
      </c>
      <c r="QA36" s="18">
        <v>0.1</v>
      </c>
      <c r="QB36" s="18">
        <v>20.5</v>
      </c>
      <c r="QC36" s="18">
        <v>20.422219999999999</v>
      </c>
      <c r="QD36" s="18">
        <v>20.422219999999999</v>
      </c>
      <c r="QE36" s="18">
        <v>7.7780000000000002E-2</v>
      </c>
      <c r="QF36" s="18">
        <v>19.600000000000001</v>
      </c>
      <c r="QG36" s="18">
        <v>20</v>
      </c>
      <c r="QH36" s="18">
        <v>19.436350000000001</v>
      </c>
      <c r="QI36" s="18">
        <v>0.16364999999999999</v>
      </c>
      <c r="QJ36" s="18">
        <v>19.3</v>
      </c>
      <c r="QK36" s="18">
        <v>19</v>
      </c>
      <c r="QL36" s="18">
        <v>17.492709999999999</v>
      </c>
      <c r="QM36" s="18">
        <v>1.8072900000000001</v>
      </c>
      <c r="QN36" s="18">
        <v>3.5</v>
      </c>
      <c r="QO36" s="18">
        <v>3.4</v>
      </c>
      <c r="QP36" s="18">
        <v>3.4</v>
      </c>
      <c r="QQ36" s="18">
        <v>0.1</v>
      </c>
      <c r="QR36" s="18">
        <v>18.5</v>
      </c>
      <c r="QS36" s="18">
        <v>19</v>
      </c>
      <c r="QT36" s="18">
        <v>17.881440000000001</v>
      </c>
      <c r="QU36" s="18">
        <v>0.61856</v>
      </c>
      <c r="QV36" s="18">
        <v>13.3</v>
      </c>
      <c r="QW36" s="18">
        <v>13.664</v>
      </c>
      <c r="QX36" s="18">
        <v>13.664</v>
      </c>
      <c r="QY36" s="18">
        <v>-0.36399999999999999</v>
      </c>
      <c r="QZ36" s="18">
        <v>16.7</v>
      </c>
      <c r="RA36" s="18">
        <v>17.178999999999998</v>
      </c>
      <c r="RB36" s="18">
        <v>17.178999999999998</v>
      </c>
      <c r="RC36" s="18">
        <v>-0.47899999999999998</v>
      </c>
      <c r="RD36" s="18">
        <v>14.1</v>
      </c>
      <c r="RE36" s="18">
        <v>17.899999999999999</v>
      </c>
      <c r="RF36" s="18">
        <v>18.646999999999998</v>
      </c>
      <c r="RG36" s="18">
        <v>-4.5469999999999997</v>
      </c>
      <c r="RH36" s="18">
        <v>57.1</v>
      </c>
      <c r="RI36" s="18">
        <v>63.1</v>
      </c>
      <c r="RJ36" s="18">
        <v>65.326999999999998</v>
      </c>
      <c r="RK36" s="18">
        <v>-8.2270000000000003</v>
      </c>
      <c r="RL36" s="18">
        <v>17</v>
      </c>
      <c r="RM36" s="18">
        <v>13.581</v>
      </c>
      <c r="RN36" s="18">
        <v>13.581</v>
      </c>
      <c r="RO36" s="18">
        <v>3.419</v>
      </c>
      <c r="RP36" s="18">
        <v>3.3</v>
      </c>
      <c r="RQ36" s="18">
        <v>3.45</v>
      </c>
      <c r="RR36" s="18">
        <v>3.45</v>
      </c>
      <c r="RS36" s="18">
        <v>-0.15</v>
      </c>
      <c r="RT36" s="18">
        <v>20.100000000000001</v>
      </c>
      <c r="RU36" s="18">
        <v>19.792000000000002</v>
      </c>
      <c r="RV36" s="18">
        <v>19.792000000000002</v>
      </c>
      <c r="RW36" s="18">
        <v>0.308</v>
      </c>
      <c r="RX36" s="18">
        <v>2.4</v>
      </c>
      <c r="RY36" s="18">
        <v>2</v>
      </c>
      <c r="RZ36" s="18">
        <v>2</v>
      </c>
      <c r="SA36" s="18">
        <v>0.4</v>
      </c>
      <c r="SB36" s="18"/>
      <c r="SC36" s="18"/>
      <c r="SD36" s="18">
        <v>0.4</v>
      </c>
      <c r="SE36" s="18">
        <v>-0.4</v>
      </c>
      <c r="SF36" s="18">
        <v>0.4</v>
      </c>
      <c r="SG36" s="18">
        <v>0.35099999999999998</v>
      </c>
      <c r="SH36" s="18">
        <v>0.35099999999999998</v>
      </c>
      <c r="SI36" s="18">
        <v>4.9000000000000002E-2</v>
      </c>
      <c r="SJ36" s="18">
        <v>19.8</v>
      </c>
      <c r="SK36" s="18">
        <v>20</v>
      </c>
      <c r="SL36" s="18">
        <v>19.1448</v>
      </c>
      <c r="SM36" s="18">
        <v>0.6552</v>
      </c>
      <c r="SN36" s="18">
        <v>12.7</v>
      </c>
      <c r="SO36" s="18">
        <v>13</v>
      </c>
      <c r="SP36" s="18">
        <v>9.8000000000000007</v>
      </c>
      <c r="SQ36" s="18">
        <v>2.9</v>
      </c>
      <c r="SR36" s="18">
        <v>20.100000000000001</v>
      </c>
      <c r="SS36" s="18">
        <v>20</v>
      </c>
      <c r="ST36" s="18">
        <v>19.436350000000001</v>
      </c>
      <c r="SU36" s="18">
        <v>0.66364999999999996</v>
      </c>
      <c r="SV36" s="18">
        <v>20.3</v>
      </c>
      <c r="SW36" s="18">
        <v>20</v>
      </c>
      <c r="SX36" s="18">
        <v>19.436350000000001</v>
      </c>
      <c r="SY36" s="18">
        <v>0.86365000000000003</v>
      </c>
      <c r="SZ36" s="18">
        <v>5.9</v>
      </c>
      <c r="TA36" s="18">
        <v>5.7629999999999999</v>
      </c>
      <c r="TB36" s="18">
        <v>5.7629999999999999</v>
      </c>
      <c r="TC36" s="18">
        <v>0.13700000000000001</v>
      </c>
      <c r="TD36" s="18">
        <v>42</v>
      </c>
      <c r="TE36" s="18">
        <v>42.451999999999998</v>
      </c>
      <c r="TF36" s="18">
        <v>42.451999999999998</v>
      </c>
      <c r="TG36" s="18">
        <v>-0.45200000000000001</v>
      </c>
      <c r="TH36" s="18">
        <v>35</v>
      </c>
      <c r="TI36" s="18">
        <v>29.95</v>
      </c>
      <c r="TJ36" s="18">
        <v>29.95</v>
      </c>
      <c r="TK36" s="18">
        <v>5.05</v>
      </c>
      <c r="TL36" s="18">
        <v>78.2</v>
      </c>
      <c r="TM36" s="18">
        <v>91.846999999999994</v>
      </c>
      <c r="TN36" s="18">
        <v>91.846999999999994</v>
      </c>
      <c r="TO36" s="18">
        <v>-13.647</v>
      </c>
      <c r="TP36" s="18">
        <v>102.7</v>
      </c>
      <c r="TQ36" s="18">
        <v>98.727999999999994</v>
      </c>
      <c r="TR36" s="18">
        <v>98.727999999999994</v>
      </c>
      <c r="TS36" s="18">
        <v>3.972</v>
      </c>
      <c r="TT36" s="18">
        <v>14</v>
      </c>
      <c r="TU36" s="18">
        <v>7.9710000000000001</v>
      </c>
      <c r="TV36" s="18">
        <v>7.9710000000000001</v>
      </c>
      <c r="TW36" s="18">
        <v>6.0289999999999999</v>
      </c>
      <c r="TX36" s="18">
        <v>8.6999999999999993</v>
      </c>
      <c r="TY36" s="18">
        <v>10.881</v>
      </c>
      <c r="TZ36" s="18">
        <v>10.881</v>
      </c>
      <c r="UA36" s="18">
        <v>-2.181</v>
      </c>
      <c r="UB36" s="18">
        <v>48.2</v>
      </c>
      <c r="UC36" s="18">
        <v>43.13</v>
      </c>
      <c r="UD36" s="18">
        <v>43.13</v>
      </c>
      <c r="UE36" s="18">
        <v>5.07</v>
      </c>
      <c r="UF36" s="18">
        <v>20.9</v>
      </c>
      <c r="UG36" s="18">
        <v>21</v>
      </c>
      <c r="UH36" s="18">
        <v>20.408159999999999</v>
      </c>
      <c r="UI36" s="18">
        <v>0.49184</v>
      </c>
      <c r="UJ36" s="18">
        <v>7.4</v>
      </c>
      <c r="UK36" s="18">
        <v>4</v>
      </c>
      <c r="UL36" s="18">
        <v>8</v>
      </c>
      <c r="UM36" s="18">
        <v>-0.6</v>
      </c>
      <c r="UN36" s="18">
        <v>7.5</v>
      </c>
      <c r="UO36" s="18">
        <v>7.5</v>
      </c>
      <c r="UP36" s="18">
        <v>7.5</v>
      </c>
      <c r="UQ36" s="18">
        <v>0</v>
      </c>
      <c r="UR36" s="18">
        <v>20.399999999999999</v>
      </c>
      <c r="US36" s="18">
        <v>20</v>
      </c>
      <c r="UT36" s="18">
        <v>19.436350000000001</v>
      </c>
      <c r="UU36" s="18">
        <v>0.96365000000000001</v>
      </c>
      <c r="UV36" s="18">
        <v>20.399999999999999</v>
      </c>
      <c r="UW36" s="18">
        <v>20</v>
      </c>
      <c r="UX36" s="18">
        <v>19.436350000000001</v>
      </c>
      <c r="UY36" s="18">
        <v>0.96365000000000001</v>
      </c>
      <c r="UZ36" s="18">
        <v>20</v>
      </c>
      <c r="VA36" s="18">
        <v>20</v>
      </c>
      <c r="VB36" s="18">
        <v>19.436350000000001</v>
      </c>
      <c r="VC36" s="18">
        <v>0.56364999999999998</v>
      </c>
      <c r="VD36" s="18">
        <v>12.2</v>
      </c>
      <c r="VE36" s="18">
        <v>13.33</v>
      </c>
      <c r="VF36" s="18">
        <v>13.33</v>
      </c>
      <c r="VG36" s="18">
        <v>-1.1299999999999999</v>
      </c>
      <c r="VH36" s="18">
        <v>247.9</v>
      </c>
      <c r="VI36" s="18">
        <v>231.60599999999999</v>
      </c>
      <c r="VJ36" s="18">
        <v>231.60599999999999</v>
      </c>
      <c r="VK36" s="18">
        <v>16.294</v>
      </c>
      <c r="VL36" s="18">
        <v>15.843</v>
      </c>
      <c r="VM36" s="18">
        <v>15.638999999999999</v>
      </c>
      <c r="VN36" s="18">
        <v>15.638999999999999</v>
      </c>
      <c r="VO36" s="18">
        <v>0.20399999999999999</v>
      </c>
      <c r="VP36" s="18">
        <v>127.6</v>
      </c>
      <c r="VQ36" s="18">
        <v>130.828</v>
      </c>
      <c r="VR36" s="18">
        <v>130.828</v>
      </c>
      <c r="VS36" s="18">
        <v>-3.2280000000000002</v>
      </c>
      <c r="VT36" s="18">
        <v>0.6</v>
      </c>
      <c r="VU36" s="18">
        <v>0.6</v>
      </c>
      <c r="VV36" s="18">
        <v>0.6</v>
      </c>
      <c r="VW36" s="18">
        <v>0</v>
      </c>
      <c r="VX36" s="18">
        <v>93.6</v>
      </c>
      <c r="VY36" s="18">
        <v>77.5</v>
      </c>
      <c r="VZ36" s="18">
        <v>106.136</v>
      </c>
      <c r="WA36" s="18">
        <v>-12.536</v>
      </c>
      <c r="WB36" s="18">
        <v>97.9</v>
      </c>
      <c r="WC36" s="18">
        <v>104.1</v>
      </c>
      <c r="WD36" s="18">
        <v>119.697</v>
      </c>
      <c r="WE36" s="18">
        <v>-21.797000000000001</v>
      </c>
      <c r="WF36" s="18">
        <v>97.9</v>
      </c>
      <c r="WG36" s="18">
        <v>95.736999999999995</v>
      </c>
      <c r="WH36" s="18">
        <v>95.736999999999995</v>
      </c>
      <c r="WI36" s="18">
        <v>2.1629999999999998</v>
      </c>
      <c r="WJ36" s="18">
        <v>4.8</v>
      </c>
      <c r="WK36" s="18">
        <v>4.2</v>
      </c>
      <c r="WL36" s="18">
        <v>4.2</v>
      </c>
      <c r="WM36" s="18">
        <v>0.6</v>
      </c>
      <c r="WN36" s="18">
        <v>2.4</v>
      </c>
      <c r="WO36" s="18">
        <v>2.4</v>
      </c>
      <c r="WP36" s="18">
        <v>2.4</v>
      </c>
      <c r="WQ36" s="18">
        <v>0</v>
      </c>
      <c r="WR36" s="18">
        <v>1.2</v>
      </c>
      <c r="WS36" s="18">
        <v>1.2</v>
      </c>
      <c r="WT36" s="18">
        <v>1.2</v>
      </c>
      <c r="WU36" s="18">
        <v>0</v>
      </c>
      <c r="WV36" s="18">
        <v>1.5</v>
      </c>
      <c r="WW36" s="18">
        <v>1.4</v>
      </c>
      <c r="WX36" s="18">
        <v>1.4</v>
      </c>
      <c r="WY36" s="18">
        <v>0.1</v>
      </c>
      <c r="WZ36" s="18">
        <v>14.746</v>
      </c>
      <c r="XA36" s="18">
        <v>13.552</v>
      </c>
      <c r="XB36" s="18">
        <v>13.552</v>
      </c>
      <c r="XC36" s="18">
        <v>1.194</v>
      </c>
      <c r="XD36" s="18">
        <v>5.4</v>
      </c>
      <c r="XE36" s="18">
        <v>5.3</v>
      </c>
      <c r="XF36" s="18">
        <v>5.3</v>
      </c>
      <c r="XG36" s="18">
        <v>0.1</v>
      </c>
      <c r="XH36" s="18">
        <v>20</v>
      </c>
      <c r="XI36" s="18">
        <v>20</v>
      </c>
      <c r="XJ36" s="18">
        <v>19.241980000000002</v>
      </c>
      <c r="XK36" s="18">
        <v>0.75802000000000003</v>
      </c>
      <c r="XL36" s="18">
        <v>19.8</v>
      </c>
      <c r="XM36" s="18">
        <v>20</v>
      </c>
      <c r="XN36" s="18">
        <v>19.241980000000002</v>
      </c>
      <c r="XO36" s="18">
        <v>0.55801999999999996</v>
      </c>
      <c r="XP36" s="18">
        <v>9.4</v>
      </c>
      <c r="XQ36" s="18">
        <v>9</v>
      </c>
      <c r="XR36" s="18">
        <v>10.8</v>
      </c>
      <c r="XS36" s="18">
        <v>-1.4</v>
      </c>
      <c r="XT36" s="18"/>
      <c r="XU36" s="18"/>
      <c r="XV36" s="18"/>
      <c r="XW36" s="18">
        <v>0</v>
      </c>
      <c r="XX36" s="18"/>
      <c r="XY36" s="18"/>
      <c r="XZ36" s="18"/>
      <c r="YA36" s="18">
        <v>0</v>
      </c>
      <c r="YB36" s="18">
        <v>0</v>
      </c>
      <c r="YC36" s="18"/>
      <c r="YD36" s="18"/>
      <c r="YE36" s="18">
        <v>0</v>
      </c>
      <c r="YF36" s="18"/>
      <c r="YG36" s="18"/>
      <c r="YH36" s="18"/>
      <c r="YI36" s="18">
        <v>0</v>
      </c>
      <c r="YJ36" s="18">
        <v>8.9</v>
      </c>
      <c r="YK36" s="18">
        <v>8.11</v>
      </c>
      <c r="YL36" s="18">
        <v>8.11</v>
      </c>
      <c r="YM36" s="18">
        <v>0.79</v>
      </c>
      <c r="YN36" s="18"/>
      <c r="YO36" s="18"/>
      <c r="YP36" s="18"/>
      <c r="YQ36" s="18">
        <v>0</v>
      </c>
      <c r="YR36" s="18">
        <v>17.7</v>
      </c>
      <c r="YS36" s="18">
        <v>17</v>
      </c>
      <c r="YT36" s="18">
        <v>20</v>
      </c>
      <c r="YU36" s="18">
        <v>-2.2999999999999998</v>
      </c>
    </row>
    <row r="37" spans="1:671" ht="24" customHeight="1" x14ac:dyDescent="0.35">
      <c r="A37" s="1"/>
      <c r="B37" s="17" t="s">
        <v>35</v>
      </c>
      <c r="C37" s="17" t="s">
        <v>803</v>
      </c>
      <c r="D37" s="18">
        <v>156</v>
      </c>
      <c r="E37" s="18">
        <v>145.33285000000001</v>
      </c>
      <c r="F37" s="18">
        <v>159.09083999999999</v>
      </c>
      <c r="G37" s="18">
        <v>-3.09084</v>
      </c>
      <c r="H37" s="18">
        <v>652.6</v>
      </c>
      <c r="I37" s="18">
        <v>649.69222000000002</v>
      </c>
      <c r="J37" s="18">
        <v>629.90463</v>
      </c>
      <c r="K37" s="18">
        <v>22.69537</v>
      </c>
      <c r="L37" s="18"/>
      <c r="M37" s="18"/>
      <c r="N37" s="18"/>
      <c r="O37" s="18">
        <v>0</v>
      </c>
      <c r="P37" s="18"/>
      <c r="Q37" s="18"/>
      <c r="R37" s="18"/>
      <c r="S37" s="18">
        <v>0</v>
      </c>
      <c r="T37" s="18"/>
      <c r="U37" s="18"/>
      <c r="V37" s="18"/>
      <c r="W37" s="18">
        <v>0</v>
      </c>
      <c r="X37" s="18">
        <v>90.6</v>
      </c>
      <c r="Y37" s="18">
        <v>91.867829999999998</v>
      </c>
      <c r="Z37" s="18">
        <v>91.867829999999998</v>
      </c>
      <c r="AA37" s="18">
        <v>-1.26783</v>
      </c>
      <c r="AB37" s="18">
        <v>226.2</v>
      </c>
      <c r="AC37" s="18">
        <v>225</v>
      </c>
      <c r="AD37" s="18">
        <v>225</v>
      </c>
      <c r="AE37" s="18">
        <v>1.2</v>
      </c>
      <c r="AF37" s="18"/>
      <c r="AG37" s="18"/>
      <c r="AH37" s="18"/>
      <c r="AI37" s="18">
        <v>0</v>
      </c>
      <c r="AJ37" s="18">
        <v>31.8</v>
      </c>
      <c r="AK37" s="18"/>
      <c r="AL37" s="18"/>
      <c r="AM37" s="18">
        <v>31.8</v>
      </c>
      <c r="AN37" s="18">
        <v>107.6</v>
      </c>
      <c r="AO37" s="18">
        <v>116.55</v>
      </c>
      <c r="AP37" s="18">
        <v>116.55</v>
      </c>
      <c r="AQ37" s="18">
        <v>-8.9499999999999993</v>
      </c>
      <c r="AR37" s="18">
        <v>107.4</v>
      </c>
      <c r="AS37" s="18">
        <v>116.55</v>
      </c>
      <c r="AT37" s="18">
        <v>116.55</v>
      </c>
      <c r="AU37" s="18">
        <v>-9.15</v>
      </c>
      <c r="AV37" s="18">
        <v>106.9</v>
      </c>
      <c r="AW37" s="18">
        <v>116.55</v>
      </c>
      <c r="AX37" s="18">
        <v>116.55</v>
      </c>
      <c r="AY37" s="18">
        <v>-9.65</v>
      </c>
      <c r="AZ37" s="18">
        <v>203.8</v>
      </c>
      <c r="BA37" s="18">
        <v>175.35</v>
      </c>
      <c r="BB37" s="18">
        <v>175.35</v>
      </c>
      <c r="BC37" s="18">
        <v>28.45</v>
      </c>
      <c r="BD37" s="18">
        <v>109.7</v>
      </c>
      <c r="BE37" s="18">
        <v>120.0309</v>
      </c>
      <c r="BF37" s="18">
        <v>120.0309</v>
      </c>
      <c r="BG37" s="18">
        <v>-10.3309</v>
      </c>
      <c r="BH37" s="18">
        <v>69.8</v>
      </c>
      <c r="BI37" s="18">
        <v>60.19567</v>
      </c>
      <c r="BJ37" s="18">
        <v>60.19567</v>
      </c>
      <c r="BK37" s="18">
        <v>9.6043299999999991</v>
      </c>
      <c r="BL37" s="18"/>
      <c r="BM37" s="18"/>
      <c r="BN37" s="18"/>
      <c r="BO37" s="18">
        <v>0</v>
      </c>
      <c r="BP37" s="18"/>
      <c r="BQ37" s="18"/>
      <c r="BR37" s="18"/>
      <c r="BS37" s="18">
        <v>0</v>
      </c>
      <c r="BT37" s="18"/>
      <c r="BU37" s="18"/>
      <c r="BV37" s="18"/>
      <c r="BW37" s="18">
        <v>0</v>
      </c>
      <c r="BX37" s="18"/>
      <c r="BY37" s="18"/>
      <c r="BZ37" s="18"/>
      <c r="CA37" s="18">
        <v>0</v>
      </c>
      <c r="CB37" s="18"/>
      <c r="CC37" s="18"/>
      <c r="CD37" s="18"/>
      <c r="CE37" s="18">
        <v>0</v>
      </c>
      <c r="CF37" s="18">
        <v>168.9</v>
      </c>
      <c r="CG37" s="18">
        <v>154.56666000000001</v>
      </c>
      <c r="CH37" s="18">
        <v>164.06702999999999</v>
      </c>
      <c r="CI37" s="18">
        <v>4.8329700000000004</v>
      </c>
      <c r="CJ37" s="18">
        <v>6.7</v>
      </c>
      <c r="CK37" s="18">
        <v>5.8691399999999998</v>
      </c>
      <c r="CL37" s="18">
        <v>5.8691399999999998</v>
      </c>
      <c r="CM37" s="18">
        <v>0.83086000000000004</v>
      </c>
      <c r="CN37" s="18">
        <v>4.5999999999999996</v>
      </c>
      <c r="CO37" s="18">
        <v>3.1515900000000001</v>
      </c>
      <c r="CP37" s="18">
        <v>3.1515900000000001</v>
      </c>
      <c r="CQ37" s="18">
        <v>1.44841</v>
      </c>
      <c r="CR37" s="18">
        <v>0</v>
      </c>
      <c r="CS37" s="18"/>
      <c r="CT37" s="18"/>
      <c r="CU37" s="18">
        <v>0</v>
      </c>
      <c r="CV37" s="18">
        <v>6.4</v>
      </c>
      <c r="CW37" s="18"/>
      <c r="CX37" s="18">
        <v>0</v>
      </c>
      <c r="CY37" s="18">
        <v>6.4</v>
      </c>
      <c r="CZ37" s="18"/>
      <c r="DA37" s="18"/>
      <c r="DB37" s="18"/>
      <c r="DC37" s="18">
        <v>0</v>
      </c>
      <c r="DD37" s="18">
        <v>80.8</v>
      </c>
      <c r="DE37" s="18">
        <v>70.000079999999997</v>
      </c>
      <c r="DF37" s="18">
        <v>15.448</v>
      </c>
      <c r="DG37" s="18">
        <v>65.352000000000004</v>
      </c>
      <c r="DH37" s="18"/>
      <c r="DI37" s="18"/>
      <c r="DJ37" s="18"/>
      <c r="DK37" s="18">
        <v>0</v>
      </c>
      <c r="DL37" s="18"/>
      <c r="DM37" s="18"/>
      <c r="DN37" s="18"/>
      <c r="DO37" s="18">
        <v>0</v>
      </c>
      <c r="DP37" s="18"/>
      <c r="DQ37" s="18"/>
      <c r="DR37" s="18"/>
      <c r="DS37" s="18">
        <v>0</v>
      </c>
      <c r="DT37" s="18"/>
      <c r="DU37" s="18"/>
      <c r="DV37" s="18"/>
      <c r="DW37" s="18">
        <v>0</v>
      </c>
      <c r="DX37" s="18">
        <v>33.799999999999997</v>
      </c>
      <c r="DY37" s="18">
        <v>17.550149999999999</v>
      </c>
      <c r="DZ37" s="18">
        <v>22.471550000000001</v>
      </c>
      <c r="EA37" s="18">
        <v>11.32845</v>
      </c>
      <c r="EB37" s="18">
        <v>162.5</v>
      </c>
      <c r="EC37" s="18">
        <v>220.69499999999999</v>
      </c>
      <c r="ED37" s="18">
        <v>220.69499999999999</v>
      </c>
      <c r="EE37" s="18">
        <v>-58.195</v>
      </c>
      <c r="EF37" s="18"/>
      <c r="EG37" s="18"/>
      <c r="EH37" s="18"/>
      <c r="EI37" s="18">
        <v>0</v>
      </c>
      <c r="EJ37" s="18"/>
      <c r="EK37" s="18"/>
      <c r="EL37" s="18"/>
      <c r="EM37" s="18">
        <v>0</v>
      </c>
      <c r="EN37" s="18"/>
      <c r="EO37" s="18"/>
      <c r="EP37" s="18"/>
      <c r="EQ37" s="18">
        <v>0</v>
      </c>
      <c r="ER37" s="18">
        <v>6.5</v>
      </c>
      <c r="ES37" s="18">
        <v>6.39</v>
      </c>
      <c r="ET37" s="18">
        <v>6.39</v>
      </c>
      <c r="EU37" s="18">
        <v>0.11</v>
      </c>
      <c r="EV37" s="18">
        <v>397</v>
      </c>
      <c r="EW37" s="18">
        <v>457.09426999999999</v>
      </c>
      <c r="EX37" s="18">
        <v>457.09426999999999</v>
      </c>
      <c r="EY37" s="18">
        <v>-60.094270000000002</v>
      </c>
      <c r="EZ37" s="18">
        <v>81.5</v>
      </c>
      <c r="FA37" s="18">
        <v>31.956130000000002</v>
      </c>
      <c r="FB37" s="18">
        <v>39.538620000000002</v>
      </c>
      <c r="FC37" s="18">
        <v>41.961379999999998</v>
      </c>
      <c r="FD37" s="18">
        <v>150.80000000000001</v>
      </c>
      <c r="FE37" s="18">
        <v>151.36251999999999</v>
      </c>
      <c r="FF37" s="18">
        <v>151.36250999999999</v>
      </c>
      <c r="FG37" s="18">
        <v>-0.56250999999999995</v>
      </c>
      <c r="FH37" s="18">
        <v>42.2</v>
      </c>
      <c r="FI37" s="18">
        <v>41.89893</v>
      </c>
      <c r="FJ37" s="18">
        <v>41.89893</v>
      </c>
      <c r="FK37" s="18">
        <v>0.30107</v>
      </c>
      <c r="FL37" s="18">
        <v>18.399999999999999</v>
      </c>
      <c r="FM37" s="18">
        <v>19.21088</v>
      </c>
      <c r="FN37" s="18">
        <v>19.21088</v>
      </c>
      <c r="FO37" s="18">
        <v>-0.81088000000000005</v>
      </c>
      <c r="FP37" s="18">
        <v>19.3</v>
      </c>
      <c r="FQ37" s="18">
        <v>19</v>
      </c>
      <c r="FR37" s="18">
        <v>18.27017</v>
      </c>
      <c r="FS37" s="18">
        <v>1.02983</v>
      </c>
      <c r="FT37" s="18">
        <v>92.5</v>
      </c>
      <c r="FU37" s="18">
        <v>84.543109999999999</v>
      </c>
      <c r="FV37" s="18">
        <v>87.77355</v>
      </c>
      <c r="FW37" s="18">
        <v>4.7264499999999998</v>
      </c>
      <c r="FX37" s="18"/>
      <c r="FY37" s="18"/>
      <c r="FZ37" s="18"/>
      <c r="GA37" s="18">
        <v>0</v>
      </c>
      <c r="GB37" s="18">
        <v>0</v>
      </c>
      <c r="GC37" s="18"/>
      <c r="GD37" s="18"/>
      <c r="GE37" s="18">
        <v>0</v>
      </c>
      <c r="GF37" s="18">
        <v>0</v>
      </c>
      <c r="GG37" s="18"/>
      <c r="GH37" s="18"/>
      <c r="GI37" s="18">
        <v>0</v>
      </c>
      <c r="GJ37" s="18">
        <v>62.1</v>
      </c>
      <c r="GK37" s="18">
        <v>10.29866</v>
      </c>
      <c r="GL37" s="18">
        <v>12.111750000000001</v>
      </c>
      <c r="GM37" s="18">
        <v>49.988250000000001</v>
      </c>
      <c r="GN37" s="18">
        <v>46.3</v>
      </c>
      <c r="GO37" s="18">
        <v>47.082599999999999</v>
      </c>
      <c r="GP37" s="18">
        <v>47.082599999999999</v>
      </c>
      <c r="GQ37" s="18">
        <v>-0.78259999999999996</v>
      </c>
      <c r="GR37" s="18">
        <v>43.4</v>
      </c>
      <c r="GS37" s="18">
        <v>44.103009999999998</v>
      </c>
      <c r="GT37" s="18">
        <v>44.103009999999998</v>
      </c>
      <c r="GU37" s="18">
        <v>-0.70301000000000002</v>
      </c>
      <c r="GV37" s="18">
        <v>3.8</v>
      </c>
      <c r="GW37" s="18"/>
      <c r="GX37" s="18"/>
      <c r="GY37" s="18">
        <v>3.8</v>
      </c>
      <c r="GZ37" s="18">
        <v>32</v>
      </c>
      <c r="HA37" s="18">
        <v>33.414499999999997</v>
      </c>
      <c r="HB37" s="18">
        <v>33.414499999999997</v>
      </c>
      <c r="HC37" s="18">
        <v>-1.4145000000000001</v>
      </c>
      <c r="HD37" s="18">
        <v>172</v>
      </c>
      <c r="HE37" s="18">
        <v>174.55948000000001</v>
      </c>
      <c r="HF37" s="18">
        <v>174.55947</v>
      </c>
      <c r="HG37" s="18">
        <v>-2.5594700000000001</v>
      </c>
      <c r="HH37" s="18"/>
      <c r="HI37" s="18"/>
      <c r="HJ37" s="18"/>
      <c r="HK37" s="18">
        <v>0</v>
      </c>
      <c r="HL37" s="18"/>
      <c r="HM37" s="18"/>
      <c r="HN37" s="18"/>
      <c r="HO37" s="18">
        <v>0</v>
      </c>
      <c r="HP37" s="18">
        <v>86.7</v>
      </c>
      <c r="HQ37" s="18">
        <v>95.545190000000005</v>
      </c>
      <c r="HR37" s="18">
        <v>38.384250000000002</v>
      </c>
      <c r="HS37" s="18">
        <v>48.315750000000001</v>
      </c>
      <c r="HT37" s="18">
        <v>0</v>
      </c>
      <c r="HU37" s="18"/>
      <c r="HV37" s="18"/>
      <c r="HW37" s="18">
        <v>0</v>
      </c>
      <c r="HX37" s="18"/>
      <c r="HY37" s="18"/>
      <c r="HZ37" s="18"/>
      <c r="IA37" s="18">
        <v>0</v>
      </c>
      <c r="IB37" s="18">
        <v>0</v>
      </c>
      <c r="IC37" s="18"/>
      <c r="ID37" s="18"/>
      <c r="IE37" s="18">
        <v>0</v>
      </c>
      <c r="IF37" s="18"/>
      <c r="IG37" s="18"/>
      <c r="IH37" s="18"/>
      <c r="II37" s="18">
        <v>0</v>
      </c>
      <c r="IJ37" s="18"/>
      <c r="IK37" s="18"/>
      <c r="IL37" s="18"/>
      <c r="IM37" s="18">
        <v>0</v>
      </c>
      <c r="IN37" s="18"/>
      <c r="IO37" s="18"/>
      <c r="IP37" s="18"/>
      <c r="IQ37" s="18">
        <v>0</v>
      </c>
      <c r="IR37" s="18">
        <v>61.3</v>
      </c>
      <c r="IS37" s="18">
        <v>79.728819999999999</v>
      </c>
      <c r="IT37" s="18">
        <v>88.735939999999999</v>
      </c>
      <c r="IU37" s="18">
        <v>-27.435939999999999</v>
      </c>
      <c r="IV37" s="18">
        <v>61.6</v>
      </c>
      <c r="IW37" s="18">
        <v>70.152000000000001</v>
      </c>
      <c r="IX37" s="18">
        <v>70.152000000000001</v>
      </c>
      <c r="IY37" s="18">
        <v>-8.5519999999999996</v>
      </c>
      <c r="IZ37" s="18">
        <v>61.6</v>
      </c>
      <c r="JA37" s="18">
        <v>70.152000000000001</v>
      </c>
      <c r="JB37" s="18">
        <v>70.152000000000001</v>
      </c>
      <c r="JC37" s="18">
        <v>-8.5519999999999996</v>
      </c>
      <c r="JD37" s="18">
        <v>61.5</v>
      </c>
      <c r="JE37" s="18">
        <v>70.152000000000001</v>
      </c>
      <c r="JF37" s="18">
        <v>70.152000000000001</v>
      </c>
      <c r="JG37" s="18">
        <v>-8.6519999999999992</v>
      </c>
      <c r="JH37" s="18">
        <v>135</v>
      </c>
      <c r="JI37" s="18">
        <v>105.544</v>
      </c>
      <c r="JJ37" s="18">
        <v>105.544</v>
      </c>
      <c r="JK37" s="18">
        <v>29.456</v>
      </c>
      <c r="JL37" s="18"/>
      <c r="JM37" s="18"/>
      <c r="JN37" s="18"/>
      <c r="JO37" s="18">
        <v>0</v>
      </c>
      <c r="JP37" s="18"/>
      <c r="JQ37" s="18"/>
      <c r="JR37" s="18"/>
      <c r="JS37" s="18">
        <v>0</v>
      </c>
      <c r="JT37" s="18"/>
      <c r="JU37" s="18"/>
      <c r="JV37" s="18"/>
      <c r="JW37" s="18">
        <v>0</v>
      </c>
      <c r="JX37" s="18"/>
      <c r="JY37" s="18"/>
      <c r="JZ37" s="18"/>
      <c r="KA37" s="18">
        <v>0</v>
      </c>
      <c r="KB37" s="18"/>
      <c r="KC37" s="18"/>
      <c r="KD37" s="18"/>
      <c r="KE37" s="18">
        <v>0</v>
      </c>
      <c r="KF37" s="18">
        <v>0</v>
      </c>
      <c r="KG37" s="18"/>
      <c r="KH37" s="18">
        <v>56</v>
      </c>
      <c r="KI37" s="18">
        <v>-56</v>
      </c>
      <c r="KJ37" s="18">
        <v>0</v>
      </c>
      <c r="KK37" s="18"/>
      <c r="KL37" s="18"/>
      <c r="KM37" s="18">
        <v>0</v>
      </c>
      <c r="KN37" s="18"/>
      <c r="KO37" s="18"/>
      <c r="KP37" s="18"/>
      <c r="KQ37" s="18">
        <v>0</v>
      </c>
      <c r="KR37" s="18">
        <v>2.8</v>
      </c>
      <c r="KS37" s="18">
        <v>4.3018599999999996</v>
      </c>
      <c r="KT37" s="18">
        <v>4.3018599999999996</v>
      </c>
      <c r="KU37" s="18">
        <v>-1.50186</v>
      </c>
      <c r="KV37" s="18">
        <v>201.8</v>
      </c>
      <c r="KW37" s="18">
        <v>270.06803000000002</v>
      </c>
      <c r="KX37" s="18">
        <v>270.06801999999999</v>
      </c>
      <c r="KY37" s="18">
        <v>-68.268020000000007</v>
      </c>
      <c r="KZ37" s="18">
        <v>123.2</v>
      </c>
      <c r="LA37" s="18">
        <v>133.16031000000001</v>
      </c>
      <c r="LB37" s="18">
        <v>133.16031000000001</v>
      </c>
      <c r="LC37" s="18">
        <v>-9.9603099999999998</v>
      </c>
      <c r="LD37" s="18">
        <v>60.8</v>
      </c>
      <c r="LE37" s="18">
        <v>67.199219999999997</v>
      </c>
      <c r="LF37" s="18">
        <v>67.199219999999997</v>
      </c>
      <c r="LG37" s="18">
        <v>-6.3992199999999997</v>
      </c>
      <c r="LH37" s="18">
        <v>76.5</v>
      </c>
      <c r="LI37" s="18">
        <v>63.878489999999999</v>
      </c>
      <c r="LJ37" s="18">
        <v>78.567740000000001</v>
      </c>
      <c r="LK37" s="18">
        <v>-2.0677400000000001</v>
      </c>
      <c r="LL37" s="18">
        <v>30.6</v>
      </c>
      <c r="LM37" s="18">
        <v>29.980560000000001</v>
      </c>
      <c r="LN37" s="18">
        <v>29.980560000000001</v>
      </c>
      <c r="LO37" s="18">
        <v>0.61943999999999999</v>
      </c>
      <c r="LP37" s="18"/>
      <c r="LQ37" s="18"/>
      <c r="LR37" s="18"/>
      <c r="LS37" s="18">
        <v>0</v>
      </c>
      <c r="LT37" s="18"/>
      <c r="LU37" s="18"/>
      <c r="LV37" s="18"/>
      <c r="LW37" s="18">
        <v>0</v>
      </c>
      <c r="LX37" s="18"/>
      <c r="LY37" s="18"/>
      <c r="LZ37" s="18"/>
      <c r="MA37" s="18">
        <v>0</v>
      </c>
      <c r="MB37" s="18">
        <v>114.3</v>
      </c>
      <c r="MC37" s="18">
        <v>115.218</v>
      </c>
      <c r="MD37" s="18">
        <v>30</v>
      </c>
      <c r="ME37" s="18">
        <v>84.3</v>
      </c>
      <c r="MF37" s="18"/>
      <c r="MG37" s="18"/>
      <c r="MH37" s="18">
        <v>121.212</v>
      </c>
      <c r="MI37" s="18">
        <v>-121.212</v>
      </c>
      <c r="MJ37" s="18">
        <v>56.1</v>
      </c>
      <c r="MK37" s="18">
        <v>57.781999999999996</v>
      </c>
      <c r="ML37" s="18">
        <v>60.787999999999997</v>
      </c>
      <c r="MM37" s="18">
        <v>-4.6879999999999997</v>
      </c>
      <c r="MN37" s="18">
        <v>0</v>
      </c>
      <c r="MO37" s="18"/>
      <c r="MP37" s="18"/>
      <c r="MQ37" s="18">
        <v>0</v>
      </c>
      <c r="MR37" s="18"/>
      <c r="MS37" s="18"/>
      <c r="MT37" s="18"/>
      <c r="MU37" s="18">
        <v>0</v>
      </c>
      <c r="MV37" s="18"/>
      <c r="MW37" s="18"/>
      <c r="MX37" s="18"/>
      <c r="MY37" s="18">
        <v>0</v>
      </c>
      <c r="MZ37" s="18"/>
      <c r="NA37" s="18"/>
      <c r="NB37" s="18"/>
      <c r="NC37" s="18">
        <v>0</v>
      </c>
      <c r="ND37" s="18"/>
      <c r="NE37" s="18"/>
      <c r="NF37" s="18"/>
      <c r="NG37" s="18">
        <v>0</v>
      </c>
      <c r="NH37" s="18">
        <v>50.4</v>
      </c>
      <c r="NI37" s="18">
        <v>50</v>
      </c>
      <c r="NJ37" s="18">
        <v>50</v>
      </c>
      <c r="NK37" s="18">
        <v>0.4</v>
      </c>
      <c r="NL37" s="18">
        <v>0</v>
      </c>
      <c r="NM37" s="18"/>
      <c r="NN37" s="18"/>
      <c r="NO37" s="18">
        <v>0</v>
      </c>
      <c r="NP37" s="18"/>
      <c r="NQ37" s="18"/>
      <c r="NR37" s="18">
        <v>5.0783699999999996</v>
      </c>
      <c r="NS37" s="18">
        <v>-5.0783699999999996</v>
      </c>
      <c r="NT37" s="18">
        <v>8.8000000000000007</v>
      </c>
      <c r="NU37" s="18">
        <v>5.3277000000000001</v>
      </c>
      <c r="NV37" s="18">
        <v>5.3276899999999996</v>
      </c>
      <c r="NW37" s="18">
        <v>3.4723099999999998</v>
      </c>
      <c r="NX37" s="18">
        <v>19.88823</v>
      </c>
      <c r="NY37" s="18">
        <v>20</v>
      </c>
      <c r="NZ37" s="18">
        <v>17.492709999999999</v>
      </c>
      <c r="OA37" s="18">
        <v>2.3955199999999999</v>
      </c>
      <c r="OB37" s="18">
        <v>1.2</v>
      </c>
      <c r="OC37" s="18">
        <v>0.83499999999999996</v>
      </c>
      <c r="OD37" s="18">
        <v>0.83499999999999996</v>
      </c>
      <c r="OE37" s="18">
        <v>0.36499999999999999</v>
      </c>
      <c r="OF37" s="18">
        <v>68.900000000000006</v>
      </c>
      <c r="OG37" s="18">
        <v>64.2</v>
      </c>
      <c r="OH37" s="18">
        <v>92.766000000000005</v>
      </c>
      <c r="OI37" s="18">
        <v>-23.866</v>
      </c>
      <c r="OJ37" s="18">
        <v>78</v>
      </c>
      <c r="OK37" s="18">
        <v>76.423000000000002</v>
      </c>
      <c r="OL37" s="18">
        <v>76.423000000000002</v>
      </c>
      <c r="OM37" s="18">
        <v>1.577</v>
      </c>
      <c r="ON37" s="18">
        <v>10.3</v>
      </c>
      <c r="OO37" s="18">
        <v>12.698</v>
      </c>
      <c r="OP37" s="18">
        <v>12.698</v>
      </c>
      <c r="OQ37" s="18">
        <v>-2.3980000000000001</v>
      </c>
      <c r="OR37" s="18">
        <v>0.1</v>
      </c>
      <c r="OS37" s="18">
        <v>0.2</v>
      </c>
      <c r="OT37" s="18">
        <v>0.2</v>
      </c>
      <c r="OU37" s="18">
        <v>-0.1</v>
      </c>
      <c r="OV37" s="18">
        <v>20.7</v>
      </c>
      <c r="OW37" s="18">
        <v>20.456230000000001</v>
      </c>
      <c r="OX37" s="18">
        <v>20.456230000000001</v>
      </c>
      <c r="OY37" s="18">
        <v>0.24376999999999999</v>
      </c>
      <c r="OZ37" s="18">
        <v>10</v>
      </c>
      <c r="PA37" s="18">
        <v>9.9830000000000005</v>
      </c>
      <c r="PB37" s="18">
        <v>9.9830000000000005</v>
      </c>
      <c r="PC37" s="18">
        <v>1.7000000000000001E-2</v>
      </c>
      <c r="PD37" s="18">
        <v>5.5</v>
      </c>
      <c r="PE37" s="18">
        <v>5.67</v>
      </c>
      <c r="PF37" s="18">
        <v>5.67</v>
      </c>
      <c r="PG37" s="18">
        <v>-0.17</v>
      </c>
      <c r="PH37" s="18">
        <v>193.1</v>
      </c>
      <c r="PI37" s="18">
        <v>161.49600000000001</v>
      </c>
      <c r="PJ37" s="18">
        <v>161.49600000000001</v>
      </c>
      <c r="PK37" s="18">
        <v>31.603999999999999</v>
      </c>
      <c r="PL37" s="18">
        <v>98.13</v>
      </c>
      <c r="PM37" s="18">
        <v>99.927000000000007</v>
      </c>
      <c r="PN37" s="18">
        <v>99.927000000000007</v>
      </c>
      <c r="PO37" s="18">
        <v>-1.7969999999999999</v>
      </c>
      <c r="PP37" s="18">
        <v>1.4</v>
      </c>
      <c r="PQ37" s="18">
        <v>1.2</v>
      </c>
      <c r="PR37" s="18">
        <v>1.2</v>
      </c>
      <c r="PS37" s="18">
        <v>0.2</v>
      </c>
      <c r="PT37" s="18">
        <v>3.7</v>
      </c>
      <c r="PU37" s="18">
        <v>3.41</v>
      </c>
      <c r="PV37" s="18">
        <v>3.41</v>
      </c>
      <c r="PW37" s="18">
        <v>0.28999999999999998</v>
      </c>
      <c r="PX37" s="18">
        <v>5</v>
      </c>
      <c r="PY37" s="18">
        <v>5</v>
      </c>
      <c r="PZ37" s="18">
        <v>5</v>
      </c>
      <c r="QA37" s="18">
        <v>0</v>
      </c>
      <c r="QB37" s="18">
        <v>21.1</v>
      </c>
      <c r="QC37" s="18">
        <v>20.422219999999999</v>
      </c>
      <c r="QD37" s="18">
        <v>20.422219999999999</v>
      </c>
      <c r="QE37" s="18">
        <v>0.67778000000000005</v>
      </c>
      <c r="QF37" s="18">
        <v>19.600000000000001</v>
      </c>
      <c r="QG37" s="18">
        <v>20</v>
      </c>
      <c r="QH37" s="18">
        <v>19.436350000000001</v>
      </c>
      <c r="QI37" s="18">
        <v>0.16364999999999999</v>
      </c>
      <c r="QJ37" s="18">
        <v>19.3</v>
      </c>
      <c r="QK37" s="18">
        <v>19</v>
      </c>
      <c r="QL37" s="18">
        <v>17.492709999999999</v>
      </c>
      <c r="QM37" s="18">
        <v>1.8072900000000001</v>
      </c>
      <c r="QN37" s="18">
        <v>3.5</v>
      </c>
      <c r="QO37" s="18">
        <v>3.4</v>
      </c>
      <c r="QP37" s="18">
        <v>3.4</v>
      </c>
      <c r="QQ37" s="18">
        <v>0.1</v>
      </c>
      <c r="QR37" s="18">
        <v>18.5</v>
      </c>
      <c r="QS37" s="18">
        <v>19</v>
      </c>
      <c r="QT37" s="18">
        <v>17.881440000000001</v>
      </c>
      <c r="QU37" s="18">
        <v>0.61856</v>
      </c>
      <c r="QV37" s="18">
        <v>13.2</v>
      </c>
      <c r="QW37" s="18">
        <v>13.488</v>
      </c>
      <c r="QX37" s="18">
        <v>13.488</v>
      </c>
      <c r="QY37" s="18">
        <v>-0.28799999999999998</v>
      </c>
      <c r="QZ37" s="18">
        <v>16.5</v>
      </c>
      <c r="RA37" s="18">
        <v>16.943999999999999</v>
      </c>
      <c r="RB37" s="18">
        <v>16.943999999999999</v>
      </c>
      <c r="RC37" s="18">
        <v>-0.44400000000000001</v>
      </c>
      <c r="RD37" s="18">
        <v>15.3</v>
      </c>
      <c r="RE37" s="18">
        <v>18.2</v>
      </c>
      <c r="RF37" s="18">
        <v>19.146000000000001</v>
      </c>
      <c r="RG37" s="18">
        <v>-3.8460000000000001</v>
      </c>
      <c r="RH37" s="18">
        <v>63</v>
      </c>
      <c r="RI37" s="18">
        <v>63.8</v>
      </c>
      <c r="RJ37" s="18">
        <v>66.251999999999995</v>
      </c>
      <c r="RK37" s="18">
        <v>-3.2519999999999998</v>
      </c>
      <c r="RL37" s="18">
        <v>16.8</v>
      </c>
      <c r="RM37" s="18">
        <v>12.525</v>
      </c>
      <c r="RN37" s="18">
        <v>12.525</v>
      </c>
      <c r="RO37" s="18">
        <v>4.2750000000000004</v>
      </c>
      <c r="RP37" s="18">
        <v>3.4</v>
      </c>
      <c r="RQ37" s="18">
        <v>3.45</v>
      </c>
      <c r="RR37" s="18">
        <v>3.45</v>
      </c>
      <c r="RS37" s="18">
        <v>-0.05</v>
      </c>
      <c r="RT37" s="18">
        <v>20.100000000000001</v>
      </c>
      <c r="RU37" s="18">
        <v>19.792000000000002</v>
      </c>
      <c r="RV37" s="18">
        <v>19.792000000000002</v>
      </c>
      <c r="RW37" s="18">
        <v>0.308</v>
      </c>
      <c r="RX37" s="18">
        <v>2.8</v>
      </c>
      <c r="RY37" s="18">
        <v>2</v>
      </c>
      <c r="RZ37" s="18">
        <v>2</v>
      </c>
      <c r="SA37" s="18">
        <v>0.8</v>
      </c>
      <c r="SB37" s="18"/>
      <c r="SC37" s="18"/>
      <c r="SD37" s="18">
        <v>0.4</v>
      </c>
      <c r="SE37" s="18">
        <v>-0.4</v>
      </c>
      <c r="SF37" s="18">
        <v>0.3</v>
      </c>
      <c r="SG37" s="18">
        <v>0.34100000000000003</v>
      </c>
      <c r="SH37" s="18">
        <v>0.34100000000000003</v>
      </c>
      <c r="SI37" s="18">
        <v>-4.1000000000000002E-2</v>
      </c>
      <c r="SJ37" s="18">
        <v>19.8</v>
      </c>
      <c r="SK37" s="18">
        <v>20</v>
      </c>
      <c r="SL37" s="18">
        <v>19.1448</v>
      </c>
      <c r="SM37" s="18">
        <v>0.6552</v>
      </c>
      <c r="SN37" s="18">
        <v>12.7</v>
      </c>
      <c r="SO37" s="18">
        <v>13</v>
      </c>
      <c r="SP37" s="18">
        <v>9.8000000000000007</v>
      </c>
      <c r="SQ37" s="18">
        <v>2.9</v>
      </c>
      <c r="SR37" s="18">
        <v>20.2</v>
      </c>
      <c r="SS37" s="18">
        <v>20</v>
      </c>
      <c r="ST37" s="18">
        <v>19.436350000000001</v>
      </c>
      <c r="SU37" s="18">
        <v>0.76365000000000005</v>
      </c>
      <c r="SV37" s="18">
        <v>20.3</v>
      </c>
      <c r="SW37" s="18">
        <v>20</v>
      </c>
      <c r="SX37" s="18">
        <v>19.436350000000001</v>
      </c>
      <c r="SY37" s="18">
        <v>0.86365000000000003</v>
      </c>
      <c r="SZ37" s="18">
        <v>4.7</v>
      </c>
      <c r="TA37" s="18">
        <v>5.2720000000000002</v>
      </c>
      <c r="TB37" s="18">
        <v>5.2720000000000002</v>
      </c>
      <c r="TC37" s="18">
        <v>-0.57199999999999995</v>
      </c>
      <c r="TD37" s="18">
        <v>43</v>
      </c>
      <c r="TE37" s="18">
        <v>44.645000000000003</v>
      </c>
      <c r="TF37" s="18">
        <v>44.645000000000003</v>
      </c>
      <c r="TG37" s="18">
        <v>-1.645</v>
      </c>
      <c r="TH37" s="18">
        <v>34.799999999999997</v>
      </c>
      <c r="TI37" s="18">
        <v>27.858000000000001</v>
      </c>
      <c r="TJ37" s="18">
        <v>27.858000000000001</v>
      </c>
      <c r="TK37" s="18">
        <v>6.9420000000000002</v>
      </c>
      <c r="TL37" s="18">
        <v>82.5</v>
      </c>
      <c r="TM37" s="18">
        <v>93.36</v>
      </c>
      <c r="TN37" s="18">
        <v>93.364000000000004</v>
      </c>
      <c r="TO37" s="18">
        <v>-10.864000000000001</v>
      </c>
      <c r="TP37" s="18">
        <v>105.5</v>
      </c>
      <c r="TQ37" s="18">
        <v>100.051</v>
      </c>
      <c r="TR37" s="18">
        <v>100.051</v>
      </c>
      <c r="TS37" s="18">
        <v>5.4489999999999998</v>
      </c>
      <c r="TT37" s="18">
        <v>10.1</v>
      </c>
      <c r="TU37" s="18">
        <v>7.8419999999999996</v>
      </c>
      <c r="TV37" s="18">
        <v>7.8419999999999996</v>
      </c>
      <c r="TW37" s="18">
        <v>2.258</v>
      </c>
      <c r="TX37" s="18">
        <v>8.6</v>
      </c>
      <c r="TY37" s="18">
        <v>10.736000000000001</v>
      </c>
      <c r="TZ37" s="18">
        <v>10.736000000000001</v>
      </c>
      <c r="UA37" s="18">
        <v>-2.1360000000000001</v>
      </c>
      <c r="UB37" s="18">
        <v>47.8</v>
      </c>
      <c r="UC37" s="18">
        <v>40.68</v>
      </c>
      <c r="UD37" s="18">
        <v>40.68</v>
      </c>
      <c r="UE37" s="18">
        <v>7.12</v>
      </c>
      <c r="UF37" s="18">
        <v>20.9</v>
      </c>
      <c r="UG37" s="18">
        <v>21</v>
      </c>
      <c r="UH37" s="18">
        <v>20.408159999999999</v>
      </c>
      <c r="UI37" s="18">
        <v>0.49184</v>
      </c>
      <c r="UJ37" s="18">
        <v>7.3</v>
      </c>
      <c r="UK37" s="18">
        <v>4</v>
      </c>
      <c r="UL37" s="18">
        <v>8</v>
      </c>
      <c r="UM37" s="18">
        <v>-0.7</v>
      </c>
      <c r="UN37" s="18">
        <v>7.5</v>
      </c>
      <c r="UO37" s="18">
        <v>7.5</v>
      </c>
      <c r="UP37" s="18">
        <v>7.5</v>
      </c>
      <c r="UQ37" s="18">
        <v>0</v>
      </c>
      <c r="UR37" s="18">
        <v>20.399999999999999</v>
      </c>
      <c r="US37" s="18">
        <v>20</v>
      </c>
      <c r="UT37" s="18">
        <v>19.436350000000001</v>
      </c>
      <c r="UU37" s="18">
        <v>0.96365000000000001</v>
      </c>
      <c r="UV37" s="18">
        <v>20.399999999999999</v>
      </c>
      <c r="UW37" s="18">
        <v>20</v>
      </c>
      <c r="UX37" s="18">
        <v>19.436350000000001</v>
      </c>
      <c r="UY37" s="18">
        <v>0.96365000000000001</v>
      </c>
      <c r="UZ37" s="18">
        <v>20</v>
      </c>
      <c r="VA37" s="18">
        <v>20</v>
      </c>
      <c r="VB37" s="18">
        <v>19.436350000000001</v>
      </c>
      <c r="VC37" s="18">
        <v>0.56364999999999998</v>
      </c>
      <c r="VD37" s="18">
        <v>11.4</v>
      </c>
      <c r="VE37" s="18">
        <v>12.93</v>
      </c>
      <c r="VF37" s="18">
        <v>12.93</v>
      </c>
      <c r="VG37" s="18">
        <v>-1.53</v>
      </c>
      <c r="VH37" s="18">
        <v>244.5</v>
      </c>
      <c r="VI37" s="18">
        <v>228.71899999999999</v>
      </c>
      <c r="VJ37" s="18">
        <v>228.71899999999999</v>
      </c>
      <c r="VK37" s="18">
        <v>15.781000000000001</v>
      </c>
      <c r="VL37" s="18">
        <v>14.099</v>
      </c>
      <c r="VM37" s="18">
        <v>14.013</v>
      </c>
      <c r="VN37" s="18">
        <v>14.013</v>
      </c>
      <c r="VO37" s="18">
        <v>8.5999999999999993E-2</v>
      </c>
      <c r="VP37" s="18">
        <v>126.9</v>
      </c>
      <c r="VQ37" s="18">
        <v>127.821</v>
      </c>
      <c r="VR37" s="18">
        <v>127.821</v>
      </c>
      <c r="VS37" s="18">
        <v>-0.92100000000000004</v>
      </c>
      <c r="VT37" s="18">
        <v>0.6</v>
      </c>
      <c r="VU37" s="18">
        <v>0.6</v>
      </c>
      <c r="VV37" s="18">
        <v>0.6</v>
      </c>
      <c r="VW37" s="18">
        <v>0</v>
      </c>
      <c r="VX37" s="18">
        <v>111</v>
      </c>
      <c r="VY37" s="18">
        <v>83.3</v>
      </c>
      <c r="VZ37" s="18">
        <v>109.776</v>
      </c>
      <c r="WA37" s="18">
        <v>1.224</v>
      </c>
      <c r="WB37" s="18">
        <v>113.7</v>
      </c>
      <c r="WC37" s="18">
        <v>111.7</v>
      </c>
      <c r="WD37" s="18">
        <v>129.52699999999999</v>
      </c>
      <c r="WE37" s="18">
        <v>-15.827</v>
      </c>
      <c r="WF37" s="18">
        <v>96.7</v>
      </c>
      <c r="WG37" s="18">
        <v>93.658000000000001</v>
      </c>
      <c r="WH37" s="18">
        <v>93.658000000000001</v>
      </c>
      <c r="WI37" s="18">
        <v>3.0419999999999998</v>
      </c>
      <c r="WJ37" s="18">
        <v>4.8</v>
      </c>
      <c r="WK37" s="18">
        <v>4.2</v>
      </c>
      <c r="WL37" s="18">
        <v>4.2</v>
      </c>
      <c r="WM37" s="18">
        <v>0.6</v>
      </c>
      <c r="WN37" s="18">
        <v>2.4</v>
      </c>
      <c r="WO37" s="18">
        <v>2.4</v>
      </c>
      <c r="WP37" s="18">
        <v>2.4</v>
      </c>
      <c r="WQ37" s="18">
        <v>0</v>
      </c>
      <c r="WR37" s="18">
        <v>1.2</v>
      </c>
      <c r="WS37" s="18">
        <v>1.2</v>
      </c>
      <c r="WT37" s="18">
        <v>1.2</v>
      </c>
      <c r="WU37" s="18">
        <v>0</v>
      </c>
      <c r="WV37" s="18">
        <v>1.5</v>
      </c>
      <c r="WW37" s="18">
        <v>1.4</v>
      </c>
      <c r="WX37" s="18">
        <v>1.4</v>
      </c>
      <c r="WY37" s="18">
        <v>0.1</v>
      </c>
      <c r="WZ37" s="18">
        <v>13.215</v>
      </c>
      <c r="XA37" s="18">
        <v>11.986000000000001</v>
      </c>
      <c r="XB37" s="18">
        <v>11.986000000000001</v>
      </c>
      <c r="XC37" s="18">
        <v>1.2290000000000001</v>
      </c>
      <c r="XD37" s="18">
        <v>5.4</v>
      </c>
      <c r="XE37" s="18">
        <v>5.3</v>
      </c>
      <c r="XF37" s="18">
        <v>5.3</v>
      </c>
      <c r="XG37" s="18">
        <v>0.1</v>
      </c>
      <c r="XH37" s="18">
        <v>19.8</v>
      </c>
      <c r="XI37" s="18">
        <v>20</v>
      </c>
      <c r="XJ37" s="18">
        <v>19.241980000000002</v>
      </c>
      <c r="XK37" s="18">
        <v>0.55801999999999996</v>
      </c>
      <c r="XL37" s="18">
        <v>19.5</v>
      </c>
      <c r="XM37" s="18">
        <v>20</v>
      </c>
      <c r="XN37" s="18">
        <v>19.241980000000002</v>
      </c>
      <c r="XO37" s="18">
        <v>0.25802000000000003</v>
      </c>
      <c r="XP37" s="18">
        <v>9.4</v>
      </c>
      <c r="XQ37" s="18">
        <v>9</v>
      </c>
      <c r="XR37" s="18">
        <v>10.8</v>
      </c>
      <c r="XS37" s="18">
        <v>-1.4</v>
      </c>
      <c r="XT37" s="18"/>
      <c r="XU37" s="18"/>
      <c r="XV37" s="18"/>
      <c r="XW37" s="18">
        <v>0</v>
      </c>
      <c r="XX37" s="18"/>
      <c r="XY37" s="18"/>
      <c r="XZ37" s="18"/>
      <c r="YA37" s="18">
        <v>0</v>
      </c>
      <c r="YB37" s="18">
        <v>0</v>
      </c>
      <c r="YC37" s="18"/>
      <c r="YD37" s="18"/>
      <c r="YE37" s="18">
        <v>0</v>
      </c>
      <c r="YF37" s="18"/>
      <c r="YG37" s="18"/>
      <c r="YH37" s="18"/>
      <c r="YI37" s="18">
        <v>0</v>
      </c>
      <c r="YJ37" s="18">
        <v>7.4</v>
      </c>
      <c r="YK37" s="18">
        <v>8.11</v>
      </c>
      <c r="YL37" s="18">
        <v>8.11</v>
      </c>
      <c r="YM37" s="18">
        <v>-0.71</v>
      </c>
      <c r="YN37" s="18"/>
      <c r="YO37" s="18"/>
      <c r="YP37" s="18"/>
      <c r="YQ37" s="18">
        <v>0</v>
      </c>
      <c r="YR37" s="18">
        <v>17.899999999999999</v>
      </c>
      <c r="YS37" s="18">
        <v>17</v>
      </c>
      <c r="YT37" s="18">
        <v>20</v>
      </c>
      <c r="YU37" s="18">
        <v>-2.1</v>
      </c>
    </row>
    <row r="38" spans="1:671" ht="24" customHeight="1" x14ac:dyDescent="0.35">
      <c r="A38" s="1"/>
      <c r="B38" s="17" t="s">
        <v>35</v>
      </c>
      <c r="C38" s="17" t="s">
        <v>804</v>
      </c>
      <c r="D38" s="18">
        <v>152.4</v>
      </c>
      <c r="E38" s="18">
        <v>150.01712000000001</v>
      </c>
      <c r="F38" s="18">
        <v>168.63315</v>
      </c>
      <c r="G38" s="18">
        <v>-16.233149999999998</v>
      </c>
      <c r="H38" s="18">
        <v>647.6</v>
      </c>
      <c r="I38" s="18">
        <v>649.69222000000002</v>
      </c>
      <c r="J38" s="18">
        <v>629.90463</v>
      </c>
      <c r="K38" s="18">
        <v>17.69537</v>
      </c>
      <c r="L38" s="18"/>
      <c r="M38" s="18"/>
      <c r="N38" s="18"/>
      <c r="O38" s="18">
        <v>0</v>
      </c>
      <c r="P38" s="18"/>
      <c r="Q38" s="18"/>
      <c r="R38" s="18"/>
      <c r="S38" s="18">
        <v>0</v>
      </c>
      <c r="T38" s="18"/>
      <c r="U38" s="18"/>
      <c r="V38" s="18"/>
      <c r="W38" s="18">
        <v>0</v>
      </c>
      <c r="X38" s="18">
        <v>90.3</v>
      </c>
      <c r="Y38" s="18">
        <v>91.867829999999998</v>
      </c>
      <c r="Z38" s="18">
        <v>91.867829999999998</v>
      </c>
      <c r="AA38" s="18">
        <v>-1.5678300000000001</v>
      </c>
      <c r="AB38" s="18">
        <v>226.2</v>
      </c>
      <c r="AC38" s="18">
        <v>225</v>
      </c>
      <c r="AD38" s="18">
        <v>225</v>
      </c>
      <c r="AE38" s="18">
        <v>1.2</v>
      </c>
      <c r="AF38" s="18"/>
      <c r="AG38" s="18"/>
      <c r="AH38" s="18"/>
      <c r="AI38" s="18">
        <v>0</v>
      </c>
      <c r="AJ38" s="18">
        <v>25.6</v>
      </c>
      <c r="AK38" s="18"/>
      <c r="AL38" s="18"/>
      <c r="AM38" s="18">
        <v>25.6</v>
      </c>
      <c r="AN38" s="18">
        <v>107</v>
      </c>
      <c r="AO38" s="18">
        <v>116.55</v>
      </c>
      <c r="AP38" s="18">
        <v>116.55</v>
      </c>
      <c r="AQ38" s="18">
        <v>-9.5500000000000007</v>
      </c>
      <c r="AR38" s="18">
        <v>107.6</v>
      </c>
      <c r="AS38" s="18">
        <v>116.55</v>
      </c>
      <c r="AT38" s="18">
        <v>116.55</v>
      </c>
      <c r="AU38" s="18">
        <v>-8.9499999999999993</v>
      </c>
      <c r="AV38" s="18">
        <v>106.9</v>
      </c>
      <c r="AW38" s="18">
        <v>116.55</v>
      </c>
      <c r="AX38" s="18">
        <v>116.55</v>
      </c>
      <c r="AY38" s="18">
        <v>-9.65</v>
      </c>
      <c r="AZ38" s="18">
        <v>203.8</v>
      </c>
      <c r="BA38" s="18">
        <v>175.35</v>
      </c>
      <c r="BB38" s="18">
        <v>175.35</v>
      </c>
      <c r="BC38" s="18">
        <v>28.45</v>
      </c>
      <c r="BD38" s="18">
        <v>109.8</v>
      </c>
      <c r="BE38" s="18">
        <v>120.0309</v>
      </c>
      <c r="BF38" s="18">
        <v>120.0309</v>
      </c>
      <c r="BG38" s="18">
        <v>-10.2309</v>
      </c>
      <c r="BH38" s="18">
        <v>70</v>
      </c>
      <c r="BI38" s="18">
        <v>60.19567</v>
      </c>
      <c r="BJ38" s="18">
        <v>60.19567</v>
      </c>
      <c r="BK38" s="18">
        <v>9.8043300000000002</v>
      </c>
      <c r="BL38" s="18"/>
      <c r="BM38" s="18"/>
      <c r="BN38" s="18"/>
      <c r="BO38" s="18">
        <v>0</v>
      </c>
      <c r="BP38" s="18"/>
      <c r="BQ38" s="18"/>
      <c r="BR38" s="18"/>
      <c r="BS38" s="18">
        <v>0</v>
      </c>
      <c r="BT38" s="18"/>
      <c r="BU38" s="18"/>
      <c r="BV38" s="18"/>
      <c r="BW38" s="18">
        <v>0</v>
      </c>
      <c r="BX38" s="18"/>
      <c r="BY38" s="18"/>
      <c r="BZ38" s="18"/>
      <c r="CA38" s="18">
        <v>0</v>
      </c>
      <c r="CB38" s="18"/>
      <c r="CC38" s="18"/>
      <c r="CD38" s="18"/>
      <c r="CE38" s="18">
        <v>0</v>
      </c>
      <c r="CF38" s="18">
        <v>167.2</v>
      </c>
      <c r="CG38" s="18">
        <v>158.83297999999999</v>
      </c>
      <c r="CH38" s="18">
        <v>164.06704999999999</v>
      </c>
      <c r="CI38" s="18">
        <v>3.1329500000000001</v>
      </c>
      <c r="CJ38" s="18">
        <v>6</v>
      </c>
      <c r="CK38" s="18">
        <v>5.8691399999999998</v>
      </c>
      <c r="CL38" s="18">
        <v>5.8691399999999998</v>
      </c>
      <c r="CM38" s="18">
        <v>0.13086</v>
      </c>
      <c r="CN38" s="18">
        <v>4.4000000000000004</v>
      </c>
      <c r="CO38" s="18">
        <v>3.1515900000000001</v>
      </c>
      <c r="CP38" s="18">
        <v>3.1515900000000001</v>
      </c>
      <c r="CQ38" s="18">
        <v>1.24841</v>
      </c>
      <c r="CR38" s="18">
        <v>0</v>
      </c>
      <c r="CS38" s="18"/>
      <c r="CT38" s="18"/>
      <c r="CU38" s="18">
        <v>0</v>
      </c>
      <c r="CV38" s="18">
        <v>6.5</v>
      </c>
      <c r="CW38" s="18"/>
      <c r="CX38" s="18">
        <v>0</v>
      </c>
      <c r="CY38" s="18">
        <v>6.5</v>
      </c>
      <c r="CZ38" s="18"/>
      <c r="DA38" s="18"/>
      <c r="DB38" s="18"/>
      <c r="DC38" s="18">
        <v>0</v>
      </c>
      <c r="DD38" s="18">
        <v>80.099999999999994</v>
      </c>
      <c r="DE38" s="18">
        <v>70.000079999999997</v>
      </c>
      <c r="DF38" s="18">
        <v>15.448</v>
      </c>
      <c r="DG38" s="18">
        <v>64.652000000000001</v>
      </c>
      <c r="DH38" s="18"/>
      <c r="DI38" s="18"/>
      <c r="DJ38" s="18"/>
      <c r="DK38" s="18">
        <v>0</v>
      </c>
      <c r="DL38" s="18"/>
      <c r="DM38" s="18"/>
      <c r="DN38" s="18"/>
      <c r="DO38" s="18">
        <v>0</v>
      </c>
      <c r="DP38" s="18"/>
      <c r="DQ38" s="18"/>
      <c r="DR38" s="18"/>
      <c r="DS38" s="18">
        <v>0</v>
      </c>
      <c r="DT38" s="18"/>
      <c r="DU38" s="18"/>
      <c r="DV38" s="18"/>
      <c r="DW38" s="18">
        <v>0</v>
      </c>
      <c r="DX38" s="18">
        <v>33</v>
      </c>
      <c r="DY38" s="18">
        <v>21.12379</v>
      </c>
      <c r="DZ38" s="18">
        <v>27.222259999999999</v>
      </c>
      <c r="EA38" s="18">
        <v>5.7777399999999997</v>
      </c>
      <c r="EB38" s="18">
        <v>166.5</v>
      </c>
      <c r="EC38" s="18">
        <v>220.69499999999999</v>
      </c>
      <c r="ED38" s="18">
        <v>220.69499999999999</v>
      </c>
      <c r="EE38" s="18">
        <v>-54.195</v>
      </c>
      <c r="EF38" s="18"/>
      <c r="EG38" s="18"/>
      <c r="EH38" s="18"/>
      <c r="EI38" s="18">
        <v>0</v>
      </c>
      <c r="EJ38" s="18"/>
      <c r="EK38" s="18"/>
      <c r="EL38" s="18"/>
      <c r="EM38" s="18">
        <v>0</v>
      </c>
      <c r="EN38" s="18"/>
      <c r="EO38" s="18"/>
      <c r="EP38" s="18"/>
      <c r="EQ38" s="18">
        <v>0</v>
      </c>
      <c r="ER38" s="18">
        <v>6.5</v>
      </c>
      <c r="ES38" s="18">
        <v>6.39</v>
      </c>
      <c r="ET38" s="18">
        <v>6.39</v>
      </c>
      <c r="EU38" s="18">
        <v>0.11</v>
      </c>
      <c r="EV38" s="18">
        <v>387.6</v>
      </c>
      <c r="EW38" s="18">
        <v>457.09426999999999</v>
      </c>
      <c r="EX38" s="18">
        <v>457.09426999999999</v>
      </c>
      <c r="EY38" s="18">
        <v>-69.49427</v>
      </c>
      <c r="EZ38" s="18">
        <v>69.2</v>
      </c>
      <c r="FA38" s="18">
        <v>30.018609999999999</v>
      </c>
      <c r="FB38" s="18">
        <v>41.328099999999999</v>
      </c>
      <c r="FC38" s="18">
        <v>27.8719</v>
      </c>
      <c r="FD38" s="18">
        <v>151.1</v>
      </c>
      <c r="FE38" s="18">
        <v>151.36251999999999</v>
      </c>
      <c r="FF38" s="18">
        <v>151.36250999999999</v>
      </c>
      <c r="FG38" s="18">
        <v>-0.26251000000000002</v>
      </c>
      <c r="FH38" s="18">
        <v>41.9</v>
      </c>
      <c r="FI38" s="18">
        <v>41.89893</v>
      </c>
      <c r="FJ38" s="18">
        <v>41.89893</v>
      </c>
      <c r="FK38" s="18">
        <v>1.07E-3</v>
      </c>
      <c r="FL38" s="18">
        <v>18.600000000000001</v>
      </c>
      <c r="FM38" s="18">
        <v>19.21088</v>
      </c>
      <c r="FN38" s="18">
        <v>19.21088</v>
      </c>
      <c r="FO38" s="18">
        <v>-0.61087999999999998</v>
      </c>
      <c r="FP38" s="18">
        <v>19.3</v>
      </c>
      <c r="FQ38" s="18">
        <v>19</v>
      </c>
      <c r="FR38" s="18">
        <v>18.27017</v>
      </c>
      <c r="FS38" s="18">
        <v>1.02983</v>
      </c>
      <c r="FT38" s="18">
        <v>89.8</v>
      </c>
      <c r="FU38" s="18">
        <v>86.876649999999998</v>
      </c>
      <c r="FV38" s="18">
        <v>87.773560000000003</v>
      </c>
      <c r="FW38" s="18">
        <v>2.02644</v>
      </c>
      <c r="FX38" s="18"/>
      <c r="FY38" s="18"/>
      <c r="FZ38" s="18"/>
      <c r="GA38" s="18">
        <v>0</v>
      </c>
      <c r="GB38" s="18">
        <v>0</v>
      </c>
      <c r="GC38" s="18"/>
      <c r="GD38" s="18"/>
      <c r="GE38" s="18">
        <v>0</v>
      </c>
      <c r="GF38" s="18">
        <v>0</v>
      </c>
      <c r="GG38" s="18"/>
      <c r="GH38" s="18"/>
      <c r="GI38" s="18">
        <v>0</v>
      </c>
      <c r="GJ38" s="18">
        <v>60.2</v>
      </c>
      <c r="GK38" s="18">
        <v>10.29866</v>
      </c>
      <c r="GL38" s="18">
        <v>15.537559999999999</v>
      </c>
      <c r="GM38" s="18">
        <v>44.662439999999997</v>
      </c>
      <c r="GN38" s="18">
        <v>45.8</v>
      </c>
      <c r="GO38" s="18">
        <v>47.082599999999999</v>
      </c>
      <c r="GP38" s="18">
        <v>47.082599999999999</v>
      </c>
      <c r="GQ38" s="18">
        <v>-1.2826</v>
      </c>
      <c r="GR38" s="18">
        <v>42.5</v>
      </c>
      <c r="GS38" s="18">
        <v>44.103009999999998</v>
      </c>
      <c r="GT38" s="18">
        <v>44.103009999999998</v>
      </c>
      <c r="GU38" s="18">
        <v>-1.60301</v>
      </c>
      <c r="GV38" s="18">
        <v>3.8</v>
      </c>
      <c r="GW38" s="18"/>
      <c r="GX38" s="18"/>
      <c r="GY38" s="18">
        <v>3.8</v>
      </c>
      <c r="GZ38" s="18">
        <v>32.5</v>
      </c>
      <c r="HA38" s="18">
        <v>33.414499999999997</v>
      </c>
      <c r="HB38" s="18">
        <v>33.414499999999997</v>
      </c>
      <c r="HC38" s="18">
        <v>-0.91449999999999998</v>
      </c>
      <c r="HD38" s="18">
        <v>169.4</v>
      </c>
      <c r="HE38" s="18">
        <v>174.55948000000001</v>
      </c>
      <c r="HF38" s="18">
        <v>174.55947</v>
      </c>
      <c r="HG38" s="18">
        <v>-5.1594699999999998</v>
      </c>
      <c r="HH38" s="18"/>
      <c r="HI38" s="18"/>
      <c r="HJ38" s="18"/>
      <c r="HK38" s="18">
        <v>0</v>
      </c>
      <c r="HL38" s="18"/>
      <c r="HM38" s="18"/>
      <c r="HN38" s="18"/>
      <c r="HO38" s="18">
        <v>0</v>
      </c>
      <c r="HP38" s="18">
        <v>85.9</v>
      </c>
      <c r="HQ38" s="18">
        <v>95.545190000000005</v>
      </c>
      <c r="HR38" s="18">
        <v>43.520780000000002</v>
      </c>
      <c r="HS38" s="18">
        <v>42.379219999999997</v>
      </c>
      <c r="HT38" s="18">
        <v>0</v>
      </c>
      <c r="HU38" s="18"/>
      <c r="HV38" s="18"/>
      <c r="HW38" s="18">
        <v>0</v>
      </c>
      <c r="HX38" s="18"/>
      <c r="HY38" s="18"/>
      <c r="HZ38" s="18"/>
      <c r="IA38" s="18">
        <v>0</v>
      </c>
      <c r="IB38" s="18">
        <v>0</v>
      </c>
      <c r="IC38" s="18"/>
      <c r="ID38" s="18"/>
      <c r="IE38" s="18">
        <v>0</v>
      </c>
      <c r="IF38" s="18"/>
      <c r="IG38" s="18"/>
      <c r="IH38" s="18"/>
      <c r="II38" s="18">
        <v>0</v>
      </c>
      <c r="IJ38" s="18"/>
      <c r="IK38" s="18"/>
      <c r="IL38" s="18"/>
      <c r="IM38" s="18">
        <v>0</v>
      </c>
      <c r="IN38" s="18"/>
      <c r="IO38" s="18"/>
      <c r="IP38" s="18"/>
      <c r="IQ38" s="18">
        <v>0</v>
      </c>
      <c r="IR38" s="18">
        <v>60.9</v>
      </c>
      <c r="IS38" s="18">
        <v>67.717609999999993</v>
      </c>
      <c r="IT38" s="18">
        <v>88.735969999999995</v>
      </c>
      <c r="IU38" s="18">
        <v>-27.83597</v>
      </c>
      <c r="IV38" s="18">
        <v>61.2</v>
      </c>
      <c r="IW38" s="18">
        <v>70.152000000000001</v>
      </c>
      <c r="IX38" s="18">
        <v>70.152000000000001</v>
      </c>
      <c r="IY38" s="18">
        <v>-8.952</v>
      </c>
      <c r="IZ38" s="18">
        <v>61.4</v>
      </c>
      <c r="JA38" s="18">
        <v>70.152000000000001</v>
      </c>
      <c r="JB38" s="18">
        <v>70.152000000000001</v>
      </c>
      <c r="JC38" s="18">
        <v>-8.7520000000000007</v>
      </c>
      <c r="JD38" s="18">
        <v>61</v>
      </c>
      <c r="JE38" s="18">
        <v>70.152000000000001</v>
      </c>
      <c r="JF38" s="18">
        <v>70.152000000000001</v>
      </c>
      <c r="JG38" s="18">
        <v>-9.1519999999999992</v>
      </c>
      <c r="JH38" s="18">
        <v>134.1</v>
      </c>
      <c r="JI38" s="18">
        <v>105.544</v>
      </c>
      <c r="JJ38" s="18">
        <v>105.544</v>
      </c>
      <c r="JK38" s="18">
        <v>28.556000000000001</v>
      </c>
      <c r="JL38" s="18"/>
      <c r="JM38" s="18"/>
      <c r="JN38" s="18"/>
      <c r="JO38" s="18">
        <v>0</v>
      </c>
      <c r="JP38" s="18"/>
      <c r="JQ38" s="18"/>
      <c r="JR38" s="18"/>
      <c r="JS38" s="18">
        <v>0</v>
      </c>
      <c r="JT38" s="18"/>
      <c r="JU38" s="18"/>
      <c r="JV38" s="18"/>
      <c r="JW38" s="18">
        <v>0</v>
      </c>
      <c r="JX38" s="18"/>
      <c r="JY38" s="18"/>
      <c r="JZ38" s="18"/>
      <c r="KA38" s="18">
        <v>0</v>
      </c>
      <c r="KB38" s="18"/>
      <c r="KC38" s="18"/>
      <c r="KD38" s="18"/>
      <c r="KE38" s="18">
        <v>0</v>
      </c>
      <c r="KF38" s="18">
        <v>0</v>
      </c>
      <c r="KG38" s="18">
        <v>16</v>
      </c>
      <c r="KH38" s="18">
        <v>56</v>
      </c>
      <c r="KI38" s="18">
        <v>-56</v>
      </c>
      <c r="KJ38" s="18">
        <v>0</v>
      </c>
      <c r="KK38" s="18"/>
      <c r="KL38" s="18"/>
      <c r="KM38" s="18">
        <v>0</v>
      </c>
      <c r="KN38" s="18"/>
      <c r="KO38" s="18"/>
      <c r="KP38" s="18"/>
      <c r="KQ38" s="18">
        <v>0</v>
      </c>
      <c r="KR38" s="18">
        <v>2.8</v>
      </c>
      <c r="KS38" s="18">
        <v>4.3018599999999996</v>
      </c>
      <c r="KT38" s="18">
        <v>4.3018599999999996</v>
      </c>
      <c r="KU38" s="18">
        <v>-1.50186</v>
      </c>
      <c r="KV38" s="18">
        <v>193.4</v>
      </c>
      <c r="KW38" s="18">
        <v>270.06803000000002</v>
      </c>
      <c r="KX38" s="18">
        <v>270.06801999999999</v>
      </c>
      <c r="KY38" s="18">
        <v>-76.668019999999999</v>
      </c>
      <c r="KZ38" s="18">
        <v>118</v>
      </c>
      <c r="LA38" s="18">
        <v>133.16031000000001</v>
      </c>
      <c r="LB38" s="18">
        <v>133.16031000000001</v>
      </c>
      <c r="LC38" s="18">
        <v>-15.160310000000001</v>
      </c>
      <c r="LD38" s="18">
        <v>60</v>
      </c>
      <c r="LE38" s="18">
        <v>67.199219999999997</v>
      </c>
      <c r="LF38" s="18">
        <v>67.199219999999997</v>
      </c>
      <c r="LG38" s="18">
        <v>-7.1992200000000004</v>
      </c>
      <c r="LH38" s="18">
        <v>76.5</v>
      </c>
      <c r="LI38" s="18">
        <v>58.156570000000002</v>
      </c>
      <c r="LJ38" s="18">
        <v>78.567850000000007</v>
      </c>
      <c r="LK38" s="18">
        <v>-2.06785</v>
      </c>
      <c r="LL38" s="18">
        <v>30.1</v>
      </c>
      <c r="LM38" s="18">
        <v>29.980560000000001</v>
      </c>
      <c r="LN38" s="18">
        <v>29.980560000000001</v>
      </c>
      <c r="LO38" s="18">
        <v>0.11944</v>
      </c>
      <c r="LP38" s="18"/>
      <c r="LQ38" s="18"/>
      <c r="LR38" s="18"/>
      <c r="LS38" s="18">
        <v>0</v>
      </c>
      <c r="LT38" s="18"/>
      <c r="LU38" s="18"/>
      <c r="LV38" s="18"/>
      <c r="LW38" s="18">
        <v>0</v>
      </c>
      <c r="LX38" s="18"/>
      <c r="LY38" s="18"/>
      <c r="LZ38" s="18"/>
      <c r="MA38" s="18">
        <v>0</v>
      </c>
      <c r="MB38" s="18">
        <v>114.5</v>
      </c>
      <c r="MC38" s="18">
        <v>115.218</v>
      </c>
      <c r="MD38" s="18">
        <v>30</v>
      </c>
      <c r="ME38" s="18">
        <v>84.5</v>
      </c>
      <c r="MF38" s="18"/>
      <c r="MG38" s="18"/>
      <c r="MH38" s="18">
        <v>121.212</v>
      </c>
      <c r="MI38" s="18">
        <v>-121.212</v>
      </c>
      <c r="MJ38" s="18">
        <v>56.5</v>
      </c>
      <c r="MK38" s="18">
        <v>57.781999999999996</v>
      </c>
      <c r="ML38" s="18">
        <v>60.787999999999997</v>
      </c>
      <c r="MM38" s="18">
        <v>-4.2880000000000003</v>
      </c>
      <c r="MN38" s="18">
        <v>0</v>
      </c>
      <c r="MO38" s="18"/>
      <c r="MP38" s="18"/>
      <c r="MQ38" s="18">
        <v>0</v>
      </c>
      <c r="MR38" s="18"/>
      <c r="MS38" s="18"/>
      <c r="MT38" s="18"/>
      <c r="MU38" s="18">
        <v>0</v>
      </c>
      <c r="MV38" s="18"/>
      <c r="MW38" s="18"/>
      <c r="MX38" s="18"/>
      <c r="MY38" s="18">
        <v>0</v>
      </c>
      <c r="MZ38" s="18"/>
      <c r="NA38" s="18"/>
      <c r="NB38" s="18"/>
      <c r="NC38" s="18">
        <v>0</v>
      </c>
      <c r="ND38" s="18"/>
      <c r="NE38" s="18"/>
      <c r="NF38" s="18"/>
      <c r="NG38" s="18">
        <v>0</v>
      </c>
      <c r="NH38" s="18">
        <v>50.4</v>
      </c>
      <c r="NI38" s="18">
        <v>50</v>
      </c>
      <c r="NJ38" s="18">
        <v>50</v>
      </c>
      <c r="NK38" s="18">
        <v>0.4</v>
      </c>
      <c r="NL38" s="18">
        <v>0</v>
      </c>
      <c r="NM38" s="18"/>
      <c r="NN38" s="18"/>
      <c r="NO38" s="18">
        <v>0</v>
      </c>
      <c r="NP38" s="18"/>
      <c r="NQ38" s="18"/>
      <c r="NR38" s="18">
        <v>5.0783699999999996</v>
      </c>
      <c r="NS38" s="18">
        <v>-5.0783699999999996</v>
      </c>
      <c r="NT38" s="18">
        <v>8.3000000000000007</v>
      </c>
      <c r="NU38" s="18">
        <v>5.3277000000000001</v>
      </c>
      <c r="NV38" s="18">
        <v>5.3276899999999996</v>
      </c>
      <c r="NW38" s="18">
        <v>2.9723099999999998</v>
      </c>
      <c r="NX38" s="18">
        <v>19.919129999999999</v>
      </c>
      <c r="NY38" s="18">
        <v>20</v>
      </c>
      <c r="NZ38" s="18">
        <v>17.492709999999999</v>
      </c>
      <c r="OA38" s="18">
        <v>2.4264199999999998</v>
      </c>
      <c r="OB38" s="18">
        <v>1.1000000000000001</v>
      </c>
      <c r="OC38" s="18">
        <v>0.78100000000000003</v>
      </c>
      <c r="OD38" s="18">
        <v>0.78100000000000003</v>
      </c>
      <c r="OE38" s="18">
        <v>0.31900000000000001</v>
      </c>
      <c r="OF38" s="18">
        <v>66.599999999999994</v>
      </c>
      <c r="OG38" s="18">
        <v>68.599999999999994</v>
      </c>
      <c r="OH38" s="18">
        <v>91.873999999999995</v>
      </c>
      <c r="OI38" s="18">
        <v>-25.274000000000001</v>
      </c>
      <c r="OJ38" s="18">
        <v>76.5</v>
      </c>
      <c r="OK38" s="18">
        <v>75.209999999999994</v>
      </c>
      <c r="OL38" s="18">
        <v>75.209999999999994</v>
      </c>
      <c r="OM38" s="18">
        <v>1.29</v>
      </c>
      <c r="ON38" s="18">
        <v>11.5</v>
      </c>
      <c r="OO38" s="18">
        <v>12.069000000000001</v>
      </c>
      <c r="OP38" s="18">
        <v>12.069000000000001</v>
      </c>
      <c r="OQ38" s="18">
        <v>-0.56899999999999995</v>
      </c>
      <c r="OR38" s="18">
        <v>0.1</v>
      </c>
      <c r="OS38" s="18">
        <v>0.1</v>
      </c>
      <c r="OT38" s="18">
        <v>0.1</v>
      </c>
      <c r="OU38" s="18">
        <v>0</v>
      </c>
      <c r="OV38" s="18">
        <v>20.399999999999999</v>
      </c>
      <c r="OW38" s="18">
        <v>20.456230000000001</v>
      </c>
      <c r="OX38" s="18">
        <v>20.456230000000001</v>
      </c>
      <c r="OY38" s="18">
        <v>-5.6230000000000002E-2</v>
      </c>
      <c r="OZ38" s="18">
        <v>9.9</v>
      </c>
      <c r="PA38" s="18">
        <v>9.9830000000000005</v>
      </c>
      <c r="PB38" s="18">
        <v>9.9830000000000005</v>
      </c>
      <c r="PC38" s="18">
        <v>-8.3000000000000004E-2</v>
      </c>
      <c r="PD38" s="18">
        <v>5.5</v>
      </c>
      <c r="PE38" s="18">
        <v>5.67</v>
      </c>
      <c r="PF38" s="18">
        <v>5.67</v>
      </c>
      <c r="PG38" s="18">
        <v>-0.17</v>
      </c>
      <c r="PH38" s="18">
        <v>188</v>
      </c>
      <c r="PI38" s="18">
        <v>155.637</v>
      </c>
      <c r="PJ38" s="18">
        <v>155.637</v>
      </c>
      <c r="PK38" s="18">
        <v>32.363</v>
      </c>
      <c r="PL38" s="18">
        <v>94.85</v>
      </c>
      <c r="PM38" s="18">
        <v>97.063999999999993</v>
      </c>
      <c r="PN38" s="18">
        <v>97.063999999999993</v>
      </c>
      <c r="PO38" s="18">
        <v>-2.214</v>
      </c>
      <c r="PP38" s="18">
        <v>1.4</v>
      </c>
      <c r="PQ38" s="18">
        <v>1.2</v>
      </c>
      <c r="PR38" s="18">
        <v>1.2</v>
      </c>
      <c r="PS38" s="18">
        <v>0.2</v>
      </c>
      <c r="PT38" s="18">
        <v>3.7</v>
      </c>
      <c r="PU38" s="18">
        <v>3.41</v>
      </c>
      <c r="PV38" s="18">
        <v>3.41</v>
      </c>
      <c r="PW38" s="18">
        <v>0.28999999999999998</v>
      </c>
      <c r="PX38" s="18">
        <v>5</v>
      </c>
      <c r="PY38" s="18">
        <v>5</v>
      </c>
      <c r="PZ38" s="18">
        <v>5</v>
      </c>
      <c r="QA38" s="18">
        <v>0</v>
      </c>
      <c r="QB38" s="18">
        <v>20.6</v>
      </c>
      <c r="QC38" s="18">
        <v>20.422219999999999</v>
      </c>
      <c r="QD38" s="18">
        <v>20.422219999999999</v>
      </c>
      <c r="QE38" s="18">
        <v>0.17777999999999999</v>
      </c>
      <c r="QF38" s="18">
        <v>19.600000000000001</v>
      </c>
      <c r="QG38" s="18">
        <v>20</v>
      </c>
      <c r="QH38" s="18">
        <v>19.436350000000001</v>
      </c>
      <c r="QI38" s="18">
        <v>0.16364999999999999</v>
      </c>
      <c r="QJ38" s="18">
        <v>19.3</v>
      </c>
      <c r="QK38" s="18">
        <v>19</v>
      </c>
      <c r="QL38" s="18">
        <v>17.492709999999999</v>
      </c>
      <c r="QM38" s="18">
        <v>1.8072900000000001</v>
      </c>
      <c r="QN38" s="18">
        <v>3.5</v>
      </c>
      <c r="QO38" s="18">
        <v>3.4</v>
      </c>
      <c r="QP38" s="18">
        <v>3.4</v>
      </c>
      <c r="QQ38" s="18">
        <v>0.1</v>
      </c>
      <c r="QR38" s="18">
        <v>18.5</v>
      </c>
      <c r="QS38" s="18">
        <v>19</v>
      </c>
      <c r="QT38" s="18">
        <v>17.881440000000001</v>
      </c>
      <c r="QU38" s="18">
        <v>0.61856</v>
      </c>
      <c r="QV38" s="18">
        <v>12.9</v>
      </c>
      <c r="QW38" s="18">
        <v>13.148999999999999</v>
      </c>
      <c r="QX38" s="18">
        <v>13.148999999999999</v>
      </c>
      <c r="QY38" s="18">
        <v>-0.249</v>
      </c>
      <c r="QZ38" s="18">
        <v>16.3</v>
      </c>
      <c r="RA38" s="18">
        <v>16.43</v>
      </c>
      <c r="RB38" s="18">
        <v>16.43</v>
      </c>
      <c r="RC38" s="18">
        <v>-0.13</v>
      </c>
      <c r="RD38" s="18">
        <v>14.4</v>
      </c>
      <c r="RE38" s="18">
        <v>17.899999999999999</v>
      </c>
      <c r="RF38" s="18">
        <v>19.632999999999999</v>
      </c>
      <c r="RG38" s="18">
        <v>-5.2329999999999997</v>
      </c>
      <c r="RH38" s="18">
        <v>57.5</v>
      </c>
      <c r="RI38" s="18">
        <v>63.6</v>
      </c>
      <c r="RJ38" s="18">
        <v>67.572000000000003</v>
      </c>
      <c r="RK38" s="18">
        <v>-10.071999999999999</v>
      </c>
      <c r="RL38" s="18">
        <v>16.5</v>
      </c>
      <c r="RM38" s="18">
        <v>10.199999999999999</v>
      </c>
      <c r="RN38" s="18">
        <v>10.199999999999999</v>
      </c>
      <c r="RO38" s="18">
        <v>6.3</v>
      </c>
      <c r="RP38" s="18">
        <v>3.4</v>
      </c>
      <c r="RQ38" s="18">
        <v>3.45</v>
      </c>
      <c r="RR38" s="18">
        <v>3.45</v>
      </c>
      <c r="RS38" s="18">
        <v>-0.05</v>
      </c>
      <c r="RT38" s="18">
        <v>20.100000000000001</v>
      </c>
      <c r="RU38" s="18">
        <v>19.792000000000002</v>
      </c>
      <c r="RV38" s="18">
        <v>19.792000000000002</v>
      </c>
      <c r="RW38" s="18">
        <v>0.308</v>
      </c>
      <c r="RX38" s="18">
        <v>2.8</v>
      </c>
      <c r="RY38" s="18">
        <v>2</v>
      </c>
      <c r="RZ38" s="18">
        <v>2</v>
      </c>
      <c r="SA38" s="18">
        <v>0.8</v>
      </c>
      <c r="SB38" s="18"/>
      <c r="SC38" s="18"/>
      <c r="SD38" s="18">
        <v>0.4</v>
      </c>
      <c r="SE38" s="18">
        <v>-0.4</v>
      </c>
      <c r="SF38" s="18">
        <v>0.3</v>
      </c>
      <c r="SG38" s="18">
        <v>0.33200000000000002</v>
      </c>
      <c r="SH38" s="18">
        <v>0.33200000000000002</v>
      </c>
      <c r="SI38" s="18">
        <v>-3.2000000000000001E-2</v>
      </c>
      <c r="SJ38" s="18">
        <v>19.8</v>
      </c>
      <c r="SK38" s="18">
        <v>20</v>
      </c>
      <c r="SL38" s="18">
        <v>19.1448</v>
      </c>
      <c r="SM38" s="18">
        <v>0.6552</v>
      </c>
      <c r="SN38" s="18">
        <v>12.6</v>
      </c>
      <c r="SO38" s="18">
        <v>13</v>
      </c>
      <c r="SP38" s="18">
        <v>9.8000000000000007</v>
      </c>
      <c r="SQ38" s="18">
        <v>2.8</v>
      </c>
      <c r="SR38" s="18">
        <v>20.100000000000001</v>
      </c>
      <c r="SS38" s="18">
        <v>20</v>
      </c>
      <c r="ST38" s="18">
        <v>19.436350000000001</v>
      </c>
      <c r="SU38" s="18">
        <v>0.66364999999999996</v>
      </c>
      <c r="SV38" s="18">
        <v>20.3</v>
      </c>
      <c r="SW38" s="18">
        <v>20</v>
      </c>
      <c r="SX38" s="18">
        <v>19.436350000000001</v>
      </c>
      <c r="SY38" s="18">
        <v>0.86365000000000003</v>
      </c>
      <c r="SZ38" s="18">
        <v>5.7</v>
      </c>
      <c r="TA38" s="18">
        <v>4.8719999999999999</v>
      </c>
      <c r="TB38" s="18">
        <v>4.8719999999999999</v>
      </c>
      <c r="TC38" s="18">
        <v>0.82799999999999996</v>
      </c>
      <c r="TD38" s="18">
        <v>47.1</v>
      </c>
      <c r="TE38" s="18">
        <v>46.337000000000003</v>
      </c>
      <c r="TF38" s="18">
        <v>46.337000000000003</v>
      </c>
      <c r="TG38" s="18">
        <v>0.76300000000000001</v>
      </c>
      <c r="TH38" s="18">
        <v>34.799999999999997</v>
      </c>
      <c r="TI38" s="18">
        <v>25.786000000000001</v>
      </c>
      <c r="TJ38" s="18">
        <v>25.786000000000001</v>
      </c>
      <c r="TK38" s="18">
        <v>9.0139999999999993</v>
      </c>
      <c r="TL38" s="18">
        <v>82.2</v>
      </c>
      <c r="TM38" s="18">
        <v>94.66</v>
      </c>
      <c r="TN38" s="18">
        <v>94.66</v>
      </c>
      <c r="TO38" s="18">
        <v>-12.46</v>
      </c>
      <c r="TP38" s="18">
        <v>109.9</v>
      </c>
      <c r="TQ38" s="18">
        <v>101.63200000000001</v>
      </c>
      <c r="TR38" s="18">
        <v>101.63200000000001</v>
      </c>
      <c r="TS38" s="18">
        <v>8.2680000000000007</v>
      </c>
      <c r="TT38" s="18">
        <v>13.7</v>
      </c>
      <c r="TU38" s="18">
        <v>7.5620000000000003</v>
      </c>
      <c r="TV38" s="18">
        <v>7.5620000000000003</v>
      </c>
      <c r="TW38" s="18">
        <v>6.1379999999999999</v>
      </c>
      <c r="TX38" s="18">
        <v>9.1</v>
      </c>
      <c r="TY38" s="18">
        <v>10.44</v>
      </c>
      <c r="TZ38" s="18">
        <v>10.44</v>
      </c>
      <c r="UA38" s="18">
        <v>-1.34</v>
      </c>
      <c r="UB38" s="18">
        <v>47.6</v>
      </c>
      <c r="UC38" s="18">
        <v>38.229999999999997</v>
      </c>
      <c r="UD38" s="18">
        <v>38.229999999999997</v>
      </c>
      <c r="UE38" s="18">
        <v>9.3699999999999992</v>
      </c>
      <c r="UF38" s="18">
        <v>20.9</v>
      </c>
      <c r="UG38" s="18">
        <v>21</v>
      </c>
      <c r="UH38" s="18">
        <v>20.408159999999999</v>
      </c>
      <c r="UI38" s="18">
        <v>0.49184</v>
      </c>
      <c r="UJ38" s="18">
        <v>7.3</v>
      </c>
      <c r="UK38" s="18">
        <v>4</v>
      </c>
      <c r="UL38" s="18">
        <v>8</v>
      </c>
      <c r="UM38" s="18">
        <v>-0.7</v>
      </c>
      <c r="UN38" s="18">
        <v>7.6</v>
      </c>
      <c r="UO38" s="18">
        <v>7.5</v>
      </c>
      <c r="UP38" s="18">
        <v>7.5</v>
      </c>
      <c r="UQ38" s="18">
        <v>0.1</v>
      </c>
      <c r="UR38" s="18">
        <v>20.399999999999999</v>
      </c>
      <c r="US38" s="18">
        <v>20</v>
      </c>
      <c r="UT38" s="18">
        <v>19.436350000000001</v>
      </c>
      <c r="UU38" s="18">
        <v>0.96365000000000001</v>
      </c>
      <c r="UV38" s="18">
        <v>20.399999999999999</v>
      </c>
      <c r="UW38" s="18">
        <v>20</v>
      </c>
      <c r="UX38" s="18">
        <v>19.436350000000001</v>
      </c>
      <c r="UY38" s="18">
        <v>0.96365000000000001</v>
      </c>
      <c r="UZ38" s="18">
        <v>20</v>
      </c>
      <c r="VA38" s="18">
        <v>20</v>
      </c>
      <c r="VB38" s="18">
        <v>19.436350000000001</v>
      </c>
      <c r="VC38" s="18">
        <v>0.56364999999999998</v>
      </c>
      <c r="VD38" s="18">
        <v>12.2</v>
      </c>
      <c r="VE38" s="18">
        <v>12.249000000000001</v>
      </c>
      <c r="VF38" s="18">
        <v>12.249000000000001</v>
      </c>
      <c r="VG38" s="18">
        <v>-4.9000000000000002E-2</v>
      </c>
      <c r="VH38" s="18">
        <v>239</v>
      </c>
      <c r="VI38" s="18">
        <v>224.417</v>
      </c>
      <c r="VJ38" s="18">
        <v>224.417</v>
      </c>
      <c r="VK38" s="18">
        <v>14.583</v>
      </c>
      <c r="VL38" s="18">
        <v>12.151</v>
      </c>
      <c r="VM38" s="18">
        <v>11.888</v>
      </c>
      <c r="VN38" s="18">
        <v>11.888</v>
      </c>
      <c r="VO38" s="18">
        <v>0.26300000000000001</v>
      </c>
      <c r="VP38" s="18">
        <v>124.5</v>
      </c>
      <c r="VQ38" s="18">
        <v>122.52500000000001</v>
      </c>
      <c r="VR38" s="18">
        <v>122.52500000000001</v>
      </c>
      <c r="VS38" s="18">
        <v>1.9750000000000001</v>
      </c>
      <c r="VT38" s="18">
        <v>0.6</v>
      </c>
      <c r="VU38" s="18">
        <v>0.6</v>
      </c>
      <c r="VV38" s="18">
        <v>0.6</v>
      </c>
      <c r="VW38" s="18">
        <v>0</v>
      </c>
      <c r="VX38" s="18">
        <v>104.9</v>
      </c>
      <c r="VY38" s="18">
        <v>88.8</v>
      </c>
      <c r="VZ38" s="18">
        <v>111.92400000000001</v>
      </c>
      <c r="WA38" s="18">
        <v>-7.024</v>
      </c>
      <c r="WB38" s="18">
        <v>114.8</v>
      </c>
      <c r="WC38" s="18">
        <v>123.1</v>
      </c>
      <c r="WD38" s="18">
        <v>134.995</v>
      </c>
      <c r="WE38" s="18">
        <v>-20.195</v>
      </c>
      <c r="WF38" s="18">
        <v>94.9</v>
      </c>
      <c r="WG38" s="18">
        <v>89.436000000000007</v>
      </c>
      <c r="WH38" s="18">
        <v>89.436000000000007</v>
      </c>
      <c r="WI38" s="18">
        <v>5.4640000000000004</v>
      </c>
      <c r="WJ38" s="18">
        <v>4.8</v>
      </c>
      <c r="WK38" s="18">
        <v>4.2</v>
      </c>
      <c r="WL38" s="18">
        <v>4.2</v>
      </c>
      <c r="WM38" s="18">
        <v>0.6</v>
      </c>
      <c r="WN38" s="18">
        <v>2.4</v>
      </c>
      <c r="WO38" s="18">
        <v>2.4</v>
      </c>
      <c r="WP38" s="18">
        <v>2.4</v>
      </c>
      <c r="WQ38" s="18">
        <v>0</v>
      </c>
      <c r="WR38" s="18">
        <v>1.2</v>
      </c>
      <c r="WS38" s="18">
        <v>1.2</v>
      </c>
      <c r="WT38" s="18">
        <v>1.2</v>
      </c>
      <c r="WU38" s="18">
        <v>0</v>
      </c>
      <c r="WV38" s="18">
        <v>1.6</v>
      </c>
      <c r="WW38" s="18">
        <v>1.4</v>
      </c>
      <c r="WX38" s="18">
        <v>1.4</v>
      </c>
      <c r="WY38" s="18">
        <v>0.2</v>
      </c>
      <c r="WZ38" s="18">
        <v>11.444000000000001</v>
      </c>
      <c r="XA38" s="18">
        <v>10.092000000000001</v>
      </c>
      <c r="XB38" s="18">
        <v>10.092000000000001</v>
      </c>
      <c r="XC38" s="18">
        <v>1.3520000000000001</v>
      </c>
      <c r="XD38" s="18">
        <v>5.3</v>
      </c>
      <c r="XE38" s="18">
        <v>5.3</v>
      </c>
      <c r="XF38" s="18">
        <v>5.3</v>
      </c>
      <c r="XG38" s="18">
        <v>0</v>
      </c>
      <c r="XH38" s="18">
        <v>20</v>
      </c>
      <c r="XI38" s="18">
        <v>20</v>
      </c>
      <c r="XJ38" s="18">
        <v>19.241980000000002</v>
      </c>
      <c r="XK38" s="18">
        <v>0.75802000000000003</v>
      </c>
      <c r="XL38" s="18">
        <v>19.899999999999999</v>
      </c>
      <c r="XM38" s="18">
        <v>20</v>
      </c>
      <c r="XN38" s="18">
        <v>19.241980000000002</v>
      </c>
      <c r="XO38" s="18">
        <v>0.65802000000000005</v>
      </c>
      <c r="XP38" s="18">
        <v>9.3000000000000007</v>
      </c>
      <c r="XQ38" s="18">
        <v>9</v>
      </c>
      <c r="XR38" s="18">
        <v>10.8</v>
      </c>
      <c r="XS38" s="18">
        <v>-1.5</v>
      </c>
      <c r="XT38" s="18"/>
      <c r="XU38" s="18"/>
      <c r="XV38" s="18"/>
      <c r="XW38" s="18">
        <v>0</v>
      </c>
      <c r="XX38" s="18"/>
      <c r="XY38" s="18"/>
      <c r="XZ38" s="18"/>
      <c r="YA38" s="18">
        <v>0</v>
      </c>
      <c r="YB38" s="18">
        <v>0</v>
      </c>
      <c r="YC38" s="18"/>
      <c r="YD38" s="18"/>
      <c r="YE38" s="18">
        <v>0</v>
      </c>
      <c r="YF38" s="18"/>
      <c r="YG38" s="18"/>
      <c r="YH38" s="18"/>
      <c r="YI38" s="18">
        <v>0</v>
      </c>
      <c r="YJ38" s="18">
        <v>8.6</v>
      </c>
      <c r="YK38" s="18">
        <v>8.11</v>
      </c>
      <c r="YL38" s="18">
        <v>8.11</v>
      </c>
      <c r="YM38" s="18">
        <v>0.49</v>
      </c>
      <c r="YN38" s="18"/>
      <c r="YO38" s="18"/>
      <c r="YP38" s="18"/>
      <c r="YQ38" s="18">
        <v>0</v>
      </c>
      <c r="YR38" s="18">
        <v>18</v>
      </c>
      <c r="YS38" s="18">
        <v>17</v>
      </c>
      <c r="YT38" s="18">
        <v>20</v>
      </c>
      <c r="YU38" s="18">
        <v>-2</v>
      </c>
    </row>
    <row r="39" spans="1:671" ht="24" customHeight="1" x14ac:dyDescent="0.35">
      <c r="A39" s="1"/>
      <c r="B39" s="17" t="s">
        <v>35</v>
      </c>
      <c r="C39" s="17" t="s">
        <v>805</v>
      </c>
      <c r="D39" s="18">
        <v>148.80000000000001</v>
      </c>
      <c r="E39" s="18">
        <v>167.36360999999999</v>
      </c>
      <c r="F39" s="18">
        <v>182.14702</v>
      </c>
      <c r="G39" s="18">
        <v>-33.347020000000001</v>
      </c>
      <c r="H39" s="18">
        <v>650.29999999999995</v>
      </c>
      <c r="I39" s="18">
        <v>649.69222000000002</v>
      </c>
      <c r="J39" s="18">
        <v>629.90463</v>
      </c>
      <c r="K39" s="18">
        <v>20.39537</v>
      </c>
      <c r="L39" s="18"/>
      <c r="M39" s="18"/>
      <c r="N39" s="18"/>
      <c r="O39" s="18">
        <v>0</v>
      </c>
      <c r="P39" s="18"/>
      <c r="Q39" s="18"/>
      <c r="R39" s="18"/>
      <c r="S39" s="18">
        <v>0</v>
      </c>
      <c r="T39" s="18"/>
      <c r="U39" s="18"/>
      <c r="V39" s="18"/>
      <c r="W39" s="18">
        <v>0</v>
      </c>
      <c r="X39" s="18">
        <v>89.5</v>
      </c>
      <c r="Y39" s="18">
        <v>91.867829999999998</v>
      </c>
      <c r="Z39" s="18">
        <v>91.867829999999998</v>
      </c>
      <c r="AA39" s="18">
        <v>-2.3678300000000001</v>
      </c>
      <c r="AB39" s="18">
        <v>226.7</v>
      </c>
      <c r="AC39" s="18">
        <v>225</v>
      </c>
      <c r="AD39" s="18">
        <v>225</v>
      </c>
      <c r="AE39" s="18">
        <v>1.7</v>
      </c>
      <c r="AF39" s="18"/>
      <c r="AG39" s="18"/>
      <c r="AH39" s="18"/>
      <c r="AI39" s="18">
        <v>0</v>
      </c>
      <c r="AJ39" s="18">
        <v>0</v>
      </c>
      <c r="AK39" s="18"/>
      <c r="AL39" s="18"/>
      <c r="AM39" s="18">
        <v>0</v>
      </c>
      <c r="AN39" s="18">
        <v>107</v>
      </c>
      <c r="AO39" s="18">
        <v>116.55</v>
      </c>
      <c r="AP39" s="18">
        <v>116.55</v>
      </c>
      <c r="AQ39" s="18">
        <v>-9.5500000000000007</v>
      </c>
      <c r="AR39" s="18">
        <v>107.3</v>
      </c>
      <c r="AS39" s="18">
        <v>116.55</v>
      </c>
      <c r="AT39" s="18">
        <v>116.55</v>
      </c>
      <c r="AU39" s="18">
        <v>-9.25</v>
      </c>
      <c r="AV39" s="18">
        <v>107.3</v>
      </c>
      <c r="AW39" s="18">
        <v>116.55</v>
      </c>
      <c r="AX39" s="18">
        <v>116.55</v>
      </c>
      <c r="AY39" s="18">
        <v>-9.25</v>
      </c>
      <c r="AZ39" s="18">
        <v>203.7</v>
      </c>
      <c r="BA39" s="18">
        <v>175.35</v>
      </c>
      <c r="BB39" s="18">
        <v>175.35</v>
      </c>
      <c r="BC39" s="18">
        <v>28.35</v>
      </c>
      <c r="BD39" s="18">
        <v>109.3</v>
      </c>
      <c r="BE39" s="18">
        <v>120.0309</v>
      </c>
      <c r="BF39" s="18">
        <v>120.0309</v>
      </c>
      <c r="BG39" s="18">
        <v>-10.7309</v>
      </c>
      <c r="BH39" s="18">
        <v>70.099999999999994</v>
      </c>
      <c r="BI39" s="18">
        <v>60.19567</v>
      </c>
      <c r="BJ39" s="18">
        <v>60.19567</v>
      </c>
      <c r="BK39" s="18">
        <v>9.9043299999999999</v>
      </c>
      <c r="BL39" s="18"/>
      <c r="BM39" s="18"/>
      <c r="BN39" s="18"/>
      <c r="BO39" s="18">
        <v>0</v>
      </c>
      <c r="BP39" s="18"/>
      <c r="BQ39" s="18"/>
      <c r="BR39" s="18"/>
      <c r="BS39" s="18">
        <v>0</v>
      </c>
      <c r="BT39" s="18"/>
      <c r="BU39" s="18"/>
      <c r="BV39" s="18"/>
      <c r="BW39" s="18">
        <v>0</v>
      </c>
      <c r="BX39" s="18"/>
      <c r="BY39" s="18"/>
      <c r="BZ39" s="18"/>
      <c r="CA39" s="18">
        <v>0</v>
      </c>
      <c r="CB39" s="18"/>
      <c r="CC39" s="18"/>
      <c r="CD39" s="18"/>
      <c r="CE39" s="18">
        <v>0</v>
      </c>
      <c r="CF39" s="18">
        <v>166.1</v>
      </c>
      <c r="CG39" s="18">
        <v>164.06706</v>
      </c>
      <c r="CH39" s="18">
        <v>164.06704999999999</v>
      </c>
      <c r="CI39" s="18">
        <v>2.03295</v>
      </c>
      <c r="CJ39" s="18">
        <v>6.2</v>
      </c>
      <c r="CK39" s="18">
        <v>5.8691399999999998</v>
      </c>
      <c r="CL39" s="18">
        <v>5.8691399999999998</v>
      </c>
      <c r="CM39" s="18">
        <v>0.33085999999999999</v>
      </c>
      <c r="CN39" s="18">
        <v>4.5</v>
      </c>
      <c r="CO39" s="18">
        <v>3.1515900000000001</v>
      </c>
      <c r="CP39" s="18">
        <v>3.1515900000000001</v>
      </c>
      <c r="CQ39" s="18">
        <v>1.3484100000000001</v>
      </c>
      <c r="CR39" s="18">
        <v>0</v>
      </c>
      <c r="CS39" s="18"/>
      <c r="CT39" s="18"/>
      <c r="CU39" s="18">
        <v>0</v>
      </c>
      <c r="CV39" s="18">
        <v>6.5</v>
      </c>
      <c r="CW39" s="18"/>
      <c r="CX39" s="18">
        <v>0</v>
      </c>
      <c r="CY39" s="18">
        <v>6.5</v>
      </c>
      <c r="CZ39" s="18"/>
      <c r="DA39" s="18"/>
      <c r="DB39" s="18"/>
      <c r="DC39" s="18">
        <v>0</v>
      </c>
      <c r="DD39" s="18">
        <v>75.3</v>
      </c>
      <c r="DE39" s="18">
        <v>70.000079999999997</v>
      </c>
      <c r="DF39" s="18">
        <v>15.44802</v>
      </c>
      <c r="DG39" s="18">
        <v>59.851979999999998</v>
      </c>
      <c r="DH39" s="18"/>
      <c r="DI39" s="18"/>
      <c r="DJ39" s="18"/>
      <c r="DK39" s="18">
        <v>0</v>
      </c>
      <c r="DL39" s="18"/>
      <c r="DM39" s="18"/>
      <c r="DN39" s="18"/>
      <c r="DO39" s="18">
        <v>0</v>
      </c>
      <c r="DP39" s="18"/>
      <c r="DQ39" s="18"/>
      <c r="DR39" s="18"/>
      <c r="DS39" s="18">
        <v>0</v>
      </c>
      <c r="DT39" s="18"/>
      <c r="DU39" s="18"/>
      <c r="DV39" s="18"/>
      <c r="DW39" s="18">
        <v>0</v>
      </c>
      <c r="DX39" s="18">
        <v>33.200000000000003</v>
      </c>
      <c r="DY39" s="18">
        <v>26.72634</v>
      </c>
      <c r="DZ39" s="18">
        <v>31.93477</v>
      </c>
      <c r="EA39" s="18">
        <v>1.2652300000000001</v>
      </c>
      <c r="EB39" s="18">
        <v>187</v>
      </c>
      <c r="EC39" s="18">
        <v>220.69499999999999</v>
      </c>
      <c r="ED39" s="18">
        <v>220.69499999999999</v>
      </c>
      <c r="EE39" s="18">
        <v>-33.695</v>
      </c>
      <c r="EF39" s="18"/>
      <c r="EG39" s="18"/>
      <c r="EH39" s="18"/>
      <c r="EI39" s="18">
        <v>0</v>
      </c>
      <c r="EJ39" s="18"/>
      <c r="EK39" s="18"/>
      <c r="EL39" s="18"/>
      <c r="EM39" s="18">
        <v>0</v>
      </c>
      <c r="EN39" s="18"/>
      <c r="EO39" s="18"/>
      <c r="EP39" s="18"/>
      <c r="EQ39" s="18">
        <v>0</v>
      </c>
      <c r="ER39" s="18">
        <v>6.5</v>
      </c>
      <c r="ES39" s="18">
        <v>6.39</v>
      </c>
      <c r="ET39" s="18">
        <v>6.39</v>
      </c>
      <c r="EU39" s="18">
        <v>0.11</v>
      </c>
      <c r="EV39" s="18">
        <v>439</v>
      </c>
      <c r="EW39" s="18">
        <v>457.09426999999999</v>
      </c>
      <c r="EX39" s="18">
        <v>455.02614</v>
      </c>
      <c r="EY39" s="18">
        <v>-16.026140000000002</v>
      </c>
      <c r="EZ39" s="18">
        <v>45</v>
      </c>
      <c r="FA39" s="18">
        <v>32.65578</v>
      </c>
      <c r="FB39" s="18">
        <v>40.953569999999999</v>
      </c>
      <c r="FC39" s="18">
        <v>4.04643</v>
      </c>
      <c r="FD39" s="18">
        <v>153.1</v>
      </c>
      <c r="FE39" s="18">
        <v>151.36251999999999</v>
      </c>
      <c r="FF39" s="18">
        <v>151.36250999999999</v>
      </c>
      <c r="FG39" s="18">
        <v>1.73749</v>
      </c>
      <c r="FH39" s="18">
        <v>42.1</v>
      </c>
      <c r="FI39" s="18">
        <v>41.89893</v>
      </c>
      <c r="FJ39" s="18">
        <v>41.89893</v>
      </c>
      <c r="FK39" s="18">
        <v>0.20107</v>
      </c>
      <c r="FL39" s="18">
        <v>18.600000000000001</v>
      </c>
      <c r="FM39" s="18">
        <v>19.21088</v>
      </c>
      <c r="FN39" s="18">
        <v>19.21088</v>
      </c>
      <c r="FO39" s="18">
        <v>-0.61087999999999998</v>
      </c>
      <c r="FP39" s="18">
        <v>19.3</v>
      </c>
      <c r="FQ39" s="18">
        <v>19</v>
      </c>
      <c r="FR39" s="18">
        <v>18.27017</v>
      </c>
      <c r="FS39" s="18">
        <v>1.02983</v>
      </c>
      <c r="FT39" s="18">
        <v>93.5</v>
      </c>
      <c r="FU39" s="18">
        <v>87.773570000000007</v>
      </c>
      <c r="FV39" s="18">
        <v>87.773560000000003</v>
      </c>
      <c r="FW39" s="18">
        <v>5.7264400000000002</v>
      </c>
      <c r="FX39" s="18"/>
      <c r="FY39" s="18"/>
      <c r="FZ39" s="18"/>
      <c r="GA39" s="18">
        <v>0</v>
      </c>
      <c r="GB39" s="18">
        <v>0</v>
      </c>
      <c r="GC39" s="18"/>
      <c r="GD39" s="18"/>
      <c r="GE39" s="18">
        <v>0</v>
      </c>
      <c r="GF39" s="18">
        <v>0</v>
      </c>
      <c r="GG39" s="18"/>
      <c r="GH39" s="18"/>
      <c r="GI39" s="18">
        <v>0</v>
      </c>
      <c r="GJ39" s="18">
        <v>60.3</v>
      </c>
      <c r="GK39" s="18">
        <v>10.29866</v>
      </c>
      <c r="GL39" s="18"/>
      <c r="GM39" s="18">
        <v>60.3</v>
      </c>
      <c r="GN39" s="18">
        <v>45.5</v>
      </c>
      <c r="GO39" s="18">
        <v>47.082599999999999</v>
      </c>
      <c r="GP39" s="18">
        <v>47.082599999999999</v>
      </c>
      <c r="GQ39" s="18">
        <v>-1.5826</v>
      </c>
      <c r="GR39" s="18">
        <v>42.5</v>
      </c>
      <c r="GS39" s="18">
        <v>44.103009999999998</v>
      </c>
      <c r="GT39" s="18">
        <v>44.103009999999998</v>
      </c>
      <c r="GU39" s="18">
        <v>-1.60301</v>
      </c>
      <c r="GV39" s="18">
        <v>3.8</v>
      </c>
      <c r="GW39" s="18"/>
      <c r="GX39" s="18"/>
      <c r="GY39" s="18">
        <v>3.8</v>
      </c>
      <c r="GZ39" s="18">
        <v>31.3</v>
      </c>
      <c r="HA39" s="18">
        <v>33.414499999999997</v>
      </c>
      <c r="HB39" s="18">
        <v>33.414499999999997</v>
      </c>
      <c r="HC39" s="18">
        <v>-2.1145</v>
      </c>
      <c r="HD39" s="18">
        <v>170.4</v>
      </c>
      <c r="HE39" s="18">
        <v>174.55948000000001</v>
      </c>
      <c r="HF39" s="18">
        <v>174.55947</v>
      </c>
      <c r="HG39" s="18">
        <v>-4.1594699999999998</v>
      </c>
      <c r="HH39" s="18"/>
      <c r="HI39" s="18"/>
      <c r="HJ39" s="18"/>
      <c r="HK39" s="18">
        <v>0</v>
      </c>
      <c r="HL39" s="18"/>
      <c r="HM39" s="18"/>
      <c r="HN39" s="18"/>
      <c r="HO39" s="18">
        <v>0</v>
      </c>
      <c r="HP39" s="18">
        <v>85.9</v>
      </c>
      <c r="HQ39" s="18">
        <v>95.545190000000005</v>
      </c>
      <c r="HR39" s="18">
        <v>34.808880000000002</v>
      </c>
      <c r="HS39" s="18">
        <v>51.091119999999997</v>
      </c>
      <c r="HT39" s="18">
        <v>0</v>
      </c>
      <c r="HU39" s="18"/>
      <c r="HV39" s="18"/>
      <c r="HW39" s="18">
        <v>0</v>
      </c>
      <c r="HX39" s="18"/>
      <c r="HY39" s="18"/>
      <c r="HZ39" s="18"/>
      <c r="IA39" s="18">
        <v>0</v>
      </c>
      <c r="IB39" s="18">
        <v>0</v>
      </c>
      <c r="IC39" s="18"/>
      <c r="ID39" s="18"/>
      <c r="IE39" s="18">
        <v>0</v>
      </c>
      <c r="IF39" s="18"/>
      <c r="IG39" s="18"/>
      <c r="IH39" s="18"/>
      <c r="II39" s="18">
        <v>0</v>
      </c>
      <c r="IJ39" s="18"/>
      <c r="IK39" s="18"/>
      <c r="IL39" s="18"/>
      <c r="IM39" s="18">
        <v>0</v>
      </c>
      <c r="IN39" s="18"/>
      <c r="IO39" s="18"/>
      <c r="IP39" s="18"/>
      <c r="IQ39" s="18">
        <v>0</v>
      </c>
      <c r="IR39" s="18">
        <v>60.9</v>
      </c>
      <c r="IS39" s="18">
        <v>79.675939999999997</v>
      </c>
      <c r="IT39" s="18">
        <v>88.736009999999993</v>
      </c>
      <c r="IU39" s="18">
        <v>-27.836010000000002</v>
      </c>
      <c r="IV39" s="18">
        <v>62.2</v>
      </c>
      <c r="IW39" s="18">
        <v>70.152000000000001</v>
      </c>
      <c r="IX39" s="18">
        <v>70.152000000000001</v>
      </c>
      <c r="IY39" s="18">
        <v>-7.952</v>
      </c>
      <c r="IZ39" s="18">
        <v>61.9</v>
      </c>
      <c r="JA39" s="18">
        <v>70.152000000000001</v>
      </c>
      <c r="JB39" s="18">
        <v>70.152000000000001</v>
      </c>
      <c r="JC39" s="18">
        <v>-8.2520000000000007</v>
      </c>
      <c r="JD39" s="18">
        <v>61.5</v>
      </c>
      <c r="JE39" s="18">
        <v>70.152000000000001</v>
      </c>
      <c r="JF39" s="18">
        <v>70.152000000000001</v>
      </c>
      <c r="JG39" s="18">
        <v>-8.6519999999999992</v>
      </c>
      <c r="JH39" s="18">
        <v>134.6</v>
      </c>
      <c r="JI39" s="18">
        <v>105.544</v>
      </c>
      <c r="JJ39" s="18">
        <v>105.544</v>
      </c>
      <c r="JK39" s="18">
        <v>29.056000000000001</v>
      </c>
      <c r="JL39" s="18"/>
      <c r="JM39" s="18"/>
      <c r="JN39" s="18"/>
      <c r="JO39" s="18">
        <v>0</v>
      </c>
      <c r="JP39" s="18"/>
      <c r="JQ39" s="18"/>
      <c r="JR39" s="18"/>
      <c r="JS39" s="18">
        <v>0</v>
      </c>
      <c r="JT39" s="18"/>
      <c r="JU39" s="18"/>
      <c r="JV39" s="18"/>
      <c r="JW39" s="18">
        <v>0</v>
      </c>
      <c r="JX39" s="18"/>
      <c r="JY39" s="18"/>
      <c r="JZ39" s="18"/>
      <c r="KA39" s="18">
        <v>0</v>
      </c>
      <c r="KB39" s="18"/>
      <c r="KC39" s="18"/>
      <c r="KD39" s="18"/>
      <c r="KE39" s="18">
        <v>0</v>
      </c>
      <c r="KF39" s="18">
        <v>0</v>
      </c>
      <c r="KG39" s="18">
        <v>16</v>
      </c>
      <c r="KH39" s="18">
        <v>56</v>
      </c>
      <c r="KI39" s="18">
        <v>-56</v>
      </c>
      <c r="KJ39" s="18">
        <v>0</v>
      </c>
      <c r="KK39" s="18"/>
      <c r="KL39" s="18"/>
      <c r="KM39" s="18">
        <v>0</v>
      </c>
      <c r="KN39" s="18"/>
      <c r="KO39" s="18"/>
      <c r="KP39" s="18"/>
      <c r="KQ39" s="18">
        <v>0</v>
      </c>
      <c r="KR39" s="18">
        <v>2.8</v>
      </c>
      <c r="KS39" s="18">
        <v>4.3018599999999996</v>
      </c>
      <c r="KT39" s="18">
        <v>4.3018599999999996</v>
      </c>
      <c r="KU39" s="18">
        <v>-1.50186</v>
      </c>
      <c r="KV39" s="18">
        <v>245.3</v>
      </c>
      <c r="KW39" s="18">
        <v>270.06803000000002</v>
      </c>
      <c r="KX39" s="18">
        <v>270.06801999999999</v>
      </c>
      <c r="KY39" s="18">
        <v>-24.76802</v>
      </c>
      <c r="KZ39" s="18">
        <v>129.4</v>
      </c>
      <c r="LA39" s="18">
        <v>133.16031000000001</v>
      </c>
      <c r="LB39" s="18">
        <v>133.16030000000001</v>
      </c>
      <c r="LC39" s="18">
        <v>-3.7603</v>
      </c>
      <c r="LD39" s="18">
        <v>59.9</v>
      </c>
      <c r="LE39" s="18">
        <v>67.199219999999997</v>
      </c>
      <c r="LF39" s="18">
        <v>67.199219999999997</v>
      </c>
      <c r="LG39" s="18">
        <v>-7.29922</v>
      </c>
      <c r="LH39" s="18">
        <v>76.400000000000006</v>
      </c>
      <c r="LI39" s="18">
        <v>67.898499999999999</v>
      </c>
      <c r="LJ39" s="18">
        <v>78.567740000000001</v>
      </c>
      <c r="LK39" s="18">
        <v>-2.1677399999999998</v>
      </c>
      <c r="LL39" s="18">
        <v>30.2</v>
      </c>
      <c r="LM39" s="18">
        <v>29.980560000000001</v>
      </c>
      <c r="LN39" s="18">
        <v>29.980560000000001</v>
      </c>
      <c r="LO39" s="18">
        <v>0.21944</v>
      </c>
      <c r="LP39" s="18"/>
      <c r="LQ39" s="18"/>
      <c r="LR39" s="18"/>
      <c r="LS39" s="18">
        <v>0</v>
      </c>
      <c r="LT39" s="18"/>
      <c r="LU39" s="18"/>
      <c r="LV39" s="18"/>
      <c r="LW39" s="18">
        <v>0</v>
      </c>
      <c r="LX39" s="18"/>
      <c r="LY39" s="18"/>
      <c r="LZ39" s="18"/>
      <c r="MA39" s="18">
        <v>0</v>
      </c>
      <c r="MB39" s="18">
        <v>114.4</v>
      </c>
      <c r="MC39" s="18">
        <v>115.218</v>
      </c>
      <c r="MD39" s="18">
        <v>90</v>
      </c>
      <c r="ME39" s="18">
        <v>24.4</v>
      </c>
      <c r="MF39" s="18"/>
      <c r="MG39" s="18"/>
      <c r="MH39" s="18">
        <v>126.54</v>
      </c>
      <c r="MI39" s="18">
        <v>-126.54</v>
      </c>
      <c r="MJ39" s="18">
        <v>56.2</v>
      </c>
      <c r="MK39" s="18">
        <v>57.781999999999996</v>
      </c>
      <c r="ML39" s="18">
        <v>63.46</v>
      </c>
      <c r="MM39" s="18">
        <v>-7.26</v>
      </c>
      <c r="MN39" s="18">
        <v>0</v>
      </c>
      <c r="MO39" s="18"/>
      <c r="MP39" s="18"/>
      <c r="MQ39" s="18">
        <v>0</v>
      </c>
      <c r="MR39" s="18"/>
      <c r="MS39" s="18"/>
      <c r="MT39" s="18"/>
      <c r="MU39" s="18">
        <v>0</v>
      </c>
      <c r="MV39" s="18"/>
      <c r="MW39" s="18"/>
      <c r="MX39" s="18"/>
      <c r="MY39" s="18">
        <v>0</v>
      </c>
      <c r="MZ39" s="18"/>
      <c r="NA39" s="18"/>
      <c r="NB39" s="18"/>
      <c r="NC39" s="18">
        <v>0</v>
      </c>
      <c r="ND39" s="18"/>
      <c r="NE39" s="18"/>
      <c r="NF39" s="18"/>
      <c r="NG39" s="18">
        <v>0</v>
      </c>
      <c r="NH39" s="18">
        <v>50.4</v>
      </c>
      <c r="NI39" s="18">
        <v>50</v>
      </c>
      <c r="NJ39" s="18">
        <v>50</v>
      </c>
      <c r="NK39" s="18">
        <v>0.4</v>
      </c>
      <c r="NL39" s="18">
        <v>0</v>
      </c>
      <c r="NM39" s="18"/>
      <c r="NN39" s="18"/>
      <c r="NO39" s="18">
        <v>0</v>
      </c>
      <c r="NP39" s="18"/>
      <c r="NQ39" s="18"/>
      <c r="NR39" s="18">
        <v>5.0783699999999996</v>
      </c>
      <c r="NS39" s="18">
        <v>-5.0783699999999996</v>
      </c>
      <c r="NT39" s="18">
        <v>8.3000000000000007</v>
      </c>
      <c r="NU39" s="18">
        <v>5.3277000000000001</v>
      </c>
      <c r="NV39" s="18">
        <v>5.3276899999999996</v>
      </c>
      <c r="NW39" s="18">
        <v>2.9723099999999998</v>
      </c>
      <c r="NX39" s="18">
        <v>19.90137</v>
      </c>
      <c r="NY39" s="18">
        <v>20</v>
      </c>
      <c r="NZ39" s="18">
        <v>17.492709999999999</v>
      </c>
      <c r="OA39" s="18">
        <v>2.4086599999999998</v>
      </c>
      <c r="OB39" s="18">
        <v>0.9</v>
      </c>
      <c r="OC39" s="18">
        <v>0.65700000000000003</v>
      </c>
      <c r="OD39" s="18">
        <v>0.65700000000000003</v>
      </c>
      <c r="OE39" s="18">
        <v>0.24299999999999999</v>
      </c>
      <c r="OF39" s="18">
        <v>53.2</v>
      </c>
      <c r="OG39" s="18">
        <v>72.7</v>
      </c>
      <c r="OH39" s="18">
        <v>91.48</v>
      </c>
      <c r="OI39" s="18">
        <v>-38.28</v>
      </c>
      <c r="OJ39" s="18">
        <v>72.7</v>
      </c>
      <c r="OK39" s="18">
        <v>71.117000000000004</v>
      </c>
      <c r="OL39" s="18">
        <v>71.117000000000004</v>
      </c>
      <c r="OM39" s="18">
        <v>1.583</v>
      </c>
      <c r="ON39" s="18">
        <v>9.3000000000000007</v>
      </c>
      <c r="OO39" s="18">
        <v>11.369</v>
      </c>
      <c r="OP39" s="18">
        <v>11.369</v>
      </c>
      <c r="OQ39" s="18">
        <v>-2.069</v>
      </c>
      <c r="OR39" s="18">
        <v>0</v>
      </c>
      <c r="OS39" s="18">
        <v>0.1</v>
      </c>
      <c r="OT39" s="18">
        <v>0.1</v>
      </c>
      <c r="OU39" s="18">
        <v>-0.1</v>
      </c>
      <c r="OV39" s="18">
        <v>20.5</v>
      </c>
      <c r="OW39" s="18">
        <v>20.456230000000001</v>
      </c>
      <c r="OX39" s="18">
        <v>20.456230000000001</v>
      </c>
      <c r="OY39" s="18">
        <v>4.3770000000000003E-2</v>
      </c>
      <c r="OZ39" s="18">
        <v>10</v>
      </c>
      <c r="PA39" s="18">
        <v>9.9830000000000005</v>
      </c>
      <c r="PB39" s="18">
        <v>9.9830000000000005</v>
      </c>
      <c r="PC39" s="18">
        <v>1.7000000000000001E-2</v>
      </c>
      <c r="PD39" s="18">
        <v>5.5</v>
      </c>
      <c r="PE39" s="18">
        <v>5.67</v>
      </c>
      <c r="PF39" s="18">
        <v>5.67</v>
      </c>
      <c r="PG39" s="18">
        <v>-0.17</v>
      </c>
      <c r="PH39" s="18">
        <v>179.5</v>
      </c>
      <c r="PI39" s="18">
        <v>142.10499999999999</v>
      </c>
      <c r="PJ39" s="18">
        <v>142.10499999999999</v>
      </c>
      <c r="PK39" s="18">
        <v>37.395000000000003</v>
      </c>
      <c r="PL39" s="18">
        <v>91.18</v>
      </c>
      <c r="PM39" s="18">
        <v>93.106999999999999</v>
      </c>
      <c r="PN39" s="18">
        <v>93.106999999999999</v>
      </c>
      <c r="PO39" s="18">
        <v>-1.927</v>
      </c>
      <c r="PP39" s="18">
        <v>1.4</v>
      </c>
      <c r="PQ39" s="18">
        <v>1.2</v>
      </c>
      <c r="PR39" s="18">
        <v>1.2</v>
      </c>
      <c r="PS39" s="18">
        <v>0.2</v>
      </c>
      <c r="PT39" s="18">
        <v>3.7</v>
      </c>
      <c r="PU39" s="18">
        <v>3.41</v>
      </c>
      <c r="PV39" s="18">
        <v>3.41</v>
      </c>
      <c r="PW39" s="18">
        <v>0.28999999999999998</v>
      </c>
      <c r="PX39" s="18">
        <v>5.2</v>
      </c>
      <c r="PY39" s="18">
        <v>5</v>
      </c>
      <c r="PZ39" s="18">
        <v>5</v>
      </c>
      <c r="QA39" s="18">
        <v>0.2</v>
      </c>
      <c r="QB39" s="18">
        <v>20.7</v>
      </c>
      <c r="QC39" s="18">
        <v>20.422219999999999</v>
      </c>
      <c r="QD39" s="18">
        <v>20.422219999999999</v>
      </c>
      <c r="QE39" s="18">
        <v>0.27778000000000003</v>
      </c>
      <c r="QF39" s="18">
        <v>19.399999999999999</v>
      </c>
      <c r="QG39" s="18">
        <v>20</v>
      </c>
      <c r="QH39" s="18">
        <v>19.436350000000001</v>
      </c>
      <c r="QI39" s="18">
        <v>-3.635E-2</v>
      </c>
      <c r="QJ39" s="18">
        <v>19.3</v>
      </c>
      <c r="QK39" s="18">
        <v>19</v>
      </c>
      <c r="QL39" s="18">
        <v>17.492709999999999</v>
      </c>
      <c r="QM39" s="18">
        <v>1.8072900000000001</v>
      </c>
      <c r="QN39" s="18">
        <v>3.5</v>
      </c>
      <c r="QO39" s="18">
        <v>3.4</v>
      </c>
      <c r="QP39" s="18">
        <v>3.4</v>
      </c>
      <c r="QQ39" s="18">
        <v>0.1</v>
      </c>
      <c r="QR39" s="18">
        <v>18.5</v>
      </c>
      <c r="QS39" s="18">
        <v>19</v>
      </c>
      <c r="QT39" s="18">
        <v>17.881440000000001</v>
      </c>
      <c r="QU39" s="18">
        <v>0.61856</v>
      </c>
      <c r="QV39" s="18">
        <v>11.6</v>
      </c>
      <c r="QW39" s="18">
        <v>12.416</v>
      </c>
      <c r="QX39" s="18">
        <v>12.416</v>
      </c>
      <c r="QY39" s="18">
        <v>-0.81599999999999995</v>
      </c>
      <c r="QZ39" s="18">
        <v>15.3</v>
      </c>
      <c r="RA39" s="18">
        <v>15.641</v>
      </c>
      <c r="RB39" s="18">
        <v>15.641</v>
      </c>
      <c r="RC39" s="18">
        <v>-0.34100000000000003</v>
      </c>
      <c r="RD39" s="18">
        <v>13.2</v>
      </c>
      <c r="RE39" s="18">
        <v>17.600000000000001</v>
      </c>
      <c r="RF39" s="18">
        <v>19.998000000000001</v>
      </c>
      <c r="RG39" s="18">
        <v>-6.798</v>
      </c>
      <c r="RH39" s="18">
        <v>48</v>
      </c>
      <c r="RI39" s="18">
        <v>63.5</v>
      </c>
      <c r="RJ39" s="18">
        <v>67.873000000000005</v>
      </c>
      <c r="RK39" s="18">
        <v>-19.873000000000001</v>
      </c>
      <c r="RL39" s="18">
        <v>15.6</v>
      </c>
      <c r="RM39" s="18">
        <v>7.2279999999999998</v>
      </c>
      <c r="RN39" s="18">
        <v>7.2279999999999998</v>
      </c>
      <c r="RO39" s="18">
        <v>8.3719999999999999</v>
      </c>
      <c r="RP39" s="18">
        <v>3.3</v>
      </c>
      <c r="RQ39" s="18">
        <v>3.45</v>
      </c>
      <c r="RR39" s="18">
        <v>3.45</v>
      </c>
      <c r="RS39" s="18">
        <v>-0.15</v>
      </c>
      <c r="RT39" s="18">
        <v>20.100000000000001</v>
      </c>
      <c r="RU39" s="18">
        <v>19.792000000000002</v>
      </c>
      <c r="RV39" s="18">
        <v>19.792000000000002</v>
      </c>
      <c r="RW39" s="18">
        <v>0.308</v>
      </c>
      <c r="RX39" s="18">
        <v>2.8</v>
      </c>
      <c r="RY39" s="18">
        <v>2</v>
      </c>
      <c r="RZ39" s="18">
        <v>2</v>
      </c>
      <c r="SA39" s="18">
        <v>0.8</v>
      </c>
      <c r="SB39" s="18"/>
      <c r="SC39" s="18"/>
      <c r="SD39" s="18">
        <v>0.4</v>
      </c>
      <c r="SE39" s="18">
        <v>-0.4</v>
      </c>
      <c r="SF39" s="18">
        <v>0.2</v>
      </c>
      <c r="SG39" s="18">
        <v>0.29899999999999999</v>
      </c>
      <c r="SH39" s="18">
        <v>0.29899999999999999</v>
      </c>
      <c r="SI39" s="18">
        <v>-9.9000000000000005E-2</v>
      </c>
      <c r="SJ39" s="18">
        <v>19.8</v>
      </c>
      <c r="SK39" s="18">
        <v>20</v>
      </c>
      <c r="SL39" s="18">
        <v>19.1448</v>
      </c>
      <c r="SM39" s="18">
        <v>0.6552</v>
      </c>
      <c r="SN39" s="18">
        <v>12.7</v>
      </c>
      <c r="SO39" s="18">
        <v>13</v>
      </c>
      <c r="SP39" s="18">
        <v>9.8000000000000007</v>
      </c>
      <c r="SQ39" s="18">
        <v>2.9</v>
      </c>
      <c r="SR39" s="18">
        <v>20.100000000000001</v>
      </c>
      <c r="SS39" s="18">
        <v>20</v>
      </c>
      <c r="ST39" s="18">
        <v>19.436350000000001</v>
      </c>
      <c r="SU39" s="18">
        <v>0.66364999999999996</v>
      </c>
      <c r="SV39" s="18">
        <v>20.3</v>
      </c>
      <c r="SW39" s="18">
        <v>20</v>
      </c>
      <c r="SX39" s="18">
        <v>19.436350000000001</v>
      </c>
      <c r="SY39" s="18">
        <v>0.86365000000000003</v>
      </c>
      <c r="SZ39" s="18">
        <v>4.8</v>
      </c>
      <c r="TA39" s="18">
        <v>4.7039999999999997</v>
      </c>
      <c r="TB39" s="18">
        <v>4.7039999999999997</v>
      </c>
      <c r="TC39" s="18">
        <v>9.6000000000000002E-2</v>
      </c>
      <c r="TD39" s="18">
        <v>51.5</v>
      </c>
      <c r="TE39" s="18">
        <v>46.192999999999998</v>
      </c>
      <c r="TF39" s="18">
        <v>46.192999999999998</v>
      </c>
      <c r="TG39" s="18">
        <v>5.3070000000000004</v>
      </c>
      <c r="TH39" s="18">
        <v>34</v>
      </c>
      <c r="TI39" s="18">
        <v>22.466000000000001</v>
      </c>
      <c r="TJ39" s="18">
        <v>22.466000000000001</v>
      </c>
      <c r="TK39" s="18">
        <v>11.534000000000001</v>
      </c>
      <c r="TL39" s="18">
        <v>78.2</v>
      </c>
      <c r="TM39" s="18">
        <v>95.51</v>
      </c>
      <c r="TN39" s="18">
        <v>95.512</v>
      </c>
      <c r="TO39" s="18">
        <v>-17.312000000000001</v>
      </c>
      <c r="TP39" s="18">
        <v>110.6</v>
      </c>
      <c r="TQ39" s="18">
        <v>103.358</v>
      </c>
      <c r="TR39" s="18">
        <v>103.358</v>
      </c>
      <c r="TS39" s="18">
        <v>7.242</v>
      </c>
      <c r="TT39" s="18">
        <v>12.6</v>
      </c>
      <c r="TU39" s="18">
        <v>7.2670000000000003</v>
      </c>
      <c r="TV39" s="18">
        <v>7.2670000000000003</v>
      </c>
      <c r="TW39" s="18">
        <v>5.3330000000000002</v>
      </c>
      <c r="TX39" s="18">
        <v>10.3</v>
      </c>
      <c r="TY39" s="18">
        <v>9.9079999999999995</v>
      </c>
      <c r="TZ39" s="18">
        <v>9.9079999999999995</v>
      </c>
      <c r="UA39" s="18">
        <v>0.39200000000000002</v>
      </c>
      <c r="UB39" s="18">
        <v>47.2</v>
      </c>
      <c r="UC39" s="18">
        <v>25.94</v>
      </c>
      <c r="UD39" s="18">
        <v>25.94</v>
      </c>
      <c r="UE39" s="18">
        <v>21.26</v>
      </c>
      <c r="UF39" s="18">
        <v>20.9</v>
      </c>
      <c r="UG39" s="18">
        <v>21</v>
      </c>
      <c r="UH39" s="18">
        <v>20.408159999999999</v>
      </c>
      <c r="UI39" s="18">
        <v>0.49184</v>
      </c>
      <c r="UJ39" s="18">
        <v>7.4</v>
      </c>
      <c r="UK39" s="18">
        <v>4</v>
      </c>
      <c r="UL39" s="18">
        <v>8</v>
      </c>
      <c r="UM39" s="18">
        <v>-0.6</v>
      </c>
      <c r="UN39" s="18">
        <v>7.8</v>
      </c>
      <c r="UO39" s="18">
        <v>7.5</v>
      </c>
      <c r="UP39" s="18">
        <v>7.5</v>
      </c>
      <c r="UQ39" s="18">
        <v>0.3</v>
      </c>
      <c r="UR39" s="18">
        <v>20.399999999999999</v>
      </c>
      <c r="US39" s="18">
        <v>20</v>
      </c>
      <c r="UT39" s="18">
        <v>19.436350000000001</v>
      </c>
      <c r="UU39" s="18">
        <v>0.96365000000000001</v>
      </c>
      <c r="UV39" s="18">
        <v>20.399999999999999</v>
      </c>
      <c r="UW39" s="18">
        <v>20</v>
      </c>
      <c r="UX39" s="18">
        <v>19.436350000000001</v>
      </c>
      <c r="UY39" s="18">
        <v>0.96365000000000001</v>
      </c>
      <c r="UZ39" s="18">
        <v>20</v>
      </c>
      <c r="VA39" s="18">
        <v>20</v>
      </c>
      <c r="VB39" s="18">
        <v>19.436350000000001</v>
      </c>
      <c r="VC39" s="18">
        <v>0.56364999999999998</v>
      </c>
      <c r="VD39" s="18">
        <v>10.9</v>
      </c>
      <c r="VE39" s="18">
        <v>11.315</v>
      </c>
      <c r="VF39" s="18">
        <v>11.315</v>
      </c>
      <c r="VG39" s="18">
        <v>-0.41499999999999998</v>
      </c>
      <c r="VH39" s="18">
        <v>231.6</v>
      </c>
      <c r="VI39" s="18">
        <v>211.036</v>
      </c>
      <c r="VJ39" s="18">
        <v>211.036</v>
      </c>
      <c r="VK39" s="18">
        <v>20.564</v>
      </c>
      <c r="VL39" s="18">
        <v>10.08</v>
      </c>
      <c r="VM39" s="18">
        <v>9.3620000000000001</v>
      </c>
      <c r="VN39" s="18">
        <v>9.3620000000000001</v>
      </c>
      <c r="VO39" s="18">
        <v>0.71799999999999997</v>
      </c>
      <c r="VP39" s="18">
        <v>120.6</v>
      </c>
      <c r="VQ39" s="18">
        <v>111.071</v>
      </c>
      <c r="VR39" s="18">
        <v>111.071</v>
      </c>
      <c r="VS39" s="18">
        <v>9.5289999999999999</v>
      </c>
      <c r="VT39" s="18">
        <v>0.6</v>
      </c>
      <c r="VU39" s="18">
        <v>0.6</v>
      </c>
      <c r="VV39" s="18">
        <v>0.6</v>
      </c>
      <c r="VW39" s="18">
        <v>0</v>
      </c>
      <c r="VX39" s="18">
        <v>117.3</v>
      </c>
      <c r="VY39" s="18">
        <v>96.1</v>
      </c>
      <c r="VZ39" s="18">
        <v>114.292</v>
      </c>
      <c r="WA39" s="18">
        <v>3.008</v>
      </c>
      <c r="WB39" s="18">
        <v>119.5</v>
      </c>
      <c r="WC39" s="18">
        <v>129.4</v>
      </c>
      <c r="WD39" s="18">
        <v>141.09</v>
      </c>
      <c r="WE39" s="18">
        <v>-21.59</v>
      </c>
      <c r="WF39" s="18">
        <v>91.6</v>
      </c>
      <c r="WG39" s="18">
        <v>80.789000000000001</v>
      </c>
      <c r="WH39" s="18">
        <v>80.789000000000001</v>
      </c>
      <c r="WI39" s="18">
        <v>10.811</v>
      </c>
      <c r="WJ39" s="18">
        <v>4.8</v>
      </c>
      <c r="WK39" s="18">
        <v>4.2</v>
      </c>
      <c r="WL39" s="18">
        <v>4.2</v>
      </c>
      <c r="WM39" s="18">
        <v>0.6</v>
      </c>
      <c r="WN39" s="18">
        <v>2.4</v>
      </c>
      <c r="WO39" s="18">
        <v>2.4</v>
      </c>
      <c r="WP39" s="18">
        <v>2.4</v>
      </c>
      <c r="WQ39" s="18">
        <v>0</v>
      </c>
      <c r="WR39" s="18">
        <v>1.2</v>
      </c>
      <c r="WS39" s="18">
        <v>1.2</v>
      </c>
      <c r="WT39" s="18">
        <v>1.2</v>
      </c>
      <c r="WU39" s="18">
        <v>0</v>
      </c>
      <c r="WV39" s="18">
        <v>1.6</v>
      </c>
      <c r="WW39" s="18">
        <v>1.4</v>
      </c>
      <c r="WX39" s="18">
        <v>1.4</v>
      </c>
      <c r="WY39" s="18">
        <v>0.2</v>
      </c>
      <c r="WZ39" s="18">
        <v>9.2680000000000007</v>
      </c>
      <c r="XA39" s="18">
        <v>7.8339999999999996</v>
      </c>
      <c r="XB39" s="18">
        <v>7.8339999999999996</v>
      </c>
      <c r="XC39" s="18">
        <v>1.4339999999999999</v>
      </c>
      <c r="XD39" s="18">
        <v>5.4</v>
      </c>
      <c r="XE39" s="18">
        <v>5.3</v>
      </c>
      <c r="XF39" s="18">
        <v>5.3</v>
      </c>
      <c r="XG39" s="18">
        <v>0.1</v>
      </c>
      <c r="XH39" s="18">
        <v>20</v>
      </c>
      <c r="XI39" s="18">
        <v>20</v>
      </c>
      <c r="XJ39" s="18">
        <v>19.241980000000002</v>
      </c>
      <c r="XK39" s="18">
        <v>0.75802000000000003</v>
      </c>
      <c r="XL39" s="18">
        <v>20</v>
      </c>
      <c r="XM39" s="18">
        <v>20</v>
      </c>
      <c r="XN39" s="18">
        <v>19.241980000000002</v>
      </c>
      <c r="XO39" s="18">
        <v>0.75802000000000003</v>
      </c>
      <c r="XP39" s="18">
        <v>9.3000000000000007</v>
      </c>
      <c r="XQ39" s="18">
        <v>9</v>
      </c>
      <c r="XR39" s="18">
        <v>10.8</v>
      </c>
      <c r="XS39" s="18">
        <v>-1.5</v>
      </c>
      <c r="XT39" s="18"/>
      <c r="XU39" s="18"/>
      <c r="XV39" s="18"/>
      <c r="XW39" s="18">
        <v>0</v>
      </c>
      <c r="XX39" s="18"/>
      <c r="XY39" s="18"/>
      <c r="XZ39" s="18"/>
      <c r="YA39" s="18">
        <v>0</v>
      </c>
      <c r="YB39" s="18">
        <v>0</v>
      </c>
      <c r="YC39" s="18"/>
      <c r="YD39" s="18"/>
      <c r="YE39" s="18">
        <v>0</v>
      </c>
      <c r="YF39" s="18"/>
      <c r="YG39" s="18"/>
      <c r="YH39" s="18"/>
      <c r="YI39" s="18">
        <v>0</v>
      </c>
      <c r="YJ39" s="18">
        <v>8.6</v>
      </c>
      <c r="YK39" s="18">
        <v>8.11</v>
      </c>
      <c r="YL39" s="18">
        <v>8.11</v>
      </c>
      <c r="YM39" s="18">
        <v>0.49</v>
      </c>
      <c r="YN39" s="18"/>
      <c r="YO39" s="18"/>
      <c r="YP39" s="18"/>
      <c r="YQ39" s="18">
        <v>0</v>
      </c>
      <c r="YR39" s="18">
        <v>17.8</v>
      </c>
      <c r="YS39" s="18">
        <v>17</v>
      </c>
      <c r="YT39" s="18">
        <v>20</v>
      </c>
      <c r="YU39" s="18">
        <v>-2.2000000000000002</v>
      </c>
    </row>
    <row r="40" spans="1:671" ht="24" customHeight="1" x14ac:dyDescent="0.35">
      <c r="A40" s="1"/>
      <c r="B40" s="19" t="s">
        <v>35</v>
      </c>
      <c r="C40" s="19" t="s">
        <v>806</v>
      </c>
      <c r="D40" s="20">
        <v>145</v>
      </c>
      <c r="E40" s="20">
        <v>203.40136000000001</v>
      </c>
      <c r="F40" s="20">
        <v>203.40133</v>
      </c>
      <c r="G40" s="20">
        <v>-58.401330000000002</v>
      </c>
      <c r="H40" s="20">
        <v>644</v>
      </c>
      <c r="I40" s="20">
        <v>649.69222000000002</v>
      </c>
      <c r="J40" s="20">
        <v>629.90463</v>
      </c>
      <c r="K40" s="20">
        <v>14.095370000000001</v>
      </c>
      <c r="L40" s="20"/>
      <c r="M40" s="20"/>
      <c r="N40" s="20"/>
      <c r="O40" s="20">
        <v>0</v>
      </c>
      <c r="P40" s="20"/>
      <c r="Q40" s="20"/>
      <c r="R40" s="20"/>
      <c r="S40" s="20">
        <v>0</v>
      </c>
      <c r="T40" s="20"/>
      <c r="U40" s="20"/>
      <c r="V40" s="20"/>
      <c r="W40" s="20">
        <v>0</v>
      </c>
      <c r="X40" s="20">
        <v>89.3</v>
      </c>
      <c r="Y40" s="20">
        <v>91.867829999999998</v>
      </c>
      <c r="Z40" s="20">
        <v>91.867829999999998</v>
      </c>
      <c r="AA40" s="20">
        <v>-2.5678299999999998</v>
      </c>
      <c r="AB40" s="20">
        <v>224.2</v>
      </c>
      <c r="AC40" s="20">
        <v>225</v>
      </c>
      <c r="AD40" s="20">
        <v>225</v>
      </c>
      <c r="AE40" s="20">
        <v>-0.8</v>
      </c>
      <c r="AF40" s="20"/>
      <c r="AG40" s="20"/>
      <c r="AH40" s="20"/>
      <c r="AI40" s="20">
        <v>0</v>
      </c>
      <c r="AJ40" s="20">
        <v>0</v>
      </c>
      <c r="AK40" s="20"/>
      <c r="AL40" s="20"/>
      <c r="AM40" s="20">
        <v>0</v>
      </c>
      <c r="AN40" s="20">
        <v>107.3</v>
      </c>
      <c r="AO40" s="20">
        <v>116.55</v>
      </c>
      <c r="AP40" s="20">
        <v>116.55</v>
      </c>
      <c r="AQ40" s="20">
        <v>-9.25</v>
      </c>
      <c r="AR40" s="20">
        <v>107.6</v>
      </c>
      <c r="AS40" s="20">
        <v>116.55</v>
      </c>
      <c r="AT40" s="20">
        <v>116.55</v>
      </c>
      <c r="AU40" s="20">
        <v>-8.9499999999999993</v>
      </c>
      <c r="AV40" s="20">
        <v>107.5</v>
      </c>
      <c r="AW40" s="20">
        <v>116.55</v>
      </c>
      <c r="AX40" s="20">
        <v>116.55</v>
      </c>
      <c r="AY40" s="20">
        <v>-9.0500000000000007</v>
      </c>
      <c r="AZ40" s="20">
        <v>203.8</v>
      </c>
      <c r="BA40" s="20">
        <v>175.35</v>
      </c>
      <c r="BB40" s="20">
        <v>175.35</v>
      </c>
      <c r="BC40" s="20">
        <v>28.45</v>
      </c>
      <c r="BD40" s="20">
        <v>110.5</v>
      </c>
      <c r="BE40" s="20">
        <v>120.0309</v>
      </c>
      <c r="BF40" s="20">
        <v>120.0309</v>
      </c>
      <c r="BG40" s="20">
        <v>-9.5309000000000008</v>
      </c>
      <c r="BH40" s="20">
        <v>70.099999999999994</v>
      </c>
      <c r="BI40" s="20">
        <v>60.19567</v>
      </c>
      <c r="BJ40" s="20">
        <v>60.19567</v>
      </c>
      <c r="BK40" s="20">
        <v>9.9043299999999999</v>
      </c>
      <c r="BL40" s="20"/>
      <c r="BM40" s="20"/>
      <c r="BN40" s="20"/>
      <c r="BO40" s="20">
        <v>0</v>
      </c>
      <c r="BP40" s="20"/>
      <c r="BQ40" s="20"/>
      <c r="BR40" s="20"/>
      <c r="BS40" s="20">
        <v>0</v>
      </c>
      <c r="BT40" s="20"/>
      <c r="BU40" s="20"/>
      <c r="BV40" s="20"/>
      <c r="BW40" s="20">
        <v>0</v>
      </c>
      <c r="BX40" s="20"/>
      <c r="BY40" s="20"/>
      <c r="BZ40" s="20"/>
      <c r="CA40" s="20">
        <v>0</v>
      </c>
      <c r="CB40" s="20"/>
      <c r="CC40" s="20"/>
      <c r="CD40" s="20"/>
      <c r="CE40" s="20">
        <v>0</v>
      </c>
      <c r="CF40" s="20">
        <v>162.80000000000001</v>
      </c>
      <c r="CG40" s="20">
        <v>164.06706</v>
      </c>
      <c r="CH40" s="20">
        <v>164.06704999999999</v>
      </c>
      <c r="CI40" s="20">
        <v>-1.26705</v>
      </c>
      <c r="CJ40" s="20">
        <v>5.4</v>
      </c>
      <c r="CK40" s="20">
        <v>5.8691399999999998</v>
      </c>
      <c r="CL40" s="20">
        <v>5.8691399999999998</v>
      </c>
      <c r="CM40" s="20">
        <v>-0.46914</v>
      </c>
      <c r="CN40" s="20">
        <v>4.5</v>
      </c>
      <c r="CO40" s="20">
        <v>3.1515900000000001</v>
      </c>
      <c r="CP40" s="20">
        <v>3.1515900000000001</v>
      </c>
      <c r="CQ40" s="20">
        <v>1.3484100000000001</v>
      </c>
      <c r="CR40" s="20">
        <v>0</v>
      </c>
      <c r="CS40" s="20"/>
      <c r="CT40" s="20"/>
      <c r="CU40" s="20">
        <v>0</v>
      </c>
      <c r="CV40" s="20">
        <v>6.4</v>
      </c>
      <c r="CW40" s="20"/>
      <c r="CX40" s="20">
        <v>0</v>
      </c>
      <c r="CY40" s="20">
        <v>6.4</v>
      </c>
      <c r="CZ40" s="20"/>
      <c r="DA40" s="20"/>
      <c r="DB40" s="20"/>
      <c r="DC40" s="20">
        <v>0</v>
      </c>
      <c r="DD40" s="20">
        <v>75.3</v>
      </c>
      <c r="DE40" s="20">
        <v>70.000079999999997</v>
      </c>
      <c r="DF40" s="20">
        <v>66.383570000000006</v>
      </c>
      <c r="DG40" s="20">
        <v>8.9164300000000001</v>
      </c>
      <c r="DH40" s="20"/>
      <c r="DI40" s="20"/>
      <c r="DJ40" s="20"/>
      <c r="DK40" s="20">
        <v>0</v>
      </c>
      <c r="DL40" s="20"/>
      <c r="DM40" s="20"/>
      <c r="DN40" s="20"/>
      <c r="DO40" s="20">
        <v>0</v>
      </c>
      <c r="DP40" s="20"/>
      <c r="DQ40" s="20"/>
      <c r="DR40" s="20"/>
      <c r="DS40" s="20">
        <v>0</v>
      </c>
      <c r="DT40" s="20"/>
      <c r="DU40" s="20"/>
      <c r="DV40" s="20"/>
      <c r="DW40" s="20">
        <v>0</v>
      </c>
      <c r="DX40" s="20">
        <v>32.6</v>
      </c>
      <c r="DY40" s="20">
        <v>40.551389999999998</v>
      </c>
      <c r="DZ40" s="20">
        <v>38.934060000000002</v>
      </c>
      <c r="EA40" s="20">
        <v>-6.33406</v>
      </c>
      <c r="EB40" s="20">
        <v>201.8</v>
      </c>
      <c r="EC40" s="20">
        <v>220.69499999999999</v>
      </c>
      <c r="ED40" s="20">
        <v>220.69499999999999</v>
      </c>
      <c r="EE40" s="20">
        <v>-18.895</v>
      </c>
      <c r="EF40" s="20"/>
      <c r="EG40" s="20"/>
      <c r="EH40" s="20"/>
      <c r="EI40" s="20">
        <v>0</v>
      </c>
      <c r="EJ40" s="20"/>
      <c r="EK40" s="20"/>
      <c r="EL40" s="20"/>
      <c r="EM40" s="20">
        <v>0</v>
      </c>
      <c r="EN40" s="20"/>
      <c r="EO40" s="20"/>
      <c r="EP40" s="20"/>
      <c r="EQ40" s="20">
        <v>0</v>
      </c>
      <c r="ER40" s="20">
        <v>6.5</v>
      </c>
      <c r="ES40" s="20">
        <v>6.39</v>
      </c>
      <c r="ET40" s="20">
        <v>6.39</v>
      </c>
      <c r="EU40" s="20">
        <v>0.11</v>
      </c>
      <c r="EV40" s="20">
        <v>433.2</v>
      </c>
      <c r="EW40" s="20">
        <v>457.09426999999999</v>
      </c>
      <c r="EX40" s="20">
        <v>457.09426999999999</v>
      </c>
      <c r="EY40" s="20">
        <v>-23.894269999999999</v>
      </c>
      <c r="EZ40" s="20">
        <v>45</v>
      </c>
      <c r="FA40" s="20">
        <v>50.998959999999997</v>
      </c>
      <c r="FB40" s="20">
        <v>44.62209</v>
      </c>
      <c r="FC40" s="20">
        <v>0.37791000000000002</v>
      </c>
      <c r="FD40" s="20">
        <v>150.9</v>
      </c>
      <c r="FE40" s="20">
        <v>151.36251999999999</v>
      </c>
      <c r="FF40" s="20">
        <v>151.36250999999999</v>
      </c>
      <c r="FG40" s="20">
        <v>-0.46250999999999998</v>
      </c>
      <c r="FH40" s="20">
        <v>41.2</v>
      </c>
      <c r="FI40" s="20">
        <v>41.89893</v>
      </c>
      <c r="FJ40" s="20">
        <v>41.89893</v>
      </c>
      <c r="FK40" s="20">
        <v>-0.69893000000000005</v>
      </c>
      <c r="FL40" s="20">
        <v>18.600000000000001</v>
      </c>
      <c r="FM40" s="20">
        <v>19.21088</v>
      </c>
      <c r="FN40" s="20">
        <v>19.21088</v>
      </c>
      <c r="FO40" s="20">
        <v>-0.61087999999999998</v>
      </c>
      <c r="FP40" s="20">
        <v>19.3</v>
      </c>
      <c r="FQ40" s="20">
        <v>19</v>
      </c>
      <c r="FR40" s="20">
        <v>18.27017</v>
      </c>
      <c r="FS40" s="20">
        <v>1.02983</v>
      </c>
      <c r="FT40" s="20">
        <v>92</v>
      </c>
      <c r="FU40" s="20">
        <v>87.773570000000007</v>
      </c>
      <c r="FV40" s="20">
        <v>87.773560000000003</v>
      </c>
      <c r="FW40" s="20">
        <v>4.2264400000000002</v>
      </c>
      <c r="FX40" s="20"/>
      <c r="FY40" s="20"/>
      <c r="FZ40" s="20"/>
      <c r="GA40" s="20">
        <v>0</v>
      </c>
      <c r="GB40" s="20">
        <v>0</v>
      </c>
      <c r="GC40" s="20"/>
      <c r="GD40" s="20"/>
      <c r="GE40" s="20">
        <v>0</v>
      </c>
      <c r="GF40" s="20">
        <v>0</v>
      </c>
      <c r="GG40" s="20"/>
      <c r="GH40" s="20"/>
      <c r="GI40" s="20">
        <v>0</v>
      </c>
      <c r="GJ40" s="20">
        <v>80.3</v>
      </c>
      <c r="GK40" s="20">
        <v>41.894559999999998</v>
      </c>
      <c r="GL40" s="20">
        <v>21.827120000000001</v>
      </c>
      <c r="GM40" s="20">
        <v>58.472880000000004</v>
      </c>
      <c r="GN40" s="20">
        <v>45.2</v>
      </c>
      <c r="GO40" s="20">
        <v>47.082599999999999</v>
      </c>
      <c r="GP40" s="20">
        <v>47.082599999999999</v>
      </c>
      <c r="GQ40" s="20">
        <v>-1.8826000000000001</v>
      </c>
      <c r="GR40" s="20">
        <v>41.5</v>
      </c>
      <c r="GS40" s="20">
        <v>44.103009999999998</v>
      </c>
      <c r="GT40" s="20">
        <v>44.103009999999998</v>
      </c>
      <c r="GU40" s="20">
        <v>-2.6030099999999998</v>
      </c>
      <c r="GV40" s="20">
        <v>3.8</v>
      </c>
      <c r="GW40" s="20"/>
      <c r="GX40" s="20"/>
      <c r="GY40" s="20">
        <v>3.8</v>
      </c>
      <c r="GZ40" s="20">
        <v>30.9</v>
      </c>
      <c r="HA40" s="20">
        <v>33.414499999999997</v>
      </c>
      <c r="HB40" s="20">
        <v>33.414499999999997</v>
      </c>
      <c r="HC40" s="20">
        <v>-2.5145</v>
      </c>
      <c r="HD40" s="20">
        <v>167.4</v>
      </c>
      <c r="HE40" s="20">
        <v>174.55948000000001</v>
      </c>
      <c r="HF40" s="20">
        <v>174.55947</v>
      </c>
      <c r="HG40" s="20">
        <v>-7.1594699999999998</v>
      </c>
      <c r="HH40" s="20"/>
      <c r="HI40" s="20"/>
      <c r="HJ40" s="20"/>
      <c r="HK40" s="20">
        <v>0</v>
      </c>
      <c r="HL40" s="20"/>
      <c r="HM40" s="20"/>
      <c r="HN40" s="20"/>
      <c r="HO40" s="20">
        <v>0</v>
      </c>
      <c r="HP40" s="20">
        <v>94.2</v>
      </c>
      <c r="HQ40" s="20">
        <v>95.545190000000005</v>
      </c>
      <c r="HR40" s="20">
        <v>56.7136</v>
      </c>
      <c r="HS40" s="20">
        <v>37.486400000000003</v>
      </c>
      <c r="HT40" s="20">
        <v>0</v>
      </c>
      <c r="HU40" s="20"/>
      <c r="HV40" s="20"/>
      <c r="HW40" s="20">
        <v>0</v>
      </c>
      <c r="HX40" s="20"/>
      <c r="HY40" s="20"/>
      <c r="HZ40" s="20"/>
      <c r="IA40" s="20">
        <v>0</v>
      </c>
      <c r="IB40" s="20">
        <v>0</v>
      </c>
      <c r="IC40" s="20"/>
      <c r="ID40" s="20"/>
      <c r="IE40" s="20">
        <v>0</v>
      </c>
      <c r="IF40" s="20"/>
      <c r="IG40" s="20"/>
      <c r="IH40" s="20"/>
      <c r="II40" s="20">
        <v>0</v>
      </c>
      <c r="IJ40" s="20"/>
      <c r="IK40" s="20"/>
      <c r="IL40" s="20"/>
      <c r="IM40" s="20">
        <v>0</v>
      </c>
      <c r="IN40" s="20"/>
      <c r="IO40" s="20"/>
      <c r="IP40" s="20"/>
      <c r="IQ40" s="20">
        <v>0</v>
      </c>
      <c r="IR40" s="20">
        <v>70.400000000000006</v>
      </c>
      <c r="IS40" s="20">
        <v>84.352360000000004</v>
      </c>
      <c r="IT40" s="20">
        <v>88.735990000000001</v>
      </c>
      <c r="IU40" s="20">
        <v>-18.335989999999999</v>
      </c>
      <c r="IV40" s="20">
        <v>62.1</v>
      </c>
      <c r="IW40" s="20">
        <v>70.152000000000001</v>
      </c>
      <c r="IX40" s="20">
        <v>70.152000000000001</v>
      </c>
      <c r="IY40" s="20">
        <v>-8.0519999999999996</v>
      </c>
      <c r="IZ40" s="20">
        <v>62</v>
      </c>
      <c r="JA40" s="20">
        <v>70.152000000000001</v>
      </c>
      <c r="JB40" s="20">
        <v>70.152000000000001</v>
      </c>
      <c r="JC40" s="20">
        <v>-8.1519999999999992</v>
      </c>
      <c r="JD40" s="20">
        <v>61.9</v>
      </c>
      <c r="JE40" s="20">
        <v>70.152000000000001</v>
      </c>
      <c r="JF40" s="20">
        <v>70.152000000000001</v>
      </c>
      <c r="JG40" s="20">
        <v>-8.2520000000000007</v>
      </c>
      <c r="JH40" s="20">
        <v>135.19999999999999</v>
      </c>
      <c r="JI40" s="20">
        <v>105.544</v>
      </c>
      <c r="JJ40" s="20">
        <v>105.544</v>
      </c>
      <c r="JK40" s="20">
        <v>29.655999999999999</v>
      </c>
      <c r="JL40" s="20"/>
      <c r="JM40" s="20"/>
      <c r="JN40" s="20"/>
      <c r="JO40" s="20">
        <v>0</v>
      </c>
      <c r="JP40" s="20"/>
      <c r="JQ40" s="20"/>
      <c r="JR40" s="20"/>
      <c r="JS40" s="20">
        <v>0</v>
      </c>
      <c r="JT40" s="20"/>
      <c r="JU40" s="20"/>
      <c r="JV40" s="20"/>
      <c r="JW40" s="20">
        <v>0</v>
      </c>
      <c r="JX40" s="20"/>
      <c r="JY40" s="20"/>
      <c r="JZ40" s="20"/>
      <c r="KA40" s="20">
        <v>0</v>
      </c>
      <c r="KB40" s="20"/>
      <c r="KC40" s="20"/>
      <c r="KD40" s="20"/>
      <c r="KE40" s="20">
        <v>0</v>
      </c>
      <c r="KF40" s="20">
        <v>0</v>
      </c>
      <c r="KG40" s="20">
        <v>26</v>
      </c>
      <c r="KH40" s="20">
        <v>56</v>
      </c>
      <c r="KI40" s="20">
        <v>-56</v>
      </c>
      <c r="KJ40" s="20">
        <v>0</v>
      </c>
      <c r="KK40" s="20"/>
      <c r="KL40" s="20"/>
      <c r="KM40" s="20">
        <v>0</v>
      </c>
      <c r="KN40" s="20"/>
      <c r="KO40" s="20"/>
      <c r="KP40" s="20"/>
      <c r="KQ40" s="20">
        <v>0</v>
      </c>
      <c r="KR40" s="20">
        <v>2.8</v>
      </c>
      <c r="KS40" s="20">
        <v>4.3018599999999996</v>
      </c>
      <c r="KT40" s="20">
        <v>4.3018599999999996</v>
      </c>
      <c r="KU40" s="20">
        <v>-1.50186</v>
      </c>
      <c r="KV40" s="20">
        <v>231.3</v>
      </c>
      <c r="KW40" s="20">
        <v>270.06803000000002</v>
      </c>
      <c r="KX40" s="20">
        <v>270.06801999999999</v>
      </c>
      <c r="KY40" s="20">
        <v>-38.76802</v>
      </c>
      <c r="KZ40" s="20">
        <v>124.2</v>
      </c>
      <c r="LA40" s="20">
        <v>133.16031000000001</v>
      </c>
      <c r="LB40" s="20">
        <v>133.16031000000001</v>
      </c>
      <c r="LC40" s="20">
        <v>-8.9603099999999998</v>
      </c>
      <c r="LD40" s="20">
        <v>59</v>
      </c>
      <c r="LE40" s="20">
        <v>67.199219999999997</v>
      </c>
      <c r="LF40" s="20">
        <v>67.199219999999997</v>
      </c>
      <c r="LG40" s="20">
        <v>-8.1992200000000004</v>
      </c>
      <c r="LH40" s="20">
        <v>76.099999999999994</v>
      </c>
      <c r="LI40" s="20">
        <v>78.567999999999998</v>
      </c>
      <c r="LJ40" s="20">
        <v>78.567930000000004</v>
      </c>
      <c r="LK40" s="20">
        <v>-2.46793</v>
      </c>
      <c r="LL40" s="20">
        <v>29.6</v>
      </c>
      <c r="LM40" s="20">
        <v>29.980560000000001</v>
      </c>
      <c r="LN40" s="20">
        <v>29.980560000000001</v>
      </c>
      <c r="LO40" s="20">
        <v>-0.38056000000000001</v>
      </c>
      <c r="LP40" s="20"/>
      <c r="LQ40" s="20"/>
      <c r="LR40" s="20"/>
      <c r="LS40" s="20">
        <v>0</v>
      </c>
      <c r="LT40" s="20"/>
      <c r="LU40" s="20"/>
      <c r="LV40" s="20"/>
      <c r="LW40" s="20">
        <v>0</v>
      </c>
      <c r="LX40" s="20"/>
      <c r="LY40" s="20"/>
      <c r="LZ40" s="20"/>
      <c r="MA40" s="20">
        <v>0</v>
      </c>
      <c r="MB40" s="20">
        <v>114.1</v>
      </c>
      <c r="MC40" s="20">
        <v>115.218</v>
      </c>
      <c r="MD40" s="20">
        <v>90</v>
      </c>
      <c r="ME40" s="20">
        <v>24.1</v>
      </c>
      <c r="MF40" s="20"/>
      <c r="MG40" s="20"/>
      <c r="MH40" s="20">
        <v>126.54</v>
      </c>
      <c r="MI40" s="20">
        <v>-126.54</v>
      </c>
      <c r="MJ40" s="20">
        <v>56.4</v>
      </c>
      <c r="MK40" s="20">
        <v>57.781999999999996</v>
      </c>
      <c r="ML40" s="20">
        <v>63.46</v>
      </c>
      <c r="MM40" s="20">
        <v>-7.06</v>
      </c>
      <c r="MN40" s="20">
        <v>0</v>
      </c>
      <c r="MO40" s="20"/>
      <c r="MP40" s="20"/>
      <c r="MQ40" s="20">
        <v>0</v>
      </c>
      <c r="MR40" s="20"/>
      <c r="MS40" s="20"/>
      <c r="MT40" s="20"/>
      <c r="MU40" s="20">
        <v>0</v>
      </c>
      <c r="MV40" s="20"/>
      <c r="MW40" s="20"/>
      <c r="MX40" s="20"/>
      <c r="MY40" s="20">
        <v>0</v>
      </c>
      <c r="MZ40" s="20"/>
      <c r="NA40" s="20"/>
      <c r="NB40" s="20"/>
      <c r="NC40" s="20">
        <v>0</v>
      </c>
      <c r="ND40" s="20"/>
      <c r="NE40" s="20"/>
      <c r="NF40" s="20"/>
      <c r="NG40" s="20">
        <v>0</v>
      </c>
      <c r="NH40" s="20">
        <v>50.5</v>
      </c>
      <c r="NI40" s="20">
        <v>50</v>
      </c>
      <c r="NJ40" s="20">
        <v>50</v>
      </c>
      <c r="NK40" s="20">
        <v>0.5</v>
      </c>
      <c r="NL40" s="20">
        <v>0</v>
      </c>
      <c r="NM40" s="20"/>
      <c r="NN40" s="20"/>
      <c r="NO40" s="20">
        <v>0</v>
      </c>
      <c r="NP40" s="20"/>
      <c r="NQ40" s="20"/>
      <c r="NR40" s="20">
        <v>5.0783800000000001</v>
      </c>
      <c r="NS40" s="20">
        <v>-5.0783800000000001</v>
      </c>
      <c r="NT40" s="20">
        <v>8.4</v>
      </c>
      <c r="NU40" s="20">
        <v>5.3277000000000001</v>
      </c>
      <c r="NV40" s="20">
        <v>5.3276899999999996</v>
      </c>
      <c r="NW40" s="20">
        <v>3.0723099999999999</v>
      </c>
      <c r="NX40" s="20">
        <v>19.743300000000001</v>
      </c>
      <c r="NY40" s="20">
        <v>20</v>
      </c>
      <c r="NZ40" s="20">
        <v>17.492709999999999</v>
      </c>
      <c r="OA40" s="20">
        <v>2.2505899999999999</v>
      </c>
      <c r="OB40" s="20">
        <v>0.8</v>
      </c>
      <c r="OC40" s="20">
        <v>0.47599999999999998</v>
      </c>
      <c r="OD40" s="20">
        <v>0.47599999999999998</v>
      </c>
      <c r="OE40" s="20">
        <v>0.32400000000000001</v>
      </c>
      <c r="OF40" s="20">
        <v>55.2</v>
      </c>
      <c r="OG40" s="20">
        <v>72.400000000000006</v>
      </c>
      <c r="OH40" s="20">
        <v>91.932000000000002</v>
      </c>
      <c r="OI40" s="20">
        <v>-36.731999999999999</v>
      </c>
      <c r="OJ40" s="20">
        <v>66.2</v>
      </c>
      <c r="OK40" s="20">
        <v>55.975999999999999</v>
      </c>
      <c r="OL40" s="20">
        <v>55.975999999999999</v>
      </c>
      <c r="OM40" s="20">
        <v>10.224</v>
      </c>
      <c r="ON40" s="20">
        <v>8.9</v>
      </c>
      <c r="OO40" s="20">
        <v>10.521000000000001</v>
      </c>
      <c r="OP40" s="20">
        <v>10.521000000000001</v>
      </c>
      <c r="OQ40" s="20">
        <v>-1.621</v>
      </c>
      <c r="OR40" s="20">
        <v>0</v>
      </c>
      <c r="OS40" s="20">
        <v>0.1</v>
      </c>
      <c r="OT40" s="20">
        <v>0.1</v>
      </c>
      <c r="OU40" s="20">
        <v>-0.1</v>
      </c>
      <c r="OV40" s="20">
        <v>20.3</v>
      </c>
      <c r="OW40" s="20">
        <v>20.456230000000001</v>
      </c>
      <c r="OX40" s="20">
        <v>20.456230000000001</v>
      </c>
      <c r="OY40" s="20">
        <v>-0.15623000000000001</v>
      </c>
      <c r="OZ40" s="20">
        <v>9.9</v>
      </c>
      <c r="PA40" s="20">
        <v>9.9830000000000005</v>
      </c>
      <c r="PB40" s="20">
        <v>9.9830000000000005</v>
      </c>
      <c r="PC40" s="20">
        <v>-8.3000000000000004E-2</v>
      </c>
      <c r="PD40" s="20">
        <v>5.5</v>
      </c>
      <c r="PE40" s="20">
        <v>5.67</v>
      </c>
      <c r="PF40" s="20">
        <v>5.67</v>
      </c>
      <c r="PG40" s="20">
        <v>-0.17</v>
      </c>
      <c r="PH40" s="20">
        <v>166.9</v>
      </c>
      <c r="PI40" s="20">
        <v>114.215</v>
      </c>
      <c r="PJ40" s="20">
        <v>114.215</v>
      </c>
      <c r="PK40" s="20">
        <v>52.685000000000002</v>
      </c>
      <c r="PL40" s="20">
        <v>84.71</v>
      </c>
      <c r="PM40" s="20">
        <v>86.188000000000002</v>
      </c>
      <c r="PN40" s="20">
        <v>86.188000000000002</v>
      </c>
      <c r="PO40" s="20">
        <v>-1.478</v>
      </c>
      <c r="PP40" s="20">
        <v>1.4</v>
      </c>
      <c r="PQ40" s="20">
        <v>1.2</v>
      </c>
      <c r="PR40" s="20">
        <v>1.2</v>
      </c>
      <c r="PS40" s="20">
        <v>0.2</v>
      </c>
      <c r="PT40" s="20">
        <v>3.7</v>
      </c>
      <c r="PU40" s="20">
        <v>3.41</v>
      </c>
      <c r="PV40" s="20">
        <v>3.41</v>
      </c>
      <c r="PW40" s="20">
        <v>0.28999999999999998</v>
      </c>
      <c r="PX40" s="20">
        <v>5.2</v>
      </c>
      <c r="PY40" s="20">
        <v>5</v>
      </c>
      <c r="PZ40" s="20">
        <v>5</v>
      </c>
      <c r="QA40" s="20">
        <v>0.2</v>
      </c>
      <c r="QB40" s="20">
        <v>20.399999999999999</v>
      </c>
      <c r="QC40" s="20">
        <v>20.422219999999999</v>
      </c>
      <c r="QD40" s="20">
        <v>20.422219999999999</v>
      </c>
      <c r="QE40" s="20">
        <v>-2.222E-2</v>
      </c>
      <c r="QF40" s="20">
        <v>19.399999999999999</v>
      </c>
      <c r="QG40" s="20">
        <v>20</v>
      </c>
      <c r="QH40" s="20">
        <v>19.436350000000001</v>
      </c>
      <c r="QI40" s="20">
        <v>-3.635E-2</v>
      </c>
      <c r="QJ40" s="20">
        <v>19.3</v>
      </c>
      <c r="QK40" s="20">
        <v>19</v>
      </c>
      <c r="QL40" s="20">
        <v>17.492709999999999</v>
      </c>
      <c r="QM40" s="20">
        <v>1.8072900000000001</v>
      </c>
      <c r="QN40" s="20">
        <v>3.5</v>
      </c>
      <c r="QO40" s="20">
        <v>3.4</v>
      </c>
      <c r="QP40" s="20">
        <v>3.4</v>
      </c>
      <c r="QQ40" s="20">
        <v>0.1</v>
      </c>
      <c r="QR40" s="20">
        <v>18.399999999999999</v>
      </c>
      <c r="QS40" s="20">
        <v>19</v>
      </c>
      <c r="QT40" s="20">
        <v>17.881440000000001</v>
      </c>
      <c r="QU40" s="20">
        <v>0.51856000000000002</v>
      </c>
      <c r="QV40" s="20">
        <v>11.2</v>
      </c>
      <c r="QW40" s="20">
        <v>10.603999999999999</v>
      </c>
      <c r="QX40" s="20">
        <v>10.603999999999999</v>
      </c>
      <c r="QY40" s="20">
        <v>0.59599999999999997</v>
      </c>
      <c r="QZ40" s="20">
        <v>13.9</v>
      </c>
      <c r="RA40" s="20">
        <v>13.738</v>
      </c>
      <c r="RB40" s="20">
        <v>13.738</v>
      </c>
      <c r="RC40" s="20">
        <v>0.16200000000000001</v>
      </c>
      <c r="RD40" s="20">
        <v>13.4</v>
      </c>
      <c r="RE40" s="20">
        <v>18.100000000000001</v>
      </c>
      <c r="RF40" s="20">
        <v>20.256</v>
      </c>
      <c r="RG40" s="20">
        <v>-6.8559999999999999</v>
      </c>
      <c r="RH40" s="20">
        <v>55.4</v>
      </c>
      <c r="RI40" s="20">
        <v>63.6</v>
      </c>
      <c r="RJ40" s="20">
        <v>67.866</v>
      </c>
      <c r="RK40" s="20">
        <v>-12.465999999999999</v>
      </c>
      <c r="RL40" s="20">
        <v>13.7</v>
      </c>
      <c r="RM40" s="20">
        <v>3.3519999999999999</v>
      </c>
      <c r="RN40" s="20">
        <v>3.3519999999999999</v>
      </c>
      <c r="RO40" s="20">
        <v>10.348000000000001</v>
      </c>
      <c r="RP40" s="20">
        <v>3.3</v>
      </c>
      <c r="RQ40" s="20">
        <v>3.45</v>
      </c>
      <c r="RR40" s="20">
        <v>3.45</v>
      </c>
      <c r="RS40" s="20">
        <v>-0.15</v>
      </c>
      <c r="RT40" s="20">
        <v>20.100000000000001</v>
      </c>
      <c r="RU40" s="20">
        <v>19.792000000000002</v>
      </c>
      <c r="RV40" s="20">
        <v>19.792000000000002</v>
      </c>
      <c r="RW40" s="20">
        <v>0.308</v>
      </c>
      <c r="RX40" s="20">
        <v>3</v>
      </c>
      <c r="RY40" s="20">
        <v>2</v>
      </c>
      <c r="RZ40" s="20">
        <v>2</v>
      </c>
      <c r="SA40" s="20">
        <v>1</v>
      </c>
      <c r="SB40" s="20"/>
      <c r="SC40" s="20"/>
      <c r="SD40" s="20">
        <v>0.4</v>
      </c>
      <c r="SE40" s="20">
        <v>-0.4</v>
      </c>
      <c r="SF40" s="20">
        <v>0.2</v>
      </c>
      <c r="SG40" s="20">
        <v>0.251</v>
      </c>
      <c r="SH40" s="20">
        <v>0.251</v>
      </c>
      <c r="SI40" s="20">
        <v>-5.0999999999999997E-2</v>
      </c>
      <c r="SJ40" s="20">
        <v>19.8</v>
      </c>
      <c r="SK40" s="20">
        <v>20</v>
      </c>
      <c r="SL40" s="20">
        <v>19.1448</v>
      </c>
      <c r="SM40" s="20">
        <v>0.6552</v>
      </c>
      <c r="SN40" s="20">
        <v>12.6</v>
      </c>
      <c r="SO40" s="20">
        <v>13</v>
      </c>
      <c r="SP40" s="20">
        <v>9.8000000000000007</v>
      </c>
      <c r="SQ40" s="20">
        <v>2.8</v>
      </c>
      <c r="SR40" s="20">
        <v>20.100000000000001</v>
      </c>
      <c r="SS40" s="20">
        <v>20</v>
      </c>
      <c r="ST40" s="20">
        <v>19.436350000000001</v>
      </c>
      <c r="SU40" s="20">
        <v>0.66364999999999996</v>
      </c>
      <c r="SV40" s="20">
        <v>20.2</v>
      </c>
      <c r="SW40" s="20">
        <v>20</v>
      </c>
      <c r="SX40" s="20">
        <v>19.436350000000001</v>
      </c>
      <c r="SY40" s="20">
        <v>0.76365000000000005</v>
      </c>
      <c r="SZ40" s="20">
        <v>4.4000000000000004</v>
      </c>
      <c r="TA40" s="20">
        <v>4.4880000000000004</v>
      </c>
      <c r="TB40" s="20">
        <v>4.4880000000000004</v>
      </c>
      <c r="TC40" s="20">
        <v>-8.7999999999999995E-2</v>
      </c>
      <c r="TD40" s="20">
        <v>49.8</v>
      </c>
      <c r="TE40" s="20">
        <v>47.779000000000003</v>
      </c>
      <c r="TF40" s="20">
        <v>47.779000000000003</v>
      </c>
      <c r="TG40" s="20">
        <v>2.0209999999999999</v>
      </c>
      <c r="TH40" s="20">
        <v>30.6</v>
      </c>
      <c r="TI40" s="20">
        <v>17.161999999999999</v>
      </c>
      <c r="TJ40" s="20">
        <v>17.161999999999999</v>
      </c>
      <c r="TK40" s="20">
        <v>13.438000000000001</v>
      </c>
      <c r="TL40" s="20">
        <v>82.8</v>
      </c>
      <c r="TM40" s="20">
        <v>94.48</v>
      </c>
      <c r="TN40" s="20">
        <v>94.481999999999999</v>
      </c>
      <c r="TO40" s="20">
        <v>-11.682</v>
      </c>
      <c r="TP40" s="20">
        <v>110.7</v>
      </c>
      <c r="TQ40" s="20">
        <v>103.50700000000001</v>
      </c>
      <c r="TR40" s="20">
        <v>103.50700000000001</v>
      </c>
      <c r="TS40" s="20">
        <v>7.1929999999999996</v>
      </c>
      <c r="TT40" s="20">
        <v>11.4</v>
      </c>
      <c r="TU40" s="20">
        <v>7.0430000000000001</v>
      </c>
      <c r="TV40" s="20">
        <v>7.0430000000000001</v>
      </c>
      <c r="TW40" s="20">
        <v>4.3570000000000002</v>
      </c>
      <c r="TX40" s="20">
        <v>10.199999999999999</v>
      </c>
      <c r="TY40" s="20">
        <v>9.4640000000000004</v>
      </c>
      <c r="TZ40" s="20">
        <v>9.4640000000000004</v>
      </c>
      <c r="UA40" s="20">
        <v>0.73599999999999999</v>
      </c>
      <c r="UB40" s="20">
        <v>45.7</v>
      </c>
      <c r="UC40" s="20">
        <v>13.65</v>
      </c>
      <c r="UD40" s="20">
        <v>13.65</v>
      </c>
      <c r="UE40" s="20">
        <v>32.049999999999997</v>
      </c>
      <c r="UF40" s="20">
        <v>20.9</v>
      </c>
      <c r="UG40" s="20">
        <v>21</v>
      </c>
      <c r="UH40" s="20">
        <v>20.408159999999999</v>
      </c>
      <c r="UI40" s="20">
        <v>0.49184</v>
      </c>
      <c r="UJ40" s="20">
        <v>7.4</v>
      </c>
      <c r="UK40" s="20">
        <v>4</v>
      </c>
      <c r="UL40" s="20">
        <v>8</v>
      </c>
      <c r="UM40" s="20">
        <v>-0.6</v>
      </c>
      <c r="UN40" s="20">
        <v>7.8</v>
      </c>
      <c r="UO40" s="20">
        <v>7.5</v>
      </c>
      <c r="UP40" s="20">
        <v>7.5</v>
      </c>
      <c r="UQ40" s="20">
        <v>0.3</v>
      </c>
      <c r="UR40" s="20">
        <v>20.399999999999999</v>
      </c>
      <c r="US40" s="20">
        <v>20</v>
      </c>
      <c r="UT40" s="20">
        <v>19.436350000000001</v>
      </c>
      <c r="UU40" s="20">
        <v>0.96365000000000001</v>
      </c>
      <c r="UV40" s="20">
        <v>20.399999999999999</v>
      </c>
      <c r="UW40" s="20">
        <v>20</v>
      </c>
      <c r="UX40" s="20">
        <v>19.436350000000001</v>
      </c>
      <c r="UY40" s="20">
        <v>0.96365000000000001</v>
      </c>
      <c r="UZ40" s="20">
        <v>20</v>
      </c>
      <c r="VA40" s="20">
        <v>20</v>
      </c>
      <c r="VB40" s="20">
        <v>19.436350000000001</v>
      </c>
      <c r="VC40" s="20">
        <v>0.56364999999999998</v>
      </c>
      <c r="VD40" s="20">
        <v>9.1</v>
      </c>
      <c r="VE40" s="20">
        <v>10.262</v>
      </c>
      <c r="VF40" s="20">
        <v>10.262</v>
      </c>
      <c r="VG40" s="20">
        <v>-1.1619999999999999</v>
      </c>
      <c r="VH40" s="20">
        <v>212.4</v>
      </c>
      <c r="VI40" s="20">
        <v>170.30699999999999</v>
      </c>
      <c r="VJ40" s="20">
        <v>170.30699999999999</v>
      </c>
      <c r="VK40" s="20">
        <v>42.093000000000004</v>
      </c>
      <c r="VL40" s="20">
        <v>7.56</v>
      </c>
      <c r="VM40" s="20">
        <v>6.1929999999999996</v>
      </c>
      <c r="VN40" s="20">
        <v>6.1929999999999996</v>
      </c>
      <c r="VO40" s="20">
        <v>1.367</v>
      </c>
      <c r="VP40" s="20">
        <v>110.9</v>
      </c>
      <c r="VQ40" s="20">
        <v>73.566999999999993</v>
      </c>
      <c r="VR40" s="20">
        <v>73.566999999999993</v>
      </c>
      <c r="VS40" s="20">
        <v>37.332999999999998</v>
      </c>
      <c r="VT40" s="20">
        <v>0.6</v>
      </c>
      <c r="VU40" s="20">
        <v>0.6</v>
      </c>
      <c r="VV40" s="20">
        <v>0.6</v>
      </c>
      <c r="VW40" s="20">
        <v>0</v>
      </c>
      <c r="VX40" s="20">
        <v>129</v>
      </c>
      <c r="VY40" s="20">
        <v>103.9</v>
      </c>
      <c r="VZ40" s="20">
        <v>117.965</v>
      </c>
      <c r="WA40" s="20">
        <v>11.035</v>
      </c>
      <c r="WB40" s="20">
        <v>137.9</v>
      </c>
      <c r="WC40" s="20">
        <v>138.69999999999999</v>
      </c>
      <c r="WD40" s="20">
        <v>146.53100000000001</v>
      </c>
      <c r="WE40" s="20">
        <v>-8.6310000000000002</v>
      </c>
      <c r="WF40" s="20">
        <v>85.3</v>
      </c>
      <c r="WG40" s="20">
        <v>61.643000000000001</v>
      </c>
      <c r="WH40" s="20">
        <v>61.643000000000001</v>
      </c>
      <c r="WI40" s="20">
        <v>23.657</v>
      </c>
      <c r="WJ40" s="20">
        <v>4.8</v>
      </c>
      <c r="WK40" s="20">
        <v>4.2</v>
      </c>
      <c r="WL40" s="20">
        <v>4.2</v>
      </c>
      <c r="WM40" s="20">
        <v>0.6</v>
      </c>
      <c r="WN40" s="20">
        <v>2.4</v>
      </c>
      <c r="WO40" s="20">
        <v>2.4</v>
      </c>
      <c r="WP40" s="20">
        <v>2.4</v>
      </c>
      <c r="WQ40" s="20">
        <v>0</v>
      </c>
      <c r="WR40" s="20">
        <v>1</v>
      </c>
      <c r="WS40" s="20">
        <v>1.2</v>
      </c>
      <c r="WT40" s="20">
        <v>1.2</v>
      </c>
      <c r="WU40" s="20">
        <v>-0.2</v>
      </c>
      <c r="WV40" s="20">
        <v>2.2999999999999998</v>
      </c>
      <c r="WW40" s="20">
        <v>1.4</v>
      </c>
      <c r="WX40" s="20">
        <v>1.4</v>
      </c>
      <c r="WY40" s="20">
        <v>0.9</v>
      </c>
      <c r="WZ40" s="20">
        <v>6.8949999999999996</v>
      </c>
      <c r="XA40" s="20">
        <v>5.1829999999999998</v>
      </c>
      <c r="XB40" s="20">
        <v>5.1829999999999998</v>
      </c>
      <c r="XC40" s="20">
        <v>1.712</v>
      </c>
      <c r="XD40" s="20">
        <v>5.4</v>
      </c>
      <c r="XE40" s="20">
        <v>5.3</v>
      </c>
      <c r="XF40" s="20">
        <v>5.3</v>
      </c>
      <c r="XG40" s="20">
        <v>0.1</v>
      </c>
      <c r="XH40" s="20">
        <v>20</v>
      </c>
      <c r="XI40" s="20">
        <v>20</v>
      </c>
      <c r="XJ40" s="20">
        <v>19.241980000000002</v>
      </c>
      <c r="XK40" s="20">
        <v>0.75802000000000003</v>
      </c>
      <c r="XL40" s="20">
        <v>20</v>
      </c>
      <c r="XM40" s="20">
        <v>20</v>
      </c>
      <c r="XN40" s="20">
        <v>19.241980000000002</v>
      </c>
      <c r="XO40" s="20">
        <v>0.75802000000000003</v>
      </c>
      <c r="XP40" s="20">
        <v>9.3000000000000007</v>
      </c>
      <c r="XQ40" s="20">
        <v>9</v>
      </c>
      <c r="XR40" s="20">
        <v>10.8</v>
      </c>
      <c r="XS40" s="20">
        <v>-1.5</v>
      </c>
      <c r="XT40" s="20"/>
      <c r="XU40" s="20"/>
      <c r="XV40" s="20"/>
      <c r="XW40" s="20">
        <v>0</v>
      </c>
      <c r="XX40" s="20"/>
      <c r="XY40" s="20"/>
      <c r="XZ40" s="20"/>
      <c r="YA40" s="20">
        <v>0</v>
      </c>
      <c r="YB40" s="20">
        <v>0</v>
      </c>
      <c r="YC40" s="20"/>
      <c r="YD40" s="20"/>
      <c r="YE40" s="20">
        <v>0</v>
      </c>
      <c r="YF40" s="20"/>
      <c r="YG40" s="20"/>
      <c r="YH40" s="20"/>
      <c r="YI40" s="20">
        <v>0</v>
      </c>
      <c r="YJ40" s="20">
        <v>6.6</v>
      </c>
      <c r="YK40" s="20">
        <v>8.11</v>
      </c>
      <c r="YL40" s="20">
        <v>8.11</v>
      </c>
      <c r="YM40" s="20">
        <v>-1.51</v>
      </c>
      <c r="YN40" s="20"/>
      <c r="YO40" s="20"/>
      <c r="YP40" s="20"/>
      <c r="YQ40" s="20">
        <v>0</v>
      </c>
      <c r="YR40" s="20">
        <v>17.399999999999999</v>
      </c>
      <c r="YS40" s="20">
        <v>17</v>
      </c>
      <c r="YT40" s="20">
        <v>20</v>
      </c>
      <c r="YU40" s="20">
        <v>-2.6</v>
      </c>
    </row>
    <row r="41" spans="1:671" ht="24" customHeight="1" x14ac:dyDescent="0.35">
      <c r="A41" s="1"/>
      <c r="B41" s="14" t="s">
        <v>35</v>
      </c>
      <c r="C41" s="14" t="s">
        <v>807</v>
      </c>
      <c r="D41" s="15">
        <v>153.9</v>
      </c>
      <c r="E41" s="15">
        <v>203.40136000000001</v>
      </c>
      <c r="F41" s="15">
        <v>203.40136000000001</v>
      </c>
      <c r="G41" s="15">
        <v>-49.501359999999998</v>
      </c>
      <c r="H41" s="15">
        <v>657.5</v>
      </c>
      <c r="I41" s="15">
        <v>649.69222000000002</v>
      </c>
      <c r="J41" s="15">
        <v>629.90463999999997</v>
      </c>
      <c r="K41" s="15">
        <v>27.595359999999999</v>
      </c>
      <c r="L41" s="15"/>
      <c r="M41" s="15"/>
      <c r="N41" s="15"/>
      <c r="O41" s="15">
        <v>0</v>
      </c>
      <c r="P41" s="15"/>
      <c r="Q41" s="15"/>
      <c r="R41" s="15"/>
      <c r="S41" s="15">
        <v>0</v>
      </c>
      <c r="T41" s="15"/>
      <c r="U41" s="15"/>
      <c r="V41" s="15"/>
      <c r="W41" s="15">
        <v>0</v>
      </c>
      <c r="X41" s="15">
        <v>91.7</v>
      </c>
      <c r="Y41" s="15">
        <v>91.867829999999998</v>
      </c>
      <c r="Z41" s="15">
        <v>91.867829999999998</v>
      </c>
      <c r="AA41" s="15">
        <v>-0.16783000000000001</v>
      </c>
      <c r="AB41" s="15">
        <v>228.9</v>
      </c>
      <c r="AC41" s="15">
        <v>225</v>
      </c>
      <c r="AD41" s="15">
        <v>225</v>
      </c>
      <c r="AE41" s="15">
        <v>3.9</v>
      </c>
      <c r="AF41" s="15"/>
      <c r="AG41" s="15"/>
      <c r="AH41" s="15"/>
      <c r="AI41" s="15">
        <v>0</v>
      </c>
      <c r="AJ41" s="15">
        <v>0</v>
      </c>
      <c r="AK41" s="15"/>
      <c r="AL41" s="15"/>
      <c r="AM41" s="15">
        <v>0</v>
      </c>
      <c r="AN41" s="15">
        <v>118</v>
      </c>
      <c r="AO41" s="15">
        <v>135.58384000000001</v>
      </c>
      <c r="AP41" s="15">
        <v>121.61247</v>
      </c>
      <c r="AQ41" s="15">
        <v>-3.6124700000000001</v>
      </c>
      <c r="AR41" s="15">
        <v>117.9</v>
      </c>
      <c r="AS41" s="15">
        <v>135.58384000000001</v>
      </c>
      <c r="AT41" s="15">
        <v>121.61247</v>
      </c>
      <c r="AU41" s="15">
        <v>-3.7124700000000002</v>
      </c>
      <c r="AV41" s="15">
        <v>118.5</v>
      </c>
      <c r="AW41" s="15">
        <v>135.58384000000001</v>
      </c>
      <c r="AX41" s="15">
        <v>121.61247</v>
      </c>
      <c r="AY41" s="15">
        <v>-3.1124700000000001</v>
      </c>
      <c r="AZ41" s="15">
        <v>207.3</v>
      </c>
      <c r="BA41" s="15">
        <v>203.98649</v>
      </c>
      <c r="BB41" s="15">
        <v>182.9665</v>
      </c>
      <c r="BC41" s="15">
        <v>24.333500000000001</v>
      </c>
      <c r="BD41" s="15">
        <v>109.5</v>
      </c>
      <c r="BE41" s="15">
        <v>145.26268999999999</v>
      </c>
      <c r="BF41" s="15">
        <v>120.0309</v>
      </c>
      <c r="BG41" s="15">
        <v>-10.530900000000001</v>
      </c>
      <c r="BH41" s="15">
        <v>70.099999999999994</v>
      </c>
      <c r="BI41" s="15">
        <v>72.849459999999993</v>
      </c>
      <c r="BJ41" s="15">
        <v>60.19567</v>
      </c>
      <c r="BK41" s="15">
        <v>9.9043299999999999</v>
      </c>
      <c r="BL41" s="15"/>
      <c r="BM41" s="15"/>
      <c r="BN41" s="15"/>
      <c r="BO41" s="15">
        <v>0</v>
      </c>
      <c r="BP41" s="15"/>
      <c r="BQ41" s="15"/>
      <c r="BR41" s="15"/>
      <c r="BS41" s="15">
        <v>0</v>
      </c>
      <c r="BT41" s="15"/>
      <c r="BU41" s="15"/>
      <c r="BV41" s="15"/>
      <c r="BW41" s="15">
        <v>0</v>
      </c>
      <c r="BX41" s="15"/>
      <c r="BY41" s="15"/>
      <c r="BZ41" s="15"/>
      <c r="CA41" s="15">
        <v>0</v>
      </c>
      <c r="CB41" s="15"/>
      <c r="CC41" s="15"/>
      <c r="CD41" s="15"/>
      <c r="CE41" s="15">
        <v>0</v>
      </c>
      <c r="CF41" s="15">
        <v>167.5</v>
      </c>
      <c r="CG41" s="15">
        <v>164.06706</v>
      </c>
      <c r="CH41" s="15">
        <v>164.06706</v>
      </c>
      <c r="CI41" s="15">
        <v>3.4329399999999999</v>
      </c>
      <c r="CJ41" s="15">
        <v>6.5</v>
      </c>
      <c r="CK41" s="15">
        <v>5.8691399999999998</v>
      </c>
      <c r="CL41" s="15">
        <v>5.8691399999999998</v>
      </c>
      <c r="CM41" s="15">
        <v>0.63085999999999998</v>
      </c>
      <c r="CN41" s="15">
        <v>5</v>
      </c>
      <c r="CO41" s="15">
        <v>3.1515900000000001</v>
      </c>
      <c r="CP41" s="15">
        <v>3.1515900000000001</v>
      </c>
      <c r="CQ41" s="15">
        <v>1.8484100000000001</v>
      </c>
      <c r="CR41" s="15">
        <v>0</v>
      </c>
      <c r="CS41" s="15"/>
      <c r="CT41" s="15"/>
      <c r="CU41" s="15">
        <v>0</v>
      </c>
      <c r="CV41" s="15">
        <v>6.4</v>
      </c>
      <c r="CW41" s="15">
        <v>6.6860999999999997</v>
      </c>
      <c r="CX41" s="15">
        <v>6.6860999999999997</v>
      </c>
      <c r="CY41" s="15">
        <v>-0.28610000000000002</v>
      </c>
      <c r="CZ41" s="15"/>
      <c r="DA41" s="15"/>
      <c r="DB41" s="15"/>
      <c r="DC41" s="15">
        <v>0</v>
      </c>
      <c r="DD41" s="15">
        <v>76.400000000000006</v>
      </c>
      <c r="DE41" s="15">
        <v>70.000079999999997</v>
      </c>
      <c r="DF41" s="15">
        <v>142.44412</v>
      </c>
      <c r="DG41" s="15">
        <v>-66.044120000000007</v>
      </c>
      <c r="DH41" s="15"/>
      <c r="DI41" s="15"/>
      <c r="DJ41" s="15"/>
      <c r="DK41" s="15">
        <v>0</v>
      </c>
      <c r="DL41" s="15"/>
      <c r="DM41" s="15"/>
      <c r="DN41" s="15"/>
      <c r="DO41" s="15">
        <v>0</v>
      </c>
      <c r="DP41" s="15"/>
      <c r="DQ41" s="15"/>
      <c r="DR41" s="15"/>
      <c r="DS41" s="15">
        <v>0</v>
      </c>
      <c r="DT41" s="15"/>
      <c r="DU41" s="15"/>
      <c r="DV41" s="15"/>
      <c r="DW41" s="15">
        <v>0</v>
      </c>
      <c r="DX41" s="15">
        <v>33.9</v>
      </c>
      <c r="DY41" s="15">
        <v>56.570639999999997</v>
      </c>
      <c r="DZ41" s="15">
        <v>56.570639999999997</v>
      </c>
      <c r="EA41" s="15">
        <v>-22.670639999999999</v>
      </c>
      <c r="EB41" s="15">
        <v>168.1</v>
      </c>
      <c r="EC41" s="15">
        <v>220.69499999999999</v>
      </c>
      <c r="ED41" s="15">
        <v>220.69499999999999</v>
      </c>
      <c r="EE41" s="15">
        <v>-52.594999999999999</v>
      </c>
      <c r="EF41" s="15"/>
      <c r="EG41" s="15"/>
      <c r="EH41" s="15"/>
      <c r="EI41" s="15">
        <v>0</v>
      </c>
      <c r="EJ41" s="15"/>
      <c r="EK41" s="15"/>
      <c r="EL41" s="15"/>
      <c r="EM41" s="15">
        <v>0</v>
      </c>
      <c r="EN41" s="15"/>
      <c r="EO41" s="15"/>
      <c r="EP41" s="15"/>
      <c r="EQ41" s="15">
        <v>0</v>
      </c>
      <c r="ER41" s="15">
        <v>6.5</v>
      </c>
      <c r="ES41" s="15">
        <v>6.39</v>
      </c>
      <c r="ET41" s="15">
        <v>6.39</v>
      </c>
      <c r="EU41" s="15">
        <v>0.11</v>
      </c>
      <c r="EV41" s="15">
        <v>432.2</v>
      </c>
      <c r="EW41" s="15">
        <v>457.09426999999999</v>
      </c>
      <c r="EX41" s="15">
        <v>457.09426999999999</v>
      </c>
      <c r="EY41" s="15">
        <v>-24.894269999999999</v>
      </c>
      <c r="EZ41" s="15">
        <v>67</v>
      </c>
      <c r="FA41" s="15">
        <v>81.635570000000001</v>
      </c>
      <c r="FB41" s="15">
        <v>81.635570000000001</v>
      </c>
      <c r="FC41" s="15">
        <v>-14.63557</v>
      </c>
      <c r="FD41" s="15">
        <v>151.4</v>
      </c>
      <c r="FE41" s="15">
        <v>151.36251999999999</v>
      </c>
      <c r="FF41" s="15">
        <v>151.36251999999999</v>
      </c>
      <c r="FG41" s="15">
        <v>3.7479999999999999E-2</v>
      </c>
      <c r="FH41" s="15">
        <v>42.4</v>
      </c>
      <c r="FI41" s="15">
        <v>41.89893</v>
      </c>
      <c r="FJ41" s="15">
        <v>41.89893</v>
      </c>
      <c r="FK41" s="15">
        <v>0.50107000000000002</v>
      </c>
      <c r="FL41" s="15">
        <v>18.600000000000001</v>
      </c>
      <c r="FM41" s="15">
        <v>19.21088</v>
      </c>
      <c r="FN41" s="15">
        <v>19.21088</v>
      </c>
      <c r="FO41" s="15">
        <v>-0.61087999999999998</v>
      </c>
      <c r="FP41" s="15">
        <v>19.3</v>
      </c>
      <c r="FQ41" s="15">
        <v>19</v>
      </c>
      <c r="FR41" s="15">
        <v>18.27017</v>
      </c>
      <c r="FS41" s="15">
        <v>1.02983</v>
      </c>
      <c r="FT41" s="15">
        <v>94.2</v>
      </c>
      <c r="FU41" s="15">
        <v>87.773570000000007</v>
      </c>
      <c r="FV41" s="15">
        <v>87.773570000000007</v>
      </c>
      <c r="FW41" s="15">
        <v>6.4264299999999999</v>
      </c>
      <c r="FX41" s="15"/>
      <c r="FY41" s="15"/>
      <c r="FZ41" s="15"/>
      <c r="GA41" s="15">
        <v>0</v>
      </c>
      <c r="GB41" s="15">
        <v>0</v>
      </c>
      <c r="GC41" s="15"/>
      <c r="GD41" s="15"/>
      <c r="GE41" s="15">
        <v>0</v>
      </c>
      <c r="GF41" s="15">
        <v>0</v>
      </c>
      <c r="GG41" s="15"/>
      <c r="GH41" s="15"/>
      <c r="GI41" s="15">
        <v>0</v>
      </c>
      <c r="GJ41" s="15">
        <v>107.8</v>
      </c>
      <c r="GK41" s="15">
        <v>110.48202000000001</v>
      </c>
      <c r="GL41" s="15">
        <v>110.48202000000001</v>
      </c>
      <c r="GM41" s="15">
        <v>-2.6820200000000001</v>
      </c>
      <c r="GN41" s="15">
        <v>46.7</v>
      </c>
      <c r="GO41" s="15">
        <v>47.082599999999999</v>
      </c>
      <c r="GP41" s="15">
        <v>47.082599999999999</v>
      </c>
      <c r="GQ41" s="15">
        <v>-0.3826</v>
      </c>
      <c r="GR41" s="15">
        <v>43.3</v>
      </c>
      <c r="GS41" s="15">
        <v>44.103009999999998</v>
      </c>
      <c r="GT41" s="15">
        <v>44.103009999999998</v>
      </c>
      <c r="GU41" s="15">
        <v>-0.80301</v>
      </c>
      <c r="GV41" s="15">
        <v>3.8</v>
      </c>
      <c r="GW41" s="15"/>
      <c r="GX41" s="15"/>
      <c r="GY41" s="15">
        <v>3.8</v>
      </c>
      <c r="GZ41" s="15">
        <v>32.799999999999997</v>
      </c>
      <c r="HA41" s="15">
        <v>33.414499999999997</v>
      </c>
      <c r="HB41" s="15">
        <v>33.414499999999997</v>
      </c>
      <c r="HC41" s="15">
        <v>-0.61450000000000005</v>
      </c>
      <c r="HD41" s="15">
        <v>172.9</v>
      </c>
      <c r="HE41" s="15">
        <v>174.55948000000001</v>
      </c>
      <c r="HF41" s="15">
        <v>174.55948000000001</v>
      </c>
      <c r="HG41" s="15">
        <v>-1.6594800000000001</v>
      </c>
      <c r="HH41" s="15"/>
      <c r="HI41" s="15"/>
      <c r="HJ41" s="15"/>
      <c r="HK41" s="15">
        <v>0</v>
      </c>
      <c r="HL41" s="15"/>
      <c r="HM41" s="15"/>
      <c r="HN41" s="15"/>
      <c r="HO41" s="15">
        <v>0</v>
      </c>
      <c r="HP41" s="15">
        <v>96.3</v>
      </c>
      <c r="HQ41" s="15">
        <v>95.545190000000005</v>
      </c>
      <c r="HR41" s="15">
        <v>95.545190000000005</v>
      </c>
      <c r="HS41" s="15">
        <v>0.75480999999999998</v>
      </c>
      <c r="HT41" s="15">
        <v>0</v>
      </c>
      <c r="HU41" s="15"/>
      <c r="HV41" s="15"/>
      <c r="HW41" s="15">
        <v>0</v>
      </c>
      <c r="HX41" s="15"/>
      <c r="HY41" s="15"/>
      <c r="HZ41" s="15"/>
      <c r="IA41" s="15">
        <v>0</v>
      </c>
      <c r="IB41" s="15">
        <v>0</v>
      </c>
      <c r="IC41" s="15"/>
      <c r="ID41" s="15"/>
      <c r="IE41" s="15">
        <v>0</v>
      </c>
      <c r="IF41" s="15"/>
      <c r="IG41" s="15"/>
      <c r="IH41" s="15"/>
      <c r="II41" s="15">
        <v>0</v>
      </c>
      <c r="IJ41" s="15"/>
      <c r="IK41" s="15"/>
      <c r="IL41" s="15"/>
      <c r="IM41" s="15">
        <v>0</v>
      </c>
      <c r="IN41" s="15"/>
      <c r="IO41" s="15"/>
      <c r="IP41" s="15"/>
      <c r="IQ41" s="15">
        <v>0</v>
      </c>
      <c r="IR41" s="15">
        <v>85.7</v>
      </c>
      <c r="IS41" s="15">
        <v>84.352360000000004</v>
      </c>
      <c r="IT41" s="15">
        <v>88.73603</v>
      </c>
      <c r="IU41" s="15">
        <v>-3.0360299999999998</v>
      </c>
      <c r="IV41" s="15">
        <v>78.5</v>
      </c>
      <c r="IW41" s="15">
        <v>96.082930000000005</v>
      </c>
      <c r="IX41" s="15">
        <v>96.082930000000005</v>
      </c>
      <c r="IY41" s="15">
        <v>-17.582930000000001</v>
      </c>
      <c r="IZ41" s="15">
        <v>77.099999999999994</v>
      </c>
      <c r="JA41" s="15">
        <v>96.082930000000005</v>
      </c>
      <c r="JB41" s="15">
        <v>96.082930000000005</v>
      </c>
      <c r="JC41" s="15">
        <v>-18.98293</v>
      </c>
      <c r="JD41" s="15">
        <v>77.5</v>
      </c>
      <c r="JE41" s="15">
        <v>96.082930000000005</v>
      </c>
      <c r="JF41" s="15">
        <v>96.082930000000005</v>
      </c>
      <c r="JG41" s="15">
        <v>-18.582930000000001</v>
      </c>
      <c r="JH41" s="15">
        <v>149.19999999999999</v>
      </c>
      <c r="JI41" s="15">
        <v>144.55719999999999</v>
      </c>
      <c r="JJ41" s="15">
        <v>144.55719999999999</v>
      </c>
      <c r="JK41" s="15">
        <v>4.6428000000000003</v>
      </c>
      <c r="JL41" s="15"/>
      <c r="JM41" s="15"/>
      <c r="JN41" s="15"/>
      <c r="JO41" s="15">
        <v>0</v>
      </c>
      <c r="JP41" s="15"/>
      <c r="JQ41" s="15"/>
      <c r="JR41" s="15"/>
      <c r="JS41" s="15">
        <v>0</v>
      </c>
      <c r="JT41" s="15"/>
      <c r="JU41" s="15"/>
      <c r="JV41" s="15"/>
      <c r="JW41" s="15">
        <v>0</v>
      </c>
      <c r="JX41" s="15"/>
      <c r="JY41" s="15"/>
      <c r="JZ41" s="15"/>
      <c r="KA41" s="15">
        <v>0</v>
      </c>
      <c r="KB41" s="15"/>
      <c r="KC41" s="15"/>
      <c r="KD41" s="15"/>
      <c r="KE41" s="15">
        <v>0</v>
      </c>
      <c r="KF41" s="15">
        <v>0</v>
      </c>
      <c r="KG41" s="15">
        <v>26</v>
      </c>
      <c r="KH41" s="15">
        <v>26</v>
      </c>
      <c r="KI41" s="15">
        <v>-26</v>
      </c>
      <c r="KJ41" s="15">
        <v>0</v>
      </c>
      <c r="KK41" s="15"/>
      <c r="KL41" s="15"/>
      <c r="KM41" s="15">
        <v>0</v>
      </c>
      <c r="KN41" s="15"/>
      <c r="KO41" s="15"/>
      <c r="KP41" s="15"/>
      <c r="KQ41" s="15">
        <v>0</v>
      </c>
      <c r="KR41" s="15">
        <v>2.8</v>
      </c>
      <c r="KS41" s="15">
        <v>4.3018599999999996</v>
      </c>
      <c r="KT41" s="15">
        <v>4.3018599999999996</v>
      </c>
      <c r="KU41" s="15">
        <v>-1.50186</v>
      </c>
      <c r="KV41" s="15">
        <v>274.7</v>
      </c>
      <c r="KW41" s="15">
        <v>270.06803000000002</v>
      </c>
      <c r="KX41" s="15">
        <v>270.06803000000002</v>
      </c>
      <c r="KY41" s="15">
        <v>4.6319699999999999</v>
      </c>
      <c r="KZ41" s="15">
        <v>134.19999999999999</v>
      </c>
      <c r="LA41" s="15">
        <v>133.16031000000001</v>
      </c>
      <c r="LB41" s="15">
        <v>133.16031000000001</v>
      </c>
      <c r="LC41" s="15">
        <v>1.03969</v>
      </c>
      <c r="LD41" s="15">
        <v>61</v>
      </c>
      <c r="LE41" s="15">
        <v>67.199219999999997</v>
      </c>
      <c r="LF41" s="15">
        <v>67.199219999999997</v>
      </c>
      <c r="LG41" s="15">
        <v>-6.1992200000000004</v>
      </c>
      <c r="LH41" s="15">
        <v>76.8</v>
      </c>
      <c r="LI41" s="15">
        <v>78.567999999999998</v>
      </c>
      <c r="LJ41" s="15">
        <v>78.567999999999998</v>
      </c>
      <c r="LK41" s="15">
        <v>-1.768</v>
      </c>
      <c r="LL41" s="15">
        <v>30.6</v>
      </c>
      <c r="LM41" s="15">
        <v>29.980560000000001</v>
      </c>
      <c r="LN41" s="15">
        <v>29.980560000000001</v>
      </c>
      <c r="LO41" s="15">
        <v>0.61943999999999999</v>
      </c>
      <c r="LP41" s="15"/>
      <c r="LQ41" s="15"/>
      <c r="LR41" s="15"/>
      <c r="LS41" s="15">
        <v>0</v>
      </c>
      <c r="LT41" s="15"/>
      <c r="LU41" s="15"/>
      <c r="LV41" s="15"/>
      <c r="LW41" s="15">
        <v>0</v>
      </c>
      <c r="LX41" s="15"/>
      <c r="LY41" s="15"/>
      <c r="LZ41" s="15"/>
      <c r="MA41" s="15">
        <v>0</v>
      </c>
      <c r="MB41" s="15">
        <v>113.9</v>
      </c>
      <c r="MC41" s="15">
        <v>115.218</v>
      </c>
      <c r="MD41" s="15">
        <v>90</v>
      </c>
      <c r="ME41" s="15">
        <v>23.9</v>
      </c>
      <c r="MF41" s="15"/>
      <c r="MG41" s="15"/>
      <c r="MH41" s="15">
        <v>126.54</v>
      </c>
      <c r="MI41" s="15">
        <v>-126.54</v>
      </c>
      <c r="MJ41" s="15">
        <v>56.2</v>
      </c>
      <c r="MK41" s="15">
        <v>57.781999999999996</v>
      </c>
      <c r="ML41" s="15">
        <v>63.46</v>
      </c>
      <c r="MM41" s="15">
        <v>-7.26</v>
      </c>
      <c r="MN41" s="15">
        <v>0</v>
      </c>
      <c r="MO41" s="15"/>
      <c r="MP41" s="15"/>
      <c r="MQ41" s="15">
        <v>0</v>
      </c>
      <c r="MR41" s="15"/>
      <c r="MS41" s="15"/>
      <c r="MT41" s="15"/>
      <c r="MU41" s="15">
        <v>0</v>
      </c>
      <c r="MV41" s="15"/>
      <c r="MW41" s="15"/>
      <c r="MX41" s="15"/>
      <c r="MY41" s="15">
        <v>0</v>
      </c>
      <c r="MZ41" s="15"/>
      <c r="NA41" s="15"/>
      <c r="NB41" s="15"/>
      <c r="NC41" s="15">
        <v>0</v>
      </c>
      <c r="ND41" s="15"/>
      <c r="NE41" s="15"/>
      <c r="NF41" s="15"/>
      <c r="NG41" s="15">
        <v>0</v>
      </c>
      <c r="NH41" s="15">
        <v>50.5</v>
      </c>
      <c r="NI41" s="15">
        <v>50</v>
      </c>
      <c r="NJ41" s="15">
        <v>50</v>
      </c>
      <c r="NK41" s="15">
        <v>0.5</v>
      </c>
      <c r="NL41" s="15">
        <v>0</v>
      </c>
      <c r="NM41" s="15"/>
      <c r="NN41" s="15"/>
      <c r="NO41" s="15">
        <v>0</v>
      </c>
      <c r="NP41" s="15"/>
      <c r="NQ41" s="15"/>
      <c r="NR41" s="15">
        <v>5.0783899999999997</v>
      </c>
      <c r="NS41" s="15">
        <v>-5.0783899999999997</v>
      </c>
      <c r="NT41" s="15">
        <v>8.4</v>
      </c>
      <c r="NU41" s="15">
        <v>5.3277000000000001</v>
      </c>
      <c r="NV41" s="15">
        <v>5.3277000000000001</v>
      </c>
      <c r="NW41" s="15">
        <v>3.0722999999999998</v>
      </c>
      <c r="NX41" s="15">
        <v>19.923919999999999</v>
      </c>
      <c r="NY41" s="15">
        <v>20</v>
      </c>
      <c r="NZ41" s="15">
        <v>17.492709999999999</v>
      </c>
      <c r="OA41" s="15">
        <v>2.4312100000000001</v>
      </c>
      <c r="OB41" s="15">
        <v>0.5</v>
      </c>
      <c r="OC41" s="15">
        <v>0.40899999999999997</v>
      </c>
      <c r="OD41" s="15">
        <v>0.40899999999999997</v>
      </c>
      <c r="OE41" s="15">
        <v>9.0999999999999998E-2</v>
      </c>
      <c r="OF41" s="15">
        <v>55.7</v>
      </c>
      <c r="OG41" s="15">
        <v>77.400000000000006</v>
      </c>
      <c r="OH41" s="15">
        <v>92.447999999999993</v>
      </c>
      <c r="OI41" s="15">
        <v>-36.747999999999998</v>
      </c>
      <c r="OJ41" s="15">
        <v>42.7</v>
      </c>
      <c r="OK41" s="15">
        <v>27.516999999999999</v>
      </c>
      <c r="OL41" s="15">
        <v>27.516999999999999</v>
      </c>
      <c r="OM41" s="15">
        <v>15.183</v>
      </c>
      <c r="ON41" s="15">
        <v>8.1999999999999993</v>
      </c>
      <c r="OO41" s="15">
        <v>9.7330000000000005</v>
      </c>
      <c r="OP41" s="15">
        <v>9.7330000000000005</v>
      </c>
      <c r="OQ41" s="15">
        <v>-1.5329999999999999</v>
      </c>
      <c r="OR41" s="15">
        <v>0</v>
      </c>
      <c r="OS41" s="15">
        <v>0.1</v>
      </c>
      <c r="OT41" s="15">
        <v>0.1</v>
      </c>
      <c r="OU41" s="15">
        <v>-0.1</v>
      </c>
      <c r="OV41" s="15">
        <v>20.5</v>
      </c>
      <c r="OW41" s="15">
        <v>20.456230000000001</v>
      </c>
      <c r="OX41" s="15">
        <v>20.456230000000001</v>
      </c>
      <c r="OY41" s="15">
        <v>4.3770000000000003E-2</v>
      </c>
      <c r="OZ41" s="15">
        <v>9.9</v>
      </c>
      <c r="PA41" s="15">
        <v>9.9830000000000005</v>
      </c>
      <c r="PB41" s="15">
        <v>9.9830000000000005</v>
      </c>
      <c r="PC41" s="15">
        <v>-8.3000000000000004E-2</v>
      </c>
      <c r="PD41" s="15">
        <v>5.5</v>
      </c>
      <c r="PE41" s="15">
        <v>5.67</v>
      </c>
      <c r="PF41" s="15">
        <v>5.67</v>
      </c>
      <c r="PG41" s="15">
        <v>-0.17</v>
      </c>
      <c r="PH41" s="15">
        <v>121.8</v>
      </c>
      <c r="PI41" s="15">
        <v>74.319999999999993</v>
      </c>
      <c r="PJ41" s="15">
        <v>74.319999999999993</v>
      </c>
      <c r="PK41" s="15">
        <v>47.48</v>
      </c>
      <c r="PL41" s="15">
        <v>62.5</v>
      </c>
      <c r="PM41" s="15">
        <v>57.533000000000001</v>
      </c>
      <c r="PN41" s="15">
        <v>57.533000000000001</v>
      </c>
      <c r="PO41" s="15">
        <v>4.9669999999999996</v>
      </c>
      <c r="PP41" s="15">
        <v>1.4</v>
      </c>
      <c r="PQ41" s="15">
        <v>1.2</v>
      </c>
      <c r="PR41" s="15">
        <v>1.2</v>
      </c>
      <c r="PS41" s="15">
        <v>0.2</v>
      </c>
      <c r="PT41" s="15">
        <v>3.7</v>
      </c>
      <c r="PU41" s="15">
        <v>3.41</v>
      </c>
      <c r="PV41" s="15">
        <v>3.41</v>
      </c>
      <c r="PW41" s="15">
        <v>0.28999999999999998</v>
      </c>
      <c r="PX41" s="15">
        <v>5.2</v>
      </c>
      <c r="PY41" s="15">
        <v>5</v>
      </c>
      <c r="PZ41" s="15">
        <v>5</v>
      </c>
      <c r="QA41" s="15">
        <v>0.2</v>
      </c>
      <c r="QB41" s="15">
        <v>20.8</v>
      </c>
      <c r="QC41" s="15">
        <v>20.422219999999999</v>
      </c>
      <c r="QD41" s="15">
        <v>20.422219999999999</v>
      </c>
      <c r="QE41" s="15">
        <v>0.37778</v>
      </c>
      <c r="QF41" s="15">
        <v>19.3</v>
      </c>
      <c r="QG41" s="15">
        <v>20</v>
      </c>
      <c r="QH41" s="15">
        <v>19.436350000000001</v>
      </c>
      <c r="QI41" s="15">
        <v>-0.13635</v>
      </c>
      <c r="QJ41" s="15">
        <v>19.3</v>
      </c>
      <c r="QK41" s="15">
        <v>19</v>
      </c>
      <c r="QL41" s="15">
        <v>17.492709999999999</v>
      </c>
      <c r="QM41" s="15">
        <v>1.8072900000000001</v>
      </c>
      <c r="QN41" s="15">
        <v>3.5</v>
      </c>
      <c r="QO41" s="15">
        <v>3.4</v>
      </c>
      <c r="QP41" s="15">
        <v>3.4</v>
      </c>
      <c r="QQ41" s="15">
        <v>0.1</v>
      </c>
      <c r="QR41" s="15">
        <v>18.5</v>
      </c>
      <c r="QS41" s="15">
        <v>19</v>
      </c>
      <c r="QT41" s="15">
        <v>17.881440000000001</v>
      </c>
      <c r="QU41" s="15">
        <v>0.61856</v>
      </c>
      <c r="QV41" s="15">
        <v>7.8</v>
      </c>
      <c r="QW41" s="15">
        <v>6.0990000000000002</v>
      </c>
      <c r="QX41" s="15">
        <v>6.0990000000000002</v>
      </c>
      <c r="QY41" s="15">
        <v>1.7010000000000001</v>
      </c>
      <c r="QZ41" s="15">
        <v>9.3000000000000007</v>
      </c>
      <c r="RA41" s="15">
        <v>9.4320000000000004</v>
      </c>
      <c r="RB41" s="15">
        <v>9.4320000000000004</v>
      </c>
      <c r="RC41" s="15">
        <v>-0.13200000000000001</v>
      </c>
      <c r="RD41" s="15">
        <v>11.4</v>
      </c>
      <c r="RE41" s="15">
        <v>18.899999999999999</v>
      </c>
      <c r="RF41" s="15">
        <v>20.263999999999999</v>
      </c>
      <c r="RG41" s="15">
        <v>-8.8640000000000008</v>
      </c>
      <c r="RH41" s="15">
        <v>50.3</v>
      </c>
      <c r="RI41" s="15">
        <v>63.7</v>
      </c>
      <c r="RJ41" s="15">
        <v>67.293999999999997</v>
      </c>
      <c r="RK41" s="15">
        <v>-16.994</v>
      </c>
      <c r="RL41" s="15">
        <v>8.6999999999999993</v>
      </c>
      <c r="RM41" s="15">
        <v>0.39100000000000001</v>
      </c>
      <c r="RN41" s="15">
        <v>0.39100000000000001</v>
      </c>
      <c r="RO41" s="15">
        <v>8.3089999999999993</v>
      </c>
      <c r="RP41" s="15">
        <v>3.4</v>
      </c>
      <c r="RQ41" s="15">
        <v>3.45</v>
      </c>
      <c r="RR41" s="15">
        <v>3.45</v>
      </c>
      <c r="RS41" s="15">
        <v>-0.05</v>
      </c>
      <c r="RT41" s="15">
        <v>20</v>
      </c>
      <c r="RU41" s="15">
        <v>19.792000000000002</v>
      </c>
      <c r="RV41" s="15">
        <v>19.792000000000002</v>
      </c>
      <c r="RW41" s="15">
        <v>0.20799999999999999</v>
      </c>
      <c r="RX41" s="15">
        <v>3.1</v>
      </c>
      <c r="RY41" s="15">
        <v>2</v>
      </c>
      <c r="RZ41" s="15">
        <v>2</v>
      </c>
      <c r="SA41" s="15">
        <v>1.1000000000000001</v>
      </c>
      <c r="SB41" s="15"/>
      <c r="SC41" s="15"/>
      <c r="SD41" s="15">
        <v>0.4</v>
      </c>
      <c r="SE41" s="15">
        <v>-0.4</v>
      </c>
      <c r="SF41" s="15">
        <v>0.1</v>
      </c>
      <c r="SG41" s="15">
        <v>0.185</v>
      </c>
      <c r="SH41" s="15">
        <v>0.185</v>
      </c>
      <c r="SI41" s="15">
        <v>-8.5000000000000006E-2</v>
      </c>
      <c r="SJ41" s="15">
        <v>19.8</v>
      </c>
      <c r="SK41" s="15">
        <v>20</v>
      </c>
      <c r="SL41" s="15">
        <v>19.1448</v>
      </c>
      <c r="SM41" s="15">
        <v>0.6552</v>
      </c>
      <c r="SN41" s="15">
        <v>12.5</v>
      </c>
      <c r="SO41" s="15">
        <v>13</v>
      </c>
      <c r="SP41" s="15">
        <v>9.8000000000000007</v>
      </c>
      <c r="SQ41" s="15">
        <v>2.7</v>
      </c>
      <c r="SR41" s="15">
        <v>20.2</v>
      </c>
      <c r="SS41" s="15">
        <v>20</v>
      </c>
      <c r="ST41" s="15">
        <v>19.436350000000001</v>
      </c>
      <c r="SU41" s="15">
        <v>0.76365000000000005</v>
      </c>
      <c r="SV41" s="15">
        <v>20.3</v>
      </c>
      <c r="SW41" s="15">
        <v>20</v>
      </c>
      <c r="SX41" s="15">
        <v>19.436350000000001</v>
      </c>
      <c r="SY41" s="15">
        <v>0.86365000000000003</v>
      </c>
      <c r="SZ41" s="15">
        <v>3.4</v>
      </c>
      <c r="TA41" s="15">
        <v>4.0529999999999999</v>
      </c>
      <c r="TB41" s="15">
        <v>4.0529999999999999</v>
      </c>
      <c r="TC41" s="15">
        <v>-0.65300000000000002</v>
      </c>
      <c r="TD41" s="15">
        <v>46.2</v>
      </c>
      <c r="TE41" s="15">
        <v>48.832000000000001</v>
      </c>
      <c r="TF41" s="15">
        <v>48.832000000000001</v>
      </c>
      <c r="TG41" s="15">
        <v>-2.6320000000000001</v>
      </c>
      <c r="TH41" s="15">
        <v>20.8</v>
      </c>
      <c r="TI41" s="15">
        <v>9.2439999999999998</v>
      </c>
      <c r="TJ41" s="15">
        <v>9.2439999999999998</v>
      </c>
      <c r="TK41" s="15">
        <v>11.555999999999999</v>
      </c>
      <c r="TL41" s="15">
        <v>87.3</v>
      </c>
      <c r="TM41" s="15">
        <v>93.66</v>
      </c>
      <c r="TN41" s="15">
        <v>93.658000000000001</v>
      </c>
      <c r="TO41" s="15">
        <v>-6.3579999999999997</v>
      </c>
      <c r="TP41" s="15">
        <v>105.8</v>
      </c>
      <c r="TQ41" s="15">
        <v>103.78</v>
      </c>
      <c r="TR41" s="15">
        <v>103.78</v>
      </c>
      <c r="TS41" s="15">
        <v>2.02</v>
      </c>
      <c r="TT41" s="15">
        <v>10.3</v>
      </c>
      <c r="TU41" s="15">
        <v>6.7370000000000001</v>
      </c>
      <c r="TV41" s="15">
        <v>6.7370000000000001</v>
      </c>
      <c r="TW41" s="15">
        <v>3.5630000000000002</v>
      </c>
      <c r="TX41" s="15">
        <v>12.2</v>
      </c>
      <c r="TY41" s="15">
        <v>8.984</v>
      </c>
      <c r="TZ41" s="15">
        <v>8.984</v>
      </c>
      <c r="UA41" s="15">
        <v>3.2160000000000002</v>
      </c>
      <c r="UB41" s="15">
        <v>42.3</v>
      </c>
      <c r="UC41" s="15">
        <v>8.48</v>
      </c>
      <c r="UD41" s="15">
        <v>8.48</v>
      </c>
      <c r="UE41" s="15">
        <v>33.82</v>
      </c>
      <c r="UF41" s="15">
        <v>20.9</v>
      </c>
      <c r="UG41" s="15">
        <v>21</v>
      </c>
      <c r="UH41" s="15">
        <v>20.408159999999999</v>
      </c>
      <c r="UI41" s="15">
        <v>0.49184</v>
      </c>
      <c r="UJ41" s="15">
        <v>7.3</v>
      </c>
      <c r="UK41" s="15">
        <v>4</v>
      </c>
      <c r="UL41" s="15">
        <v>8</v>
      </c>
      <c r="UM41" s="15">
        <v>-0.7</v>
      </c>
      <c r="UN41" s="15">
        <v>7.8</v>
      </c>
      <c r="UO41" s="15">
        <v>7.5</v>
      </c>
      <c r="UP41" s="15">
        <v>7.5</v>
      </c>
      <c r="UQ41" s="15">
        <v>0.3</v>
      </c>
      <c r="UR41" s="15">
        <v>20.399999999999999</v>
      </c>
      <c r="US41" s="15">
        <v>20</v>
      </c>
      <c r="UT41" s="15">
        <v>19.436350000000001</v>
      </c>
      <c r="UU41" s="15">
        <v>0.96365000000000001</v>
      </c>
      <c r="UV41" s="15">
        <v>20.399999999999999</v>
      </c>
      <c r="UW41" s="15">
        <v>20</v>
      </c>
      <c r="UX41" s="15">
        <v>19.436350000000001</v>
      </c>
      <c r="UY41" s="15">
        <v>0.96365000000000001</v>
      </c>
      <c r="UZ41" s="15">
        <v>20</v>
      </c>
      <c r="VA41" s="15">
        <v>20</v>
      </c>
      <c r="VB41" s="15">
        <v>19.436350000000001</v>
      </c>
      <c r="VC41" s="15">
        <v>0.56364999999999998</v>
      </c>
      <c r="VD41" s="15">
        <v>8.8000000000000007</v>
      </c>
      <c r="VE41" s="15">
        <v>9.2279999999999998</v>
      </c>
      <c r="VF41" s="15">
        <v>9.2279999999999998</v>
      </c>
      <c r="VG41" s="15">
        <v>-0.42799999999999999</v>
      </c>
      <c r="VH41" s="15">
        <v>162.19999999999999</v>
      </c>
      <c r="VI41" s="15">
        <v>101.185</v>
      </c>
      <c r="VJ41" s="15">
        <v>101.185</v>
      </c>
      <c r="VK41" s="15">
        <v>61.015000000000001</v>
      </c>
      <c r="VL41" s="15">
        <v>4.8940000000000001</v>
      </c>
      <c r="VM41" s="15">
        <v>3.1629999999999998</v>
      </c>
      <c r="VN41" s="15">
        <v>3.1629999999999998</v>
      </c>
      <c r="VO41" s="15">
        <v>1.7310000000000001</v>
      </c>
      <c r="VP41" s="15">
        <v>71.099999999999994</v>
      </c>
      <c r="VQ41" s="15">
        <v>34.607999999999997</v>
      </c>
      <c r="VR41" s="15">
        <v>34.607999999999997</v>
      </c>
      <c r="VS41" s="15">
        <v>36.491999999999997</v>
      </c>
      <c r="VT41" s="15">
        <v>0.6</v>
      </c>
      <c r="VU41" s="15">
        <v>0.6</v>
      </c>
      <c r="VV41" s="15">
        <v>0.6</v>
      </c>
      <c r="VW41" s="15">
        <v>0</v>
      </c>
      <c r="VX41" s="15">
        <v>124.1</v>
      </c>
      <c r="VY41" s="15">
        <v>111.3</v>
      </c>
      <c r="VZ41" s="15">
        <v>119.496</v>
      </c>
      <c r="WA41" s="15">
        <v>4.6040000000000001</v>
      </c>
      <c r="WB41" s="15">
        <v>132.80000000000001</v>
      </c>
      <c r="WC41" s="15">
        <v>141.6</v>
      </c>
      <c r="WD41" s="15">
        <v>147.13800000000001</v>
      </c>
      <c r="WE41" s="15">
        <v>-14.337999999999999</v>
      </c>
      <c r="WF41" s="15">
        <v>64</v>
      </c>
      <c r="WG41" s="15">
        <v>31.728000000000002</v>
      </c>
      <c r="WH41" s="15">
        <v>31.728000000000002</v>
      </c>
      <c r="WI41" s="15">
        <v>32.271999999999998</v>
      </c>
      <c r="WJ41" s="15">
        <v>4.8</v>
      </c>
      <c r="WK41" s="15">
        <v>4.2</v>
      </c>
      <c r="WL41" s="15">
        <v>4.2</v>
      </c>
      <c r="WM41" s="15">
        <v>0.6</v>
      </c>
      <c r="WN41" s="15">
        <v>2.4</v>
      </c>
      <c r="WO41" s="15">
        <v>2.4</v>
      </c>
      <c r="WP41" s="15">
        <v>2.4</v>
      </c>
      <c r="WQ41" s="15">
        <v>0</v>
      </c>
      <c r="WR41" s="15">
        <v>1</v>
      </c>
      <c r="WS41" s="15">
        <v>1.2</v>
      </c>
      <c r="WT41" s="15">
        <v>1.2</v>
      </c>
      <c r="WU41" s="15">
        <v>-0.2</v>
      </c>
      <c r="WV41" s="15">
        <v>2.4</v>
      </c>
      <c r="WW41" s="15">
        <v>1.4</v>
      </c>
      <c r="WX41" s="15">
        <v>1.4</v>
      </c>
      <c r="WY41" s="15">
        <v>1</v>
      </c>
      <c r="WZ41" s="15">
        <v>4.4530000000000003</v>
      </c>
      <c r="XA41" s="15">
        <v>2.5259999999999998</v>
      </c>
      <c r="XB41" s="15">
        <v>2.5259999999999998</v>
      </c>
      <c r="XC41" s="15">
        <v>1.927</v>
      </c>
      <c r="XD41" s="15">
        <v>5.4</v>
      </c>
      <c r="XE41" s="15">
        <v>5.3</v>
      </c>
      <c r="XF41" s="15">
        <v>5.3</v>
      </c>
      <c r="XG41" s="15">
        <v>0.1</v>
      </c>
      <c r="XH41" s="15">
        <v>19.8</v>
      </c>
      <c r="XI41" s="15">
        <v>20</v>
      </c>
      <c r="XJ41" s="15">
        <v>19.241980000000002</v>
      </c>
      <c r="XK41" s="15">
        <v>0.55801999999999996</v>
      </c>
      <c r="XL41" s="15">
        <v>19.8</v>
      </c>
      <c r="XM41" s="15">
        <v>20</v>
      </c>
      <c r="XN41" s="15">
        <v>19.241980000000002</v>
      </c>
      <c r="XO41" s="15">
        <v>0.55801999999999996</v>
      </c>
      <c r="XP41" s="15">
        <v>9.5</v>
      </c>
      <c r="XQ41" s="15">
        <v>9</v>
      </c>
      <c r="XR41" s="15">
        <v>10.8</v>
      </c>
      <c r="XS41" s="15">
        <v>-1.3</v>
      </c>
      <c r="XT41" s="15"/>
      <c r="XU41" s="15"/>
      <c r="XV41" s="15"/>
      <c r="XW41" s="15">
        <v>0</v>
      </c>
      <c r="XX41" s="15"/>
      <c r="XY41" s="15"/>
      <c r="XZ41" s="15"/>
      <c r="YA41" s="15">
        <v>0</v>
      </c>
      <c r="YB41" s="15">
        <v>0</v>
      </c>
      <c r="YC41" s="15"/>
      <c r="YD41" s="15"/>
      <c r="YE41" s="15">
        <v>0</v>
      </c>
      <c r="YF41" s="15"/>
      <c r="YG41" s="15"/>
      <c r="YH41" s="15"/>
      <c r="YI41" s="15">
        <v>0</v>
      </c>
      <c r="YJ41" s="15">
        <v>7.3</v>
      </c>
      <c r="YK41" s="15">
        <v>8.11</v>
      </c>
      <c r="YL41" s="15">
        <v>8.11</v>
      </c>
      <c r="YM41" s="15">
        <v>-0.81</v>
      </c>
      <c r="YN41" s="15"/>
      <c r="YO41" s="15"/>
      <c r="YP41" s="15"/>
      <c r="YQ41" s="15">
        <v>0</v>
      </c>
      <c r="YR41" s="15">
        <v>19.100000000000001</v>
      </c>
      <c r="YS41" s="15">
        <v>17</v>
      </c>
      <c r="YT41" s="15">
        <v>20</v>
      </c>
      <c r="YU41" s="15">
        <v>-0.9</v>
      </c>
    </row>
    <row r="42" spans="1:671" ht="24" customHeight="1" x14ac:dyDescent="0.35">
      <c r="A42" s="1"/>
      <c r="B42" s="17" t="s">
        <v>35</v>
      </c>
      <c r="C42" s="17" t="s">
        <v>808</v>
      </c>
      <c r="D42" s="18">
        <v>204</v>
      </c>
      <c r="E42" s="18">
        <v>203.40136000000001</v>
      </c>
      <c r="F42" s="18">
        <v>203.40136000000001</v>
      </c>
      <c r="G42" s="18">
        <v>0.59863999999999995</v>
      </c>
      <c r="H42" s="18">
        <v>658.8</v>
      </c>
      <c r="I42" s="18">
        <v>649.69222000000002</v>
      </c>
      <c r="J42" s="18">
        <v>629.90463999999997</v>
      </c>
      <c r="K42" s="18">
        <v>28.89536</v>
      </c>
      <c r="L42" s="18"/>
      <c r="M42" s="18"/>
      <c r="N42" s="18"/>
      <c r="O42" s="18">
        <v>0</v>
      </c>
      <c r="P42" s="18"/>
      <c r="Q42" s="18"/>
      <c r="R42" s="18"/>
      <c r="S42" s="18">
        <v>0</v>
      </c>
      <c r="T42" s="18"/>
      <c r="U42" s="18"/>
      <c r="V42" s="18"/>
      <c r="W42" s="18">
        <v>0</v>
      </c>
      <c r="X42" s="18">
        <v>90.6</v>
      </c>
      <c r="Y42" s="18">
        <v>91.867829999999998</v>
      </c>
      <c r="Z42" s="18">
        <v>91.867829999999998</v>
      </c>
      <c r="AA42" s="18">
        <v>-1.26783</v>
      </c>
      <c r="AB42" s="18">
        <v>230.5</v>
      </c>
      <c r="AC42" s="18">
        <v>225</v>
      </c>
      <c r="AD42" s="18">
        <v>225</v>
      </c>
      <c r="AE42" s="18">
        <v>5.5</v>
      </c>
      <c r="AF42" s="18"/>
      <c r="AG42" s="18"/>
      <c r="AH42" s="18"/>
      <c r="AI42" s="18">
        <v>0</v>
      </c>
      <c r="AJ42" s="18">
        <v>0</v>
      </c>
      <c r="AK42" s="18"/>
      <c r="AL42" s="18"/>
      <c r="AM42" s="18">
        <v>0</v>
      </c>
      <c r="AN42" s="18">
        <v>108.3</v>
      </c>
      <c r="AO42" s="18">
        <v>135.58384000000001</v>
      </c>
      <c r="AP42" s="18">
        <v>135.58384000000001</v>
      </c>
      <c r="AQ42" s="18">
        <v>-27.283840000000001</v>
      </c>
      <c r="AR42" s="18">
        <v>107</v>
      </c>
      <c r="AS42" s="18">
        <v>135.58384000000001</v>
      </c>
      <c r="AT42" s="18">
        <v>135.58384000000001</v>
      </c>
      <c r="AU42" s="18">
        <v>-28.583839999999999</v>
      </c>
      <c r="AV42" s="18">
        <v>107.6</v>
      </c>
      <c r="AW42" s="18">
        <v>135.58384000000001</v>
      </c>
      <c r="AX42" s="18">
        <v>135.58384000000001</v>
      </c>
      <c r="AY42" s="18">
        <v>-27.983840000000001</v>
      </c>
      <c r="AZ42" s="18">
        <v>206.1</v>
      </c>
      <c r="BA42" s="18">
        <v>203.98649</v>
      </c>
      <c r="BB42" s="18">
        <v>203.98649</v>
      </c>
      <c r="BC42" s="18">
        <v>2.1135100000000002</v>
      </c>
      <c r="BD42" s="18">
        <v>110.1</v>
      </c>
      <c r="BE42" s="18">
        <v>207.24285</v>
      </c>
      <c r="BF42" s="18">
        <v>140.39484999999999</v>
      </c>
      <c r="BG42" s="18">
        <v>-30.29485</v>
      </c>
      <c r="BH42" s="18">
        <v>70.2</v>
      </c>
      <c r="BI42" s="18">
        <v>103.93259999999999</v>
      </c>
      <c r="BJ42" s="18">
        <v>70.408230000000003</v>
      </c>
      <c r="BK42" s="18">
        <v>-0.20823</v>
      </c>
      <c r="BL42" s="18"/>
      <c r="BM42" s="18"/>
      <c r="BN42" s="18"/>
      <c r="BO42" s="18">
        <v>0</v>
      </c>
      <c r="BP42" s="18"/>
      <c r="BQ42" s="18"/>
      <c r="BR42" s="18"/>
      <c r="BS42" s="18">
        <v>0</v>
      </c>
      <c r="BT42" s="18"/>
      <c r="BU42" s="18"/>
      <c r="BV42" s="18"/>
      <c r="BW42" s="18">
        <v>0</v>
      </c>
      <c r="BX42" s="18"/>
      <c r="BY42" s="18"/>
      <c r="BZ42" s="18"/>
      <c r="CA42" s="18">
        <v>0</v>
      </c>
      <c r="CB42" s="18"/>
      <c r="CC42" s="18"/>
      <c r="CD42" s="18"/>
      <c r="CE42" s="18">
        <v>0</v>
      </c>
      <c r="CF42" s="18">
        <v>165.2</v>
      </c>
      <c r="CG42" s="18">
        <v>164.06706</v>
      </c>
      <c r="CH42" s="18">
        <v>164.06706</v>
      </c>
      <c r="CI42" s="18">
        <v>1.1329400000000001</v>
      </c>
      <c r="CJ42" s="18">
        <v>6.6</v>
      </c>
      <c r="CK42" s="18">
        <v>5.8691399999999998</v>
      </c>
      <c r="CL42" s="18">
        <v>5.8691399999999998</v>
      </c>
      <c r="CM42" s="18">
        <v>0.73085999999999995</v>
      </c>
      <c r="CN42" s="18">
        <v>4.8</v>
      </c>
      <c r="CO42" s="18">
        <v>3.1515900000000001</v>
      </c>
      <c r="CP42" s="18">
        <v>3.1515900000000001</v>
      </c>
      <c r="CQ42" s="18">
        <v>1.6484099999999999</v>
      </c>
      <c r="CR42" s="18">
        <v>0</v>
      </c>
      <c r="CS42" s="18"/>
      <c r="CT42" s="18"/>
      <c r="CU42" s="18">
        <v>0</v>
      </c>
      <c r="CV42" s="18">
        <v>6.4</v>
      </c>
      <c r="CW42" s="18">
        <v>6.6860999999999997</v>
      </c>
      <c r="CX42" s="18">
        <v>6.6860999999999997</v>
      </c>
      <c r="CY42" s="18">
        <v>-0.28610000000000002</v>
      </c>
      <c r="CZ42" s="18"/>
      <c r="DA42" s="18"/>
      <c r="DB42" s="18"/>
      <c r="DC42" s="18">
        <v>0</v>
      </c>
      <c r="DD42" s="18">
        <v>77.099999999999994</v>
      </c>
      <c r="DE42" s="18">
        <v>70.000079999999997</v>
      </c>
      <c r="DF42" s="18">
        <v>142.44412</v>
      </c>
      <c r="DG42" s="18">
        <v>-65.344120000000004</v>
      </c>
      <c r="DH42" s="18"/>
      <c r="DI42" s="18"/>
      <c r="DJ42" s="18"/>
      <c r="DK42" s="18">
        <v>0</v>
      </c>
      <c r="DL42" s="18"/>
      <c r="DM42" s="18"/>
      <c r="DN42" s="18"/>
      <c r="DO42" s="18">
        <v>0</v>
      </c>
      <c r="DP42" s="18"/>
      <c r="DQ42" s="18"/>
      <c r="DR42" s="18"/>
      <c r="DS42" s="18">
        <v>0</v>
      </c>
      <c r="DT42" s="18"/>
      <c r="DU42" s="18"/>
      <c r="DV42" s="18"/>
      <c r="DW42" s="18">
        <v>0</v>
      </c>
      <c r="DX42" s="18">
        <v>56.2</v>
      </c>
      <c r="DY42" s="18">
        <v>56.570639999999997</v>
      </c>
      <c r="DZ42" s="18">
        <v>56.570639999999997</v>
      </c>
      <c r="EA42" s="18">
        <v>-0.37064000000000002</v>
      </c>
      <c r="EB42" s="18">
        <v>204.4</v>
      </c>
      <c r="EC42" s="18">
        <v>220.69499999999999</v>
      </c>
      <c r="ED42" s="18">
        <v>220.69499999999999</v>
      </c>
      <c r="EE42" s="18">
        <v>-16.295000000000002</v>
      </c>
      <c r="EF42" s="18"/>
      <c r="EG42" s="18"/>
      <c r="EH42" s="18"/>
      <c r="EI42" s="18">
        <v>0</v>
      </c>
      <c r="EJ42" s="18"/>
      <c r="EK42" s="18"/>
      <c r="EL42" s="18"/>
      <c r="EM42" s="18">
        <v>0</v>
      </c>
      <c r="EN42" s="18"/>
      <c r="EO42" s="18"/>
      <c r="EP42" s="18"/>
      <c r="EQ42" s="18">
        <v>0</v>
      </c>
      <c r="ER42" s="18">
        <v>6.5</v>
      </c>
      <c r="ES42" s="18">
        <v>6.39</v>
      </c>
      <c r="ET42" s="18">
        <v>6.39</v>
      </c>
      <c r="EU42" s="18">
        <v>0.11</v>
      </c>
      <c r="EV42" s="18">
        <v>443.6</v>
      </c>
      <c r="EW42" s="18">
        <v>457.09426999999999</v>
      </c>
      <c r="EX42" s="18">
        <v>457.09426999999999</v>
      </c>
      <c r="EY42" s="18">
        <v>-13.49427</v>
      </c>
      <c r="EZ42" s="18">
        <v>81.3</v>
      </c>
      <c r="FA42" s="18">
        <v>81.635570000000001</v>
      </c>
      <c r="FB42" s="18">
        <v>81.635570000000001</v>
      </c>
      <c r="FC42" s="18">
        <v>-0.33556999999999998</v>
      </c>
      <c r="FD42" s="18">
        <v>151.80000000000001</v>
      </c>
      <c r="FE42" s="18">
        <v>151.36251999999999</v>
      </c>
      <c r="FF42" s="18">
        <v>151.36251999999999</v>
      </c>
      <c r="FG42" s="18">
        <v>0.43747999999999998</v>
      </c>
      <c r="FH42" s="18">
        <v>42.3</v>
      </c>
      <c r="FI42" s="18">
        <v>41.89893</v>
      </c>
      <c r="FJ42" s="18">
        <v>41.89893</v>
      </c>
      <c r="FK42" s="18">
        <v>0.40106999999999998</v>
      </c>
      <c r="FL42" s="18">
        <v>18.600000000000001</v>
      </c>
      <c r="FM42" s="18">
        <v>19.21088</v>
      </c>
      <c r="FN42" s="18">
        <v>19.21088</v>
      </c>
      <c r="FO42" s="18">
        <v>-0.61087999999999998</v>
      </c>
      <c r="FP42" s="18">
        <v>19.3</v>
      </c>
      <c r="FQ42" s="18">
        <v>19</v>
      </c>
      <c r="FR42" s="18">
        <v>18.27017</v>
      </c>
      <c r="FS42" s="18">
        <v>1.02983</v>
      </c>
      <c r="FT42" s="18">
        <v>91.3</v>
      </c>
      <c r="FU42" s="18">
        <v>87.773570000000007</v>
      </c>
      <c r="FV42" s="18">
        <v>87.773570000000007</v>
      </c>
      <c r="FW42" s="18">
        <v>3.52643</v>
      </c>
      <c r="FX42" s="18"/>
      <c r="FY42" s="18"/>
      <c r="FZ42" s="18"/>
      <c r="GA42" s="18">
        <v>0</v>
      </c>
      <c r="GB42" s="18">
        <v>0</v>
      </c>
      <c r="GC42" s="18"/>
      <c r="GD42" s="18"/>
      <c r="GE42" s="18">
        <v>0</v>
      </c>
      <c r="GF42" s="18">
        <v>0</v>
      </c>
      <c r="GG42" s="18"/>
      <c r="GH42" s="18"/>
      <c r="GI42" s="18">
        <v>0</v>
      </c>
      <c r="GJ42" s="18">
        <v>108</v>
      </c>
      <c r="GK42" s="18">
        <v>110.48202000000001</v>
      </c>
      <c r="GL42" s="18">
        <v>110.48202000000001</v>
      </c>
      <c r="GM42" s="18">
        <v>-2.4820199999999999</v>
      </c>
      <c r="GN42" s="18">
        <v>46.2</v>
      </c>
      <c r="GO42" s="18">
        <v>47.082599999999999</v>
      </c>
      <c r="GP42" s="18">
        <v>47.082599999999999</v>
      </c>
      <c r="GQ42" s="18">
        <v>-0.88260000000000005</v>
      </c>
      <c r="GR42" s="18">
        <v>43.2</v>
      </c>
      <c r="GS42" s="18">
        <v>44.103009999999998</v>
      </c>
      <c r="GT42" s="18">
        <v>44.103009999999998</v>
      </c>
      <c r="GU42" s="18">
        <v>-0.90300999999999998</v>
      </c>
      <c r="GV42" s="18">
        <v>3.8</v>
      </c>
      <c r="GW42" s="18"/>
      <c r="GX42" s="18"/>
      <c r="GY42" s="18">
        <v>3.8</v>
      </c>
      <c r="GZ42" s="18">
        <v>32.6</v>
      </c>
      <c r="HA42" s="18">
        <v>33.414499999999997</v>
      </c>
      <c r="HB42" s="18">
        <v>33.414499999999997</v>
      </c>
      <c r="HC42" s="18">
        <v>-0.8145</v>
      </c>
      <c r="HD42" s="18">
        <v>173.4</v>
      </c>
      <c r="HE42" s="18">
        <v>174.55948000000001</v>
      </c>
      <c r="HF42" s="18">
        <v>174.55948000000001</v>
      </c>
      <c r="HG42" s="18">
        <v>-1.1594800000000001</v>
      </c>
      <c r="HH42" s="18"/>
      <c r="HI42" s="18"/>
      <c r="HJ42" s="18"/>
      <c r="HK42" s="18">
        <v>0</v>
      </c>
      <c r="HL42" s="18"/>
      <c r="HM42" s="18"/>
      <c r="HN42" s="18"/>
      <c r="HO42" s="18">
        <v>0</v>
      </c>
      <c r="HP42" s="18">
        <v>95.7</v>
      </c>
      <c r="HQ42" s="18">
        <v>95.545190000000005</v>
      </c>
      <c r="HR42" s="18">
        <v>95.545190000000005</v>
      </c>
      <c r="HS42" s="18">
        <v>0.15481</v>
      </c>
      <c r="HT42" s="18">
        <v>0</v>
      </c>
      <c r="HU42" s="18"/>
      <c r="HV42" s="18"/>
      <c r="HW42" s="18">
        <v>0</v>
      </c>
      <c r="HX42" s="18"/>
      <c r="HY42" s="18"/>
      <c r="HZ42" s="18"/>
      <c r="IA42" s="18">
        <v>0</v>
      </c>
      <c r="IB42" s="18">
        <v>0</v>
      </c>
      <c r="IC42" s="18"/>
      <c r="ID42" s="18"/>
      <c r="IE42" s="18">
        <v>0</v>
      </c>
      <c r="IF42" s="18"/>
      <c r="IG42" s="18"/>
      <c r="IH42" s="18"/>
      <c r="II42" s="18">
        <v>0</v>
      </c>
      <c r="IJ42" s="18"/>
      <c r="IK42" s="18"/>
      <c r="IL42" s="18"/>
      <c r="IM42" s="18">
        <v>0</v>
      </c>
      <c r="IN42" s="18"/>
      <c r="IO42" s="18"/>
      <c r="IP42" s="18"/>
      <c r="IQ42" s="18">
        <v>0</v>
      </c>
      <c r="IR42" s="18">
        <v>85.3</v>
      </c>
      <c r="IS42" s="18">
        <v>84.352360000000004</v>
      </c>
      <c r="IT42" s="18">
        <v>88.73603</v>
      </c>
      <c r="IU42" s="18">
        <v>-3.4360300000000001</v>
      </c>
      <c r="IV42" s="18">
        <v>108.2</v>
      </c>
      <c r="IW42" s="18">
        <v>97.511259999999993</v>
      </c>
      <c r="IX42" s="18">
        <v>96.082930000000005</v>
      </c>
      <c r="IY42" s="18">
        <v>12.11707</v>
      </c>
      <c r="IZ42" s="18">
        <v>107.6</v>
      </c>
      <c r="JA42" s="18">
        <v>97.511259999999993</v>
      </c>
      <c r="JB42" s="18">
        <v>96.082930000000005</v>
      </c>
      <c r="JC42" s="18">
        <v>11.51707</v>
      </c>
      <c r="JD42" s="18">
        <v>106.8</v>
      </c>
      <c r="JE42" s="18">
        <v>97.511259999999993</v>
      </c>
      <c r="JF42" s="18">
        <v>96.082930000000005</v>
      </c>
      <c r="JG42" s="18">
        <v>10.71707</v>
      </c>
      <c r="JH42" s="18">
        <v>174</v>
      </c>
      <c r="JI42" s="18">
        <v>146.70613</v>
      </c>
      <c r="JJ42" s="18">
        <v>144.55719999999999</v>
      </c>
      <c r="JK42" s="18">
        <v>29.442799999999998</v>
      </c>
      <c r="JL42" s="18"/>
      <c r="JM42" s="18"/>
      <c r="JN42" s="18"/>
      <c r="JO42" s="18">
        <v>0</v>
      </c>
      <c r="JP42" s="18"/>
      <c r="JQ42" s="18"/>
      <c r="JR42" s="18"/>
      <c r="JS42" s="18">
        <v>0</v>
      </c>
      <c r="JT42" s="18"/>
      <c r="JU42" s="18"/>
      <c r="JV42" s="18"/>
      <c r="JW42" s="18">
        <v>0</v>
      </c>
      <c r="JX42" s="18"/>
      <c r="JY42" s="18"/>
      <c r="JZ42" s="18"/>
      <c r="KA42" s="18">
        <v>0</v>
      </c>
      <c r="KB42" s="18"/>
      <c r="KC42" s="18"/>
      <c r="KD42" s="18"/>
      <c r="KE42" s="18">
        <v>0</v>
      </c>
      <c r="KF42" s="18">
        <v>0</v>
      </c>
      <c r="KG42" s="18">
        <v>36</v>
      </c>
      <c r="KH42" s="18">
        <v>16</v>
      </c>
      <c r="KI42" s="18">
        <v>-16</v>
      </c>
      <c r="KJ42" s="18">
        <v>0</v>
      </c>
      <c r="KK42" s="18"/>
      <c r="KL42" s="18"/>
      <c r="KM42" s="18">
        <v>0</v>
      </c>
      <c r="KN42" s="18"/>
      <c r="KO42" s="18"/>
      <c r="KP42" s="18"/>
      <c r="KQ42" s="18">
        <v>0</v>
      </c>
      <c r="KR42" s="18">
        <v>2.8</v>
      </c>
      <c r="KS42" s="18">
        <v>4.3018599999999996</v>
      </c>
      <c r="KT42" s="18">
        <v>4.3018599999999996</v>
      </c>
      <c r="KU42" s="18">
        <v>-1.50186</v>
      </c>
      <c r="KV42" s="18">
        <v>267.10000000000002</v>
      </c>
      <c r="KW42" s="18">
        <v>270.06803000000002</v>
      </c>
      <c r="KX42" s="18">
        <v>270.06803000000002</v>
      </c>
      <c r="KY42" s="18">
        <v>-2.9680300000000002</v>
      </c>
      <c r="KZ42" s="18">
        <v>133.1</v>
      </c>
      <c r="LA42" s="18">
        <v>133.16031000000001</v>
      </c>
      <c r="LB42" s="18">
        <v>133.16031000000001</v>
      </c>
      <c r="LC42" s="18">
        <v>-6.0310000000000002E-2</v>
      </c>
      <c r="LD42" s="18">
        <v>66.900000000000006</v>
      </c>
      <c r="LE42" s="18">
        <v>67.199219999999997</v>
      </c>
      <c r="LF42" s="18">
        <v>67.199219999999997</v>
      </c>
      <c r="LG42" s="18">
        <v>-0.29921999999999999</v>
      </c>
      <c r="LH42" s="18">
        <v>76.400000000000006</v>
      </c>
      <c r="LI42" s="18">
        <v>78.567999999999998</v>
      </c>
      <c r="LJ42" s="18">
        <v>78.567999999999998</v>
      </c>
      <c r="LK42" s="18">
        <v>-2.1680000000000001</v>
      </c>
      <c r="LL42" s="18">
        <v>30.4</v>
      </c>
      <c r="LM42" s="18">
        <v>29.980560000000001</v>
      </c>
      <c r="LN42" s="18">
        <v>29.980560000000001</v>
      </c>
      <c r="LO42" s="18">
        <v>0.41943999999999998</v>
      </c>
      <c r="LP42" s="18"/>
      <c r="LQ42" s="18"/>
      <c r="LR42" s="18"/>
      <c r="LS42" s="18">
        <v>0</v>
      </c>
      <c r="LT42" s="18"/>
      <c r="LU42" s="18"/>
      <c r="LV42" s="18"/>
      <c r="LW42" s="18">
        <v>0</v>
      </c>
      <c r="LX42" s="18"/>
      <c r="LY42" s="18"/>
      <c r="LZ42" s="18"/>
      <c r="MA42" s="18">
        <v>0</v>
      </c>
      <c r="MB42" s="18">
        <v>113</v>
      </c>
      <c r="MC42" s="18">
        <v>115.218</v>
      </c>
      <c r="MD42" s="18">
        <v>98.234999999999999</v>
      </c>
      <c r="ME42" s="18">
        <v>14.765000000000001</v>
      </c>
      <c r="MF42" s="18"/>
      <c r="MG42" s="18"/>
      <c r="MH42" s="18">
        <v>98.234999999999999</v>
      </c>
      <c r="MI42" s="18">
        <v>-98.234999999999999</v>
      </c>
      <c r="MJ42" s="18">
        <v>56</v>
      </c>
      <c r="MK42" s="18">
        <v>57.781999999999996</v>
      </c>
      <c r="ML42" s="18">
        <v>98.53</v>
      </c>
      <c r="MM42" s="18">
        <v>-42.53</v>
      </c>
      <c r="MN42" s="18">
        <v>0</v>
      </c>
      <c r="MO42" s="18"/>
      <c r="MP42" s="18"/>
      <c r="MQ42" s="18">
        <v>0</v>
      </c>
      <c r="MR42" s="18"/>
      <c r="MS42" s="18"/>
      <c r="MT42" s="18"/>
      <c r="MU42" s="18">
        <v>0</v>
      </c>
      <c r="MV42" s="18"/>
      <c r="MW42" s="18"/>
      <c r="MX42" s="18"/>
      <c r="MY42" s="18">
        <v>0</v>
      </c>
      <c r="MZ42" s="18"/>
      <c r="NA42" s="18"/>
      <c r="NB42" s="18"/>
      <c r="NC42" s="18">
        <v>0</v>
      </c>
      <c r="ND42" s="18"/>
      <c r="NE42" s="18"/>
      <c r="NF42" s="18"/>
      <c r="NG42" s="18">
        <v>0</v>
      </c>
      <c r="NH42" s="18">
        <v>65.8</v>
      </c>
      <c r="NI42" s="18">
        <v>146.52000000000001</v>
      </c>
      <c r="NJ42" s="18">
        <v>146.52000000000001</v>
      </c>
      <c r="NK42" s="18">
        <v>-80.72</v>
      </c>
      <c r="NL42" s="18">
        <v>34.299999999999997</v>
      </c>
      <c r="NM42" s="18">
        <v>73.48</v>
      </c>
      <c r="NN42" s="18">
        <v>73.48</v>
      </c>
      <c r="NO42" s="18">
        <v>-39.18</v>
      </c>
      <c r="NP42" s="18"/>
      <c r="NQ42" s="18"/>
      <c r="NR42" s="18">
        <v>5.0783899999999997</v>
      </c>
      <c r="NS42" s="18">
        <v>-5.0783899999999997</v>
      </c>
      <c r="NT42" s="18">
        <v>8.4</v>
      </c>
      <c r="NU42" s="18">
        <v>5.3277000000000001</v>
      </c>
      <c r="NV42" s="18">
        <v>5.3277000000000001</v>
      </c>
      <c r="NW42" s="18">
        <v>3.0722999999999998</v>
      </c>
      <c r="NX42" s="18">
        <v>19.87848</v>
      </c>
      <c r="NY42" s="18">
        <v>20</v>
      </c>
      <c r="NZ42" s="18">
        <v>17.492709999999999</v>
      </c>
      <c r="OA42" s="18">
        <v>2.3857699999999999</v>
      </c>
      <c r="OB42" s="18">
        <v>0.2</v>
      </c>
      <c r="OC42" s="18">
        <v>0.28399999999999997</v>
      </c>
      <c r="OD42" s="18">
        <v>0.28399999999999997</v>
      </c>
      <c r="OE42" s="18">
        <v>-8.4000000000000005E-2</v>
      </c>
      <c r="OF42" s="18">
        <v>50.3</v>
      </c>
      <c r="OG42" s="18">
        <v>78.2</v>
      </c>
      <c r="OH42" s="18">
        <v>92.972999999999999</v>
      </c>
      <c r="OI42" s="18">
        <v>-42.673000000000002</v>
      </c>
      <c r="OJ42" s="18">
        <v>18.100000000000001</v>
      </c>
      <c r="OK42" s="18">
        <v>8.4610000000000003</v>
      </c>
      <c r="OL42" s="18">
        <v>8.4610000000000003</v>
      </c>
      <c r="OM42" s="18">
        <v>9.6389999999999993</v>
      </c>
      <c r="ON42" s="18">
        <v>8.4</v>
      </c>
      <c r="OO42" s="18">
        <v>9.0500000000000007</v>
      </c>
      <c r="OP42" s="18">
        <v>9.0500000000000007</v>
      </c>
      <c r="OQ42" s="18">
        <v>-0.65</v>
      </c>
      <c r="OR42" s="18">
        <v>0.1</v>
      </c>
      <c r="OS42" s="18">
        <v>0.1</v>
      </c>
      <c r="OT42" s="18">
        <v>0.1</v>
      </c>
      <c r="OU42" s="18">
        <v>0</v>
      </c>
      <c r="OV42" s="18">
        <v>20.5</v>
      </c>
      <c r="OW42" s="18">
        <v>20.456230000000001</v>
      </c>
      <c r="OX42" s="18">
        <v>20.456230000000001</v>
      </c>
      <c r="OY42" s="18">
        <v>4.3770000000000003E-2</v>
      </c>
      <c r="OZ42" s="18">
        <v>9.8000000000000007</v>
      </c>
      <c r="PA42" s="18">
        <v>9.9830000000000005</v>
      </c>
      <c r="PB42" s="18">
        <v>9.9830000000000005</v>
      </c>
      <c r="PC42" s="18">
        <v>-0.183</v>
      </c>
      <c r="PD42" s="18">
        <v>5.5</v>
      </c>
      <c r="PE42" s="18">
        <v>5.67</v>
      </c>
      <c r="PF42" s="18">
        <v>5.67</v>
      </c>
      <c r="PG42" s="18">
        <v>-0.17</v>
      </c>
      <c r="PH42" s="18">
        <v>56.8</v>
      </c>
      <c r="PI42" s="18">
        <v>30.738</v>
      </c>
      <c r="PJ42" s="18">
        <v>30.738</v>
      </c>
      <c r="PK42" s="18">
        <v>26.062000000000001</v>
      </c>
      <c r="PL42" s="18">
        <v>28.8</v>
      </c>
      <c r="PM42" s="18">
        <v>23.995999999999999</v>
      </c>
      <c r="PN42" s="18">
        <v>23.995999999999999</v>
      </c>
      <c r="PO42" s="18">
        <v>4.8040000000000003</v>
      </c>
      <c r="PP42" s="18">
        <v>1.4</v>
      </c>
      <c r="PQ42" s="18">
        <v>1.2</v>
      </c>
      <c r="PR42" s="18">
        <v>1.2</v>
      </c>
      <c r="PS42" s="18">
        <v>0.2</v>
      </c>
      <c r="PT42" s="18">
        <v>3.7</v>
      </c>
      <c r="PU42" s="18">
        <v>3.46</v>
      </c>
      <c r="PV42" s="18">
        <v>3.46</v>
      </c>
      <c r="PW42" s="18">
        <v>0.24</v>
      </c>
      <c r="PX42" s="18">
        <v>5.0999999999999996</v>
      </c>
      <c r="PY42" s="18">
        <v>5</v>
      </c>
      <c r="PZ42" s="18">
        <v>5</v>
      </c>
      <c r="QA42" s="18">
        <v>0.1</v>
      </c>
      <c r="QB42" s="18">
        <v>20.9</v>
      </c>
      <c r="QC42" s="18">
        <v>20.422219999999999</v>
      </c>
      <c r="QD42" s="18">
        <v>20.422219999999999</v>
      </c>
      <c r="QE42" s="18">
        <v>0.47777999999999998</v>
      </c>
      <c r="QF42" s="18">
        <v>19.3</v>
      </c>
      <c r="QG42" s="18">
        <v>20</v>
      </c>
      <c r="QH42" s="18">
        <v>19.436350000000001</v>
      </c>
      <c r="QI42" s="18">
        <v>-0.13635</v>
      </c>
      <c r="QJ42" s="18">
        <v>19.3</v>
      </c>
      <c r="QK42" s="18">
        <v>19</v>
      </c>
      <c r="QL42" s="18">
        <v>17.492709999999999</v>
      </c>
      <c r="QM42" s="18">
        <v>1.8072900000000001</v>
      </c>
      <c r="QN42" s="18">
        <v>3.5</v>
      </c>
      <c r="QO42" s="18">
        <v>3.4</v>
      </c>
      <c r="QP42" s="18">
        <v>3.4</v>
      </c>
      <c r="QQ42" s="18">
        <v>0.1</v>
      </c>
      <c r="QR42" s="18">
        <v>18.5</v>
      </c>
      <c r="QS42" s="18">
        <v>19</v>
      </c>
      <c r="QT42" s="18">
        <v>17.881440000000001</v>
      </c>
      <c r="QU42" s="18">
        <v>0.61856</v>
      </c>
      <c r="QV42" s="18">
        <v>2.2999999999999998</v>
      </c>
      <c r="QW42" s="18">
        <v>2.08</v>
      </c>
      <c r="QX42" s="18">
        <v>2.08</v>
      </c>
      <c r="QY42" s="18">
        <v>0.22</v>
      </c>
      <c r="QZ42" s="18">
        <v>2.6</v>
      </c>
      <c r="RA42" s="18">
        <v>4.2830000000000004</v>
      </c>
      <c r="RB42" s="18">
        <v>4.2830000000000004</v>
      </c>
      <c r="RC42" s="18">
        <v>-1.6830000000000001</v>
      </c>
      <c r="RD42" s="18">
        <v>12.5</v>
      </c>
      <c r="RE42" s="18">
        <v>18.600000000000001</v>
      </c>
      <c r="RF42" s="18">
        <v>20.16</v>
      </c>
      <c r="RG42" s="18">
        <v>-7.66</v>
      </c>
      <c r="RH42" s="18">
        <v>61</v>
      </c>
      <c r="RI42" s="18">
        <v>61.9</v>
      </c>
      <c r="RJ42" s="18">
        <v>66.474999999999994</v>
      </c>
      <c r="RK42" s="18">
        <v>-5.4749999999999996</v>
      </c>
      <c r="RL42" s="18">
        <v>2</v>
      </c>
      <c r="RM42" s="18"/>
      <c r="RN42" s="18"/>
      <c r="RO42" s="18">
        <v>2</v>
      </c>
      <c r="RP42" s="18">
        <v>3.4</v>
      </c>
      <c r="RQ42" s="18">
        <v>3.45</v>
      </c>
      <c r="RR42" s="18">
        <v>3.45</v>
      </c>
      <c r="RS42" s="18">
        <v>-0.05</v>
      </c>
      <c r="RT42" s="18">
        <v>20.100000000000001</v>
      </c>
      <c r="RU42" s="18">
        <v>19.792000000000002</v>
      </c>
      <c r="RV42" s="18">
        <v>19.792000000000002</v>
      </c>
      <c r="RW42" s="18">
        <v>0.308</v>
      </c>
      <c r="RX42" s="18">
        <v>3.2</v>
      </c>
      <c r="RY42" s="18">
        <v>2</v>
      </c>
      <c r="RZ42" s="18">
        <v>2</v>
      </c>
      <c r="SA42" s="18">
        <v>1.2</v>
      </c>
      <c r="SB42" s="18"/>
      <c r="SC42" s="18"/>
      <c r="SD42" s="18">
        <v>0.4</v>
      </c>
      <c r="SE42" s="18">
        <v>-0.4</v>
      </c>
      <c r="SF42" s="18">
        <v>0.1</v>
      </c>
      <c r="SG42" s="18">
        <v>0.12</v>
      </c>
      <c r="SH42" s="18">
        <v>0.12</v>
      </c>
      <c r="SI42" s="18">
        <v>-0.02</v>
      </c>
      <c r="SJ42" s="18">
        <v>19.8</v>
      </c>
      <c r="SK42" s="18">
        <v>20</v>
      </c>
      <c r="SL42" s="18">
        <v>19.1448</v>
      </c>
      <c r="SM42" s="18">
        <v>0.6552</v>
      </c>
      <c r="SN42" s="18">
        <v>12.6</v>
      </c>
      <c r="SO42" s="18">
        <v>13</v>
      </c>
      <c r="SP42" s="18">
        <v>9.8000000000000007</v>
      </c>
      <c r="SQ42" s="18">
        <v>2.8</v>
      </c>
      <c r="SR42" s="18">
        <v>20.100000000000001</v>
      </c>
      <c r="SS42" s="18">
        <v>20</v>
      </c>
      <c r="ST42" s="18">
        <v>19.436350000000001</v>
      </c>
      <c r="SU42" s="18">
        <v>0.66364999999999996</v>
      </c>
      <c r="SV42" s="18">
        <v>20.3</v>
      </c>
      <c r="SW42" s="18">
        <v>20</v>
      </c>
      <c r="SX42" s="18">
        <v>19.436350000000001</v>
      </c>
      <c r="SY42" s="18">
        <v>0.86365000000000003</v>
      </c>
      <c r="SZ42" s="18">
        <v>5.6</v>
      </c>
      <c r="TA42" s="18">
        <v>3.5070000000000001</v>
      </c>
      <c r="TB42" s="18">
        <v>3.5070000000000001</v>
      </c>
      <c r="TC42" s="18">
        <v>2.093</v>
      </c>
      <c r="TD42" s="18">
        <v>43.7</v>
      </c>
      <c r="TE42" s="18">
        <v>49.744999999999997</v>
      </c>
      <c r="TF42" s="18">
        <v>49.744999999999997</v>
      </c>
      <c r="TG42" s="18">
        <v>-6.0449999999999999</v>
      </c>
      <c r="TH42" s="18">
        <v>8.9</v>
      </c>
      <c r="TI42" s="18">
        <v>3.4119999999999999</v>
      </c>
      <c r="TJ42" s="18">
        <v>3.4119999999999999</v>
      </c>
      <c r="TK42" s="18">
        <v>5.4880000000000004</v>
      </c>
      <c r="TL42" s="18">
        <v>80.3</v>
      </c>
      <c r="TM42" s="18">
        <v>93.01</v>
      </c>
      <c r="TN42" s="18">
        <v>93.013000000000005</v>
      </c>
      <c r="TO42" s="18">
        <v>-12.712999999999999</v>
      </c>
      <c r="TP42" s="18">
        <v>94.3</v>
      </c>
      <c r="TQ42" s="18">
        <v>104.182</v>
      </c>
      <c r="TR42" s="18">
        <v>104.182</v>
      </c>
      <c r="TS42" s="18">
        <v>-9.8819999999999997</v>
      </c>
      <c r="TT42" s="18">
        <v>8.4</v>
      </c>
      <c r="TU42" s="18">
        <v>6.3630000000000004</v>
      </c>
      <c r="TV42" s="18">
        <v>6.3630000000000004</v>
      </c>
      <c r="TW42" s="18">
        <v>2.0369999999999999</v>
      </c>
      <c r="TX42" s="18">
        <v>7.3</v>
      </c>
      <c r="TY42" s="18">
        <v>8.44</v>
      </c>
      <c r="TZ42" s="18">
        <v>8.44</v>
      </c>
      <c r="UA42" s="18">
        <v>-1.1399999999999999</v>
      </c>
      <c r="UB42" s="18">
        <v>33</v>
      </c>
      <c r="UC42" s="18">
        <v>3.3</v>
      </c>
      <c r="UD42" s="18">
        <v>3.3</v>
      </c>
      <c r="UE42" s="18">
        <v>29.7</v>
      </c>
      <c r="UF42" s="18">
        <v>20.9</v>
      </c>
      <c r="UG42" s="18">
        <v>21</v>
      </c>
      <c r="UH42" s="18">
        <v>20.408159999999999</v>
      </c>
      <c r="UI42" s="18">
        <v>0.49184</v>
      </c>
      <c r="UJ42" s="18">
        <v>7.3</v>
      </c>
      <c r="UK42" s="18">
        <v>4</v>
      </c>
      <c r="UL42" s="18">
        <v>8</v>
      </c>
      <c r="UM42" s="18">
        <v>-0.7</v>
      </c>
      <c r="UN42" s="18">
        <v>7.8</v>
      </c>
      <c r="UO42" s="18">
        <v>7.5</v>
      </c>
      <c r="UP42" s="18">
        <v>7.5</v>
      </c>
      <c r="UQ42" s="18">
        <v>0.3</v>
      </c>
      <c r="UR42" s="18">
        <v>20.399999999999999</v>
      </c>
      <c r="US42" s="18">
        <v>20</v>
      </c>
      <c r="UT42" s="18">
        <v>19.436350000000001</v>
      </c>
      <c r="UU42" s="18">
        <v>0.96365000000000001</v>
      </c>
      <c r="UV42" s="18">
        <v>20.399999999999999</v>
      </c>
      <c r="UW42" s="18">
        <v>20</v>
      </c>
      <c r="UX42" s="18">
        <v>19.436350000000001</v>
      </c>
      <c r="UY42" s="18">
        <v>0.96365000000000001</v>
      </c>
      <c r="UZ42" s="18">
        <v>20</v>
      </c>
      <c r="VA42" s="18">
        <v>20</v>
      </c>
      <c r="VB42" s="18">
        <v>19.436350000000001</v>
      </c>
      <c r="VC42" s="18">
        <v>0.56364999999999998</v>
      </c>
      <c r="VD42" s="18">
        <v>9</v>
      </c>
      <c r="VE42" s="18">
        <v>8.2050000000000001</v>
      </c>
      <c r="VF42" s="18">
        <v>8.2050000000000001</v>
      </c>
      <c r="VG42" s="18">
        <v>0.79500000000000004</v>
      </c>
      <c r="VH42" s="18">
        <v>76.599999999999994</v>
      </c>
      <c r="VI42" s="18">
        <v>37.076999999999998</v>
      </c>
      <c r="VJ42" s="18">
        <v>37.076999999999998</v>
      </c>
      <c r="VK42" s="18">
        <v>39.523000000000003</v>
      </c>
      <c r="VL42" s="18">
        <v>2.4609999999999999</v>
      </c>
      <c r="VM42" s="18">
        <v>1.2090000000000001</v>
      </c>
      <c r="VN42" s="18">
        <v>1.2090000000000001</v>
      </c>
      <c r="VO42" s="18">
        <v>1.252</v>
      </c>
      <c r="VP42" s="18">
        <v>31.5</v>
      </c>
      <c r="VQ42" s="18">
        <v>12.273999999999999</v>
      </c>
      <c r="VR42" s="18">
        <v>12.273999999999999</v>
      </c>
      <c r="VS42" s="18">
        <v>19.225999999999999</v>
      </c>
      <c r="VT42" s="18">
        <v>0.6</v>
      </c>
      <c r="VU42" s="18">
        <v>0.6</v>
      </c>
      <c r="VV42" s="18">
        <v>0.6</v>
      </c>
      <c r="VW42" s="18">
        <v>0</v>
      </c>
      <c r="VX42" s="18">
        <v>123.7</v>
      </c>
      <c r="VY42" s="18">
        <v>109.3</v>
      </c>
      <c r="VZ42" s="18">
        <v>119.619</v>
      </c>
      <c r="WA42" s="18">
        <v>4.0810000000000004</v>
      </c>
      <c r="WB42" s="18">
        <v>136.6</v>
      </c>
      <c r="WC42" s="18">
        <v>133.30000000000001</v>
      </c>
      <c r="WD42" s="18">
        <v>145.38200000000001</v>
      </c>
      <c r="WE42" s="18">
        <v>-8.782</v>
      </c>
      <c r="WF42" s="18">
        <v>29.9</v>
      </c>
      <c r="WG42" s="18">
        <v>11.84</v>
      </c>
      <c r="WH42" s="18">
        <v>11.84</v>
      </c>
      <c r="WI42" s="18">
        <v>18.059999999999999</v>
      </c>
      <c r="WJ42" s="18">
        <v>4.8</v>
      </c>
      <c r="WK42" s="18">
        <v>4.2</v>
      </c>
      <c r="WL42" s="18">
        <v>4.2</v>
      </c>
      <c r="WM42" s="18">
        <v>0.6</v>
      </c>
      <c r="WN42" s="18">
        <v>2.4</v>
      </c>
      <c r="WO42" s="18">
        <v>2.4</v>
      </c>
      <c r="WP42" s="18">
        <v>2.4</v>
      </c>
      <c r="WQ42" s="18">
        <v>0</v>
      </c>
      <c r="WR42" s="18">
        <v>2.2000000000000002</v>
      </c>
      <c r="WS42" s="18">
        <v>1.2</v>
      </c>
      <c r="WT42" s="18">
        <v>1.2</v>
      </c>
      <c r="WU42" s="18">
        <v>1</v>
      </c>
      <c r="WV42" s="18">
        <v>2.6</v>
      </c>
      <c r="WW42" s="18">
        <v>1.4</v>
      </c>
      <c r="WX42" s="18">
        <v>1.4</v>
      </c>
      <c r="WY42" s="18">
        <v>1.2</v>
      </c>
      <c r="WZ42" s="18">
        <v>2.2040000000000002</v>
      </c>
      <c r="XA42" s="18">
        <v>0.57599999999999996</v>
      </c>
      <c r="XB42" s="18">
        <v>0.57599999999999996</v>
      </c>
      <c r="XC42" s="18">
        <v>1.6279999999999999</v>
      </c>
      <c r="XD42" s="18">
        <v>5.4</v>
      </c>
      <c r="XE42" s="18">
        <v>5.3</v>
      </c>
      <c r="XF42" s="18">
        <v>5.3</v>
      </c>
      <c r="XG42" s="18">
        <v>0.1</v>
      </c>
      <c r="XH42" s="18">
        <v>20</v>
      </c>
      <c r="XI42" s="18">
        <v>20</v>
      </c>
      <c r="XJ42" s="18">
        <v>19.241980000000002</v>
      </c>
      <c r="XK42" s="18">
        <v>0.75802000000000003</v>
      </c>
      <c r="XL42" s="18">
        <v>19.600000000000001</v>
      </c>
      <c r="XM42" s="18">
        <v>20</v>
      </c>
      <c r="XN42" s="18">
        <v>19.241980000000002</v>
      </c>
      <c r="XO42" s="18">
        <v>0.35802</v>
      </c>
      <c r="XP42" s="18">
        <v>9.1999999999999993</v>
      </c>
      <c r="XQ42" s="18">
        <v>9</v>
      </c>
      <c r="XR42" s="18">
        <v>10.8</v>
      </c>
      <c r="XS42" s="18">
        <v>-1.6</v>
      </c>
      <c r="XT42" s="18"/>
      <c r="XU42" s="18"/>
      <c r="XV42" s="18"/>
      <c r="XW42" s="18">
        <v>0</v>
      </c>
      <c r="XX42" s="18"/>
      <c r="XY42" s="18"/>
      <c r="XZ42" s="18"/>
      <c r="YA42" s="18">
        <v>0</v>
      </c>
      <c r="YB42" s="18">
        <v>0</v>
      </c>
      <c r="YC42" s="18"/>
      <c r="YD42" s="18"/>
      <c r="YE42" s="18">
        <v>0</v>
      </c>
      <c r="YF42" s="18"/>
      <c r="YG42" s="18"/>
      <c r="YH42" s="18"/>
      <c r="YI42" s="18">
        <v>0</v>
      </c>
      <c r="YJ42" s="18">
        <v>8.6</v>
      </c>
      <c r="YK42" s="18">
        <v>8.11</v>
      </c>
      <c r="YL42" s="18">
        <v>8.11</v>
      </c>
      <c r="YM42" s="18">
        <v>0.49</v>
      </c>
      <c r="YN42" s="18"/>
      <c r="YO42" s="18"/>
      <c r="YP42" s="18"/>
      <c r="YQ42" s="18">
        <v>0</v>
      </c>
      <c r="YR42" s="18">
        <v>19.2</v>
      </c>
      <c r="YS42" s="18">
        <v>17</v>
      </c>
      <c r="YT42" s="18">
        <v>20</v>
      </c>
      <c r="YU42" s="18">
        <v>-0.8</v>
      </c>
    </row>
    <row r="43" spans="1:671" ht="24" customHeight="1" x14ac:dyDescent="0.35">
      <c r="A43" s="1"/>
      <c r="B43" s="17" t="s">
        <v>35</v>
      </c>
      <c r="C43" s="17" t="s">
        <v>809</v>
      </c>
      <c r="D43" s="18">
        <v>203.4</v>
      </c>
      <c r="E43" s="18">
        <v>203.40136000000001</v>
      </c>
      <c r="F43" s="18">
        <v>203.40136000000001</v>
      </c>
      <c r="G43" s="18">
        <v>-1.3600000000000001E-3</v>
      </c>
      <c r="H43" s="18">
        <v>651</v>
      </c>
      <c r="I43" s="18">
        <v>649.69222000000002</v>
      </c>
      <c r="J43" s="18">
        <v>629.90463999999997</v>
      </c>
      <c r="K43" s="18">
        <v>21.095359999999999</v>
      </c>
      <c r="L43" s="18"/>
      <c r="M43" s="18"/>
      <c r="N43" s="18"/>
      <c r="O43" s="18">
        <v>0</v>
      </c>
      <c r="P43" s="18"/>
      <c r="Q43" s="18"/>
      <c r="R43" s="18"/>
      <c r="S43" s="18">
        <v>0</v>
      </c>
      <c r="T43" s="18"/>
      <c r="U43" s="18"/>
      <c r="V43" s="18"/>
      <c r="W43" s="18">
        <v>0</v>
      </c>
      <c r="X43" s="18">
        <v>90</v>
      </c>
      <c r="Y43" s="18">
        <v>91.867829999999998</v>
      </c>
      <c r="Z43" s="18">
        <v>91.867829999999998</v>
      </c>
      <c r="AA43" s="18">
        <v>-1.8678300000000001</v>
      </c>
      <c r="AB43" s="18">
        <v>225.5</v>
      </c>
      <c r="AC43" s="18">
        <v>225</v>
      </c>
      <c r="AD43" s="18">
        <v>225</v>
      </c>
      <c r="AE43" s="18">
        <v>0.5</v>
      </c>
      <c r="AF43" s="18"/>
      <c r="AG43" s="18"/>
      <c r="AH43" s="18"/>
      <c r="AI43" s="18">
        <v>0</v>
      </c>
      <c r="AJ43" s="18">
        <v>0</v>
      </c>
      <c r="AK43" s="18"/>
      <c r="AL43" s="18"/>
      <c r="AM43" s="18">
        <v>0</v>
      </c>
      <c r="AN43" s="18">
        <v>112.4</v>
      </c>
      <c r="AO43" s="18">
        <v>135.58384000000001</v>
      </c>
      <c r="AP43" s="18">
        <v>135.58384000000001</v>
      </c>
      <c r="AQ43" s="18">
        <v>-23.18384</v>
      </c>
      <c r="AR43" s="18">
        <v>112.4</v>
      </c>
      <c r="AS43" s="18">
        <v>135.58384000000001</v>
      </c>
      <c r="AT43" s="18">
        <v>135.58384000000001</v>
      </c>
      <c r="AU43" s="18">
        <v>-23.18384</v>
      </c>
      <c r="AV43" s="18">
        <v>112.5</v>
      </c>
      <c r="AW43" s="18">
        <v>135.58384000000001</v>
      </c>
      <c r="AX43" s="18">
        <v>135.58384000000001</v>
      </c>
      <c r="AY43" s="18">
        <v>-23.083839999999999</v>
      </c>
      <c r="AZ43" s="18">
        <v>211.2</v>
      </c>
      <c r="BA43" s="18">
        <v>203.98649</v>
      </c>
      <c r="BB43" s="18">
        <v>203.98649</v>
      </c>
      <c r="BC43" s="18">
        <v>7.2135100000000003</v>
      </c>
      <c r="BD43" s="18">
        <v>187.5</v>
      </c>
      <c r="BE43" s="18">
        <v>207.24285</v>
      </c>
      <c r="BF43" s="18">
        <v>155.00470000000001</v>
      </c>
      <c r="BG43" s="18">
        <v>32.4953</v>
      </c>
      <c r="BH43" s="18">
        <v>93.1</v>
      </c>
      <c r="BI43" s="18">
        <v>103.93259999999999</v>
      </c>
      <c r="BJ43" s="18">
        <v>77.73509</v>
      </c>
      <c r="BK43" s="18">
        <v>15.36491</v>
      </c>
      <c r="BL43" s="18"/>
      <c r="BM43" s="18"/>
      <c r="BN43" s="18"/>
      <c r="BO43" s="18">
        <v>0</v>
      </c>
      <c r="BP43" s="18"/>
      <c r="BQ43" s="18"/>
      <c r="BR43" s="18"/>
      <c r="BS43" s="18">
        <v>0</v>
      </c>
      <c r="BT43" s="18"/>
      <c r="BU43" s="18"/>
      <c r="BV43" s="18"/>
      <c r="BW43" s="18">
        <v>0</v>
      </c>
      <c r="BX43" s="18"/>
      <c r="BY43" s="18"/>
      <c r="BZ43" s="18"/>
      <c r="CA43" s="18">
        <v>0</v>
      </c>
      <c r="CB43" s="18"/>
      <c r="CC43" s="18"/>
      <c r="CD43" s="18"/>
      <c r="CE43" s="18">
        <v>0</v>
      </c>
      <c r="CF43" s="18">
        <v>166</v>
      </c>
      <c r="CG43" s="18">
        <v>164.06706</v>
      </c>
      <c r="CH43" s="18">
        <v>164.06706</v>
      </c>
      <c r="CI43" s="18">
        <v>1.9329400000000001</v>
      </c>
      <c r="CJ43" s="18">
        <v>6.2</v>
      </c>
      <c r="CK43" s="18">
        <v>5.8691399999999998</v>
      </c>
      <c r="CL43" s="18">
        <v>5.8691399999999998</v>
      </c>
      <c r="CM43" s="18">
        <v>0.33085999999999999</v>
      </c>
      <c r="CN43" s="18">
        <v>4.7</v>
      </c>
      <c r="CO43" s="18">
        <v>3.1515900000000001</v>
      </c>
      <c r="CP43" s="18">
        <v>3.1515900000000001</v>
      </c>
      <c r="CQ43" s="18">
        <v>1.5484100000000001</v>
      </c>
      <c r="CR43" s="18">
        <v>0</v>
      </c>
      <c r="CS43" s="18"/>
      <c r="CT43" s="18"/>
      <c r="CU43" s="18">
        <v>0</v>
      </c>
      <c r="CV43" s="18">
        <v>6.4</v>
      </c>
      <c r="CW43" s="18">
        <v>6.6860999999999997</v>
      </c>
      <c r="CX43" s="18">
        <v>6.6860999999999997</v>
      </c>
      <c r="CY43" s="18">
        <v>-0.28610000000000002</v>
      </c>
      <c r="CZ43" s="18"/>
      <c r="DA43" s="18"/>
      <c r="DB43" s="18"/>
      <c r="DC43" s="18">
        <v>0</v>
      </c>
      <c r="DD43" s="18">
        <v>75.5</v>
      </c>
      <c r="DE43" s="18">
        <v>71.091189999999997</v>
      </c>
      <c r="DF43" s="18">
        <v>142.44412</v>
      </c>
      <c r="DG43" s="18">
        <v>-66.944119999999998</v>
      </c>
      <c r="DH43" s="18"/>
      <c r="DI43" s="18"/>
      <c r="DJ43" s="18"/>
      <c r="DK43" s="18">
        <v>0</v>
      </c>
      <c r="DL43" s="18"/>
      <c r="DM43" s="18"/>
      <c r="DN43" s="18"/>
      <c r="DO43" s="18">
        <v>0</v>
      </c>
      <c r="DP43" s="18"/>
      <c r="DQ43" s="18"/>
      <c r="DR43" s="18"/>
      <c r="DS43" s="18">
        <v>0</v>
      </c>
      <c r="DT43" s="18"/>
      <c r="DU43" s="18"/>
      <c r="DV43" s="18"/>
      <c r="DW43" s="18">
        <v>0</v>
      </c>
      <c r="DX43" s="18">
        <v>55.9</v>
      </c>
      <c r="DY43" s="18">
        <v>56.570639999999997</v>
      </c>
      <c r="DZ43" s="18">
        <v>56.570639999999997</v>
      </c>
      <c r="EA43" s="18">
        <v>-0.67064000000000001</v>
      </c>
      <c r="EB43" s="18">
        <v>174</v>
      </c>
      <c r="EC43" s="18">
        <v>220.69499999999999</v>
      </c>
      <c r="ED43" s="18">
        <v>220.69499999999999</v>
      </c>
      <c r="EE43" s="18">
        <v>-46.695</v>
      </c>
      <c r="EF43" s="18"/>
      <c r="EG43" s="18"/>
      <c r="EH43" s="18"/>
      <c r="EI43" s="18">
        <v>0</v>
      </c>
      <c r="EJ43" s="18"/>
      <c r="EK43" s="18"/>
      <c r="EL43" s="18"/>
      <c r="EM43" s="18">
        <v>0</v>
      </c>
      <c r="EN43" s="18"/>
      <c r="EO43" s="18"/>
      <c r="EP43" s="18"/>
      <c r="EQ43" s="18">
        <v>0</v>
      </c>
      <c r="ER43" s="18">
        <v>6.5</v>
      </c>
      <c r="ES43" s="18">
        <v>6.39</v>
      </c>
      <c r="ET43" s="18">
        <v>6.39</v>
      </c>
      <c r="EU43" s="18">
        <v>0.11</v>
      </c>
      <c r="EV43" s="18">
        <v>404.2</v>
      </c>
      <c r="EW43" s="18">
        <v>457.09426999999999</v>
      </c>
      <c r="EX43" s="18">
        <v>457.09426999999999</v>
      </c>
      <c r="EY43" s="18">
        <v>-52.894269999999999</v>
      </c>
      <c r="EZ43" s="18">
        <v>81.2</v>
      </c>
      <c r="FA43" s="18">
        <v>81.635570000000001</v>
      </c>
      <c r="FB43" s="18">
        <v>81.635570000000001</v>
      </c>
      <c r="FC43" s="18">
        <v>-0.43557000000000001</v>
      </c>
      <c r="FD43" s="18">
        <v>151.30000000000001</v>
      </c>
      <c r="FE43" s="18">
        <v>151.36251999999999</v>
      </c>
      <c r="FF43" s="18">
        <v>151.36251999999999</v>
      </c>
      <c r="FG43" s="18">
        <v>-6.2520000000000006E-2</v>
      </c>
      <c r="FH43" s="18">
        <v>42.1</v>
      </c>
      <c r="FI43" s="18">
        <v>41.89893</v>
      </c>
      <c r="FJ43" s="18">
        <v>41.89893</v>
      </c>
      <c r="FK43" s="18">
        <v>0.20107</v>
      </c>
      <c r="FL43" s="18">
        <v>18.600000000000001</v>
      </c>
      <c r="FM43" s="18">
        <v>19.21088</v>
      </c>
      <c r="FN43" s="18">
        <v>19.21088</v>
      </c>
      <c r="FO43" s="18">
        <v>-0.61087999999999998</v>
      </c>
      <c r="FP43" s="18">
        <v>19.3</v>
      </c>
      <c r="FQ43" s="18">
        <v>19</v>
      </c>
      <c r="FR43" s="18">
        <v>18.27017</v>
      </c>
      <c r="FS43" s="18">
        <v>1.02983</v>
      </c>
      <c r="FT43" s="18">
        <v>90.4</v>
      </c>
      <c r="FU43" s="18">
        <v>87.773570000000007</v>
      </c>
      <c r="FV43" s="18">
        <v>87.773570000000007</v>
      </c>
      <c r="FW43" s="18">
        <v>2.62643</v>
      </c>
      <c r="FX43" s="18"/>
      <c r="FY43" s="18"/>
      <c r="FZ43" s="18"/>
      <c r="GA43" s="18">
        <v>0</v>
      </c>
      <c r="GB43" s="18">
        <v>0</v>
      </c>
      <c r="GC43" s="18"/>
      <c r="GD43" s="18"/>
      <c r="GE43" s="18">
        <v>0</v>
      </c>
      <c r="GF43" s="18">
        <v>0</v>
      </c>
      <c r="GG43" s="18"/>
      <c r="GH43" s="18"/>
      <c r="GI43" s="18">
        <v>0</v>
      </c>
      <c r="GJ43" s="18">
        <v>107</v>
      </c>
      <c r="GK43" s="18">
        <v>110.48202000000001</v>
      </c>
      <c r="GL43" s="18">
        <v>110.48202000000001</v>
      </c>
      <c r="GM43" s="18">
        <v>-3.4820199999999999</v>
      </c>
      <c r="GN43" s="18">
        <v>46.1</v>
      </c>
      <c r="GO43" s="18">
        <v>47.082599999999999</v>
      </c>
      <c r="GP43" s="18">
        <v>47.082599999999999</v>
      </c>
      <c r="GQ43" s="18">
        <v>-0.98260000000000003</v>
      </c>
      <c r="GR43" s="18">
        <v>42.6</v>
      </c>
      <c r="GS43" s="18">
        <v>44.103009999999998</v>
      </c>
      <c r="GT43" s="18">
        <v>44.103009999999998</v>
      </c>
      <c r="GU43" s="18">
        <v>-1.50301</v>
      </c>
      <c r="GV43" s="18">
        <v>3.8</v>
      </c>
      <c r="GW43" s="18"/>
      <c r="GX43" s="18"/>
      <c r="GY43" s="18">
        <v>3.8</v>
      </c>
      <c r="GZ43" s="18">
        <v>31.7</v>
      </c>
      <c r="HA43" s="18">
        <v>33.414499999999997</v>
      </c>
      <c r="HB43" s="18">
        <v>33.414499999999997</v>
      </c>
      <c r="HC43" s="18">
        <v>-1.7144999999999999</v>
      </c>
      <c r="HD43" s="18">
        <v>170.9</v>
      </c>
      <c r="HE43" s="18">
        <v>174.55948000000001</v>
      </c>
      <c r="HF43" s="18">
        <v>174.55948000000001</v>
      </c>
      <c r="HG43" s="18">
        <v>-3.6594799999999998</v>
      </c>
      <c r="HH43" s="18"/>
      <c r="HI43" s="18"/>
      <c r="HJ43" s="18"/>
      <c r="HK43" s="18">
        <v>0</v>
      </c>
      <c r="HL43" s="18"/>
      <c r="HM43" s="18"/>
      <c r="HN43" s="18"/>
      <c r="HO43" s="18">
        <v>0</v>
      </c>
      <c r="HP43" s="18">
        <v>95.4</v>
      </c>
      <c r="HQ43" s="18">
        <v>95.545190000000005</v>
      </c>
      <c r="HR43" s="18">
        <v>95.545190000000005</v>
      </c>
      <c r="HS43" s="18">
        <v>-0.14519000000000001</v>
      </c>
      <c r="HT43" s="18">
        <v>0</v>
      </c>
      <c r="HU43" s="18"/>
      <c r="HV43" s="18"/>
      <c r="HW43" s="18">
        <v>0</v>
      </c>
      <c r="HX43" s="18"/>
      <c r="HY43" s="18"/>
      <c r="HZ43" s="18"/>
      <c r="IA43" s="18">
        <v>0</v>
      </c>
      <c r="IB43" s="18">
        <v>0</v>
      </c>
      <c r="IC43" s="18"/>
      <c r="ID43" s="18"/>
      <c r="IE43" s="18">
        <v>0</v>
      </c>
      <c r="IF43" s="18"/>
      <c r="IG43" s="18"/>
      <c r="IH43" s="18"/>
      <c r="II43" s="18">
        <v>0</v>
      </c>
      <c r="IJ43" s="18"/>
      <c r="IK43" s="18"/>
      <c r="IL43" s="18"/>
      <c r="IM43" s="18">
        <v>0</v>
      </c>
      <c r="IN43" s="18"/>
      <c r="IO43" s="18"/>
      <c r="IP43" s="18"/>
      <c r="IQ43" s="18">
        <v>0</v>
      </c>
      <c r="IR43" s="18">
        <v>84.4</v>
      </c>
      <c r="IS43" s="18">
        <v>84.352360000000004</v>
      </c>
      <c r="IT43" s="18">
        <v>88.73603</v>
      </c>
      <c r="IU43" s="18">
        <v>-4.3360300000000001</v>
      </c>
      <c r="IV43" s="18">
        <v>127.3</v>
      </c>
      <c r="IW43" s="18">
        <v>104.51545</v>
      </c>
      <c r="IX43" s="18">
        <v>96.082930000000005</v>
      </c>
      <c r="IY43" s="18">
        <v>31.21707</v>
      </c>
      <c r="IZ43" s="18">
        <v>127.8</v>
      </c>
      <c r="JA43" s="18">
        <v>104.51545</v>
      </c>
      <c r="JB43" s="18">
        <v>96.082930000000005</v>
      </c>
      <c r="JC43" s="18">
        <v>31.71707</v>
      </c>
      <c r="JD43" s="18">
        <v>127.5</v>
      </c>
      <c r="JE43" s="18">
        <v>104.51545</v>
      </c>
      <c r="JF43" s="18">
        <v>96.082930000000005</v>
      </c>
      <c r="JG43" s="18">
        <v>31.417069999999999</v>
      </c>
      <c r="JH43" s="18">
        <v>217.4</v>
      </c>
      <c r="JI43" s="18">
        <v>157.24395999999999</v>
      </c>
      <c r="JJ43" s="18">
        <v>144.55719999999999</v>
      </c>
      <c r="JK43" s="18">
        <v>72.842799999999997</v>
      </c>
      <c r="JL43" s="18"/>
      <c r="JM43" s="18"/>
      <c r="JN43" s="18"/>
      <c r="JO43" s="18">
        <v>0</v>
      </c>
      <c r="JP43" s="18"/>
      <c r="JQ43" s="18"/>
      <c r="JR43" s="18"/>
      <c r="JS43" s="18">
        <v>0</v>
      </c>
      <c r="JT43" s="18"/>
      <c r="JU43" s="18"/>
      <c r="JV43" s="18"/>
      <c r="JW43" s="18">
        <v>0</v>
      </c>
      <c r="JX43" s="18"/>
      <c r="JY43" s="18"/>
      <c r="JZ43" s="18"/>
      <c r="KA43" s="18">
        <v>0</v>
      </c>
      <c r="KB43" s="18"/>
      <c r="KC43" s="18"/>
      <c r="KD43" s="18"/>
      <c r="KE43" s="18">
        <v>0</v>
      </c>
      <c r="KF43" s="18">
        <v>0</v>
      </c>
      <c r="KG43" s="18">
        <v>36</v>
      </c>
      <c r="KH43" s="18"/>
      <c r="KI43" s="18">
        <v>0</v>
      </c>
      <c r="KJ43" s="18">
        <v>0</v>
      </c>
      <c r="KK43" s="18"/>
      <c r="KL43" s="18"/>
      <c r="KM43" s="18">
        <v>0</v>
      </c>
      <c r="KN43" s="18"/>
      <c r="KO43" s="18"/>
      <c r="KP43" s="18"/>
      <c r="KQ43" s="18">
        <v>0</v>
      </c>
      <c r="KR43" s="18">
        <v>2.8</v>
      </c>
      <c r="KS43" s="18">
        <v>4.3018599999999996</v>
      </c>
      <c r="KT43" s="18">
        <v>4.3018599999999996</v>
      </c>
      <c r="KU43" s="18">
        <v>-1.50186</v>
      </c>
      <c r="KV43" s="18">
        <v>238.3</v>
      </c>
      <c r="KW43" s="18">
        <v>270.06803000000002</v>
      </c>
      <c r="KX43" s="18">
        <v>270.06803000000002</v>
      </c>
      <c r="KY43" s="18">
        <v>-31.76803</v>
      </c>
      <c r="KZ43" s="18">
        <v>131.69999999999999</v>
      </c>
      <c r="LA43" s="18">
        <v>133.16031000000001</v>
      </c>
      <c r="LB43" s="18">
        <v>133.16031000000001</v>
      </c>
      <c r="LC43" s="18">
        <v>-1.46031</v>
      </c>
      <c r="LD43" s="18">
        <v>66.099999999999994</v>
      </c>
      <c r="LE43" s="18">
        <v>67.199219999999997</v>
      </c>
      <c r="LF43" s="18">
        <v>67.199219999999997</v>
      </c>
      <c r="LG43" s="18">
        <v>-1.0992200000000001</v>
      </c>
      <c r="LH43" s="18">
        <v>77.5</v>
      </c>
      <c r="LI43" s="18">
        <v>78.567999999999998</v>
      </c>
      <c r="LJ43" s="18">
        <v>78.567999999999998</v>
      </c>
      <c r="LK43" s="18">
        <v>-1.0680000000000001</v>
      </c>
      <c r="LL43" s="18">
        <v>30.2</v>
      </c>
      <c r="LM43" s="18">
        <v>29.980560000000001</v>
      </c>
      <c r="LN43" s="18">
        <v>29.980560000000001</v>
      </c>
      <c r="LO43" s="18">
        <v>0.21944</v>
      </c>
      <c r="LP43" s="18"/>
      <c r="LQ43" s="18"/>
      <c r="LR43" s="18"/>
      <c r="LS43" s="18">
        <v>0</v>
      </c>
      <c r="LT43" s="18"/>
      <c r="LU43" s="18"/>
      <c r="LV43" s="18"/>
      <c r="LW43" s="18">
        <v>0</v>
      </c>
      <c r="LX43" s="18"/>
      <c r="LY43" s="18"/>
      <c r="LZ43" s="18"/>
      <c r="MA43" s="18">
        <v>0</v>
      </c>
      <c r="MB43" s="18">
        <v>113.9</v>
      </c>
      <c r="MC43" s="18">
        <v>115.218</v>
      </c>
      <c r="MD43" s="18">
        <v>103.89400000000001</v>
      </c>
      <c r="ME43" s="18">
        <v>10.006</v>
      </c>
      <c r="MF43" s="18"/>
      <c r="MG43" s="18"/>
      <c r="MH43" s="18">
        <v>103.89400000000001</v>
      </c>
      <c r="MI43" s="18">
        <v>-103.89400000000001</v>
      </c>
      <c r="MJ43" s="18">
        <v>56.5</v>
      </c>
      <c r="MK43" s="18">
        <v>57.781999999999996</v>
      </c>
      <c r="ML43" s="18">
        <v>104.206</v>
      </c>
      <c r="MM43" s="18">
        <v>-47.706000000000003</v>
      </c>
      <c r="MN43" s="18">
        <v>0</v>
      </c>
      <c r="MO43" s="18"/>
      <c r="MP43" s="18"/>
      <c r="MQ43" s="18">
        <v>0</v>
      </c>
      <c r="MR43" s="18"/>
      <c r="MS43" s="18"/>
      <c r="MT43" s="18"/>
      <c r="MU43" s="18">
        <v>0</v>
      </c>
      <c r="MV43" s="18"/>
      <c r="MW43" s="18"/>
      <c r="MX43" s="18"/>
      <c r="MY43" s="18">
        <v>0</v>
      </c>
      <c r="MZ43" s="18"/>
      <c r="NA43" s="18"/>
      <c r="NB43" s="18"/>
      <c r="NC43" s="18">
        <v>0</v>
      </c>
      <c r="ND43" s="18"/>
      <c r="NE43" s="18"/>
      <c r="NF43" s="18"/>
      <c r="NG43" s="18">
        <v>0</v>
      </c>
      <c r="NH43" s="18">
        <v>136.5</v>
      </c>
      <c r="NI43" s="18">
        <v>206.49084999999999</v>
      </c>
      <c r="NJ43" s="18">
        <v>206.49084999999999</v>
      </c>
      <c r="NK43" s="18">
        <v>-69.990849999999995</v>
      </c>
      <c r="NL43" s="18">
        <v>66.2</v>
      </c>
      <c r="NM43" s="18">
        <v>103.55547</v>
      </c>
      <c r="NN43" s="18">
        <v>103.55547</v>
      </c>
      <c r="NO43" s="18">
        <v>-37.355469999999997</v>
      </c>
      <c r="NP43" s="18"/>
      <c r="NQ43" s="18"/>
      <c r="NR43" s="18">
        <v>5.0783899999999997</v>
      </c>
      <c r="NS43" s="18">
        <v>-5.0783899999999997</v>
      </c>
      <c r="NT43" s="18">
        <v>8.3000000000000007</v>
      </c>
      <c r="NU43" s="18">
        <v>5.3277000000000001</v>
      </c>
      <c r="NV43" s="18">
        <v>5.3277000000000001</v>
      </c>
      <c r="NW43" s="18">
        <v>2.9723000000000002</v>
      </c>
      <c r="NX43" s="18">
        <v>19.945689999999999</v>
      </c>
      <c r="NY43" s="18">
        <v>20</v>
      </c>
      <c r="NZ43" s="18">
        <v>17.492709999999999</v>
      </c>
      <c r="OA43" s="18">
        <v>2.4529800000000002</v>
      </c>
      <c r="OB43" s="18">
        <v>0.1</v>
      </c>
      <c r="OC43" s="18">
        <v>9.8000000000000004E-2</v>
      </c>
      <c r="OD43" s="18">
        <v>9.8000000000000004E-2</v>
      </c>
      <c r="OE43" s="18">
        <v>2E-3</v>
      </c>
      <c r="OF43" s="18">
        <v>55.1</v>
      </c>
      <c r="OG43" s="18">
        <v>78.900000000000006</v>
      </c>
      <c r="OH43" s="18">
        <v>93.89</v>
      </c>
      <c r="OI43" s="18">
        <v>-38.79</v>
      </c>
      <c r="OJ43" s="18">
        <v>2.6</v>
      </c>
      <c r="OK43" s="18">
        <v>0.76600000000000001</v>
      </c>
      <c r="OL43" s="18">
        <v>0.76600000000000001</v>
      </c>
      <c r="OM43" s="18">
        <v>1.8340000000000001</v>
      </c>
      <c r="ON43" s="18">
        <v>8.5</v>
      </c>
      <c r="OO43" s="18">
        <v>8.7140000000000004</v>
      </c>
      <c r="OP43" s="18">
        <v>8.7140000000000004</v>
      </c>
      <c r="OQ43" s="18">
        <v>-0.214</v>
      </c>
      <c r="OR43" s="18">
        <v>0</v>
      </c>
      <c r="OS43" s="18"/>
      <c r="OT43" s="18"/>
      <c r="OU43" s="18">
        <v>0</v>
      </c>
      <c r="OV43" s="18">
        <v>20.399999999999999</v>
      </c>
      <c r="OW43" s="18">
        <v>20.456230000000001</v>
      </c>
      <c r="OX43" s="18">
        <v>20.456230000000001</v>
      </c>
      <c r="OY43" s="18">
        <v>-5.6230000000000002E-2</v>
      </c>
      <c r="OZ43" s="18">
        <v>9.9</v>
      </c>
      <c r="PA43" s="18">
        <v>9.9830000000000005</v>
      </c>
      <c r="PB43" s="18">
        <v>9.9830000000000005</v>
      </c>
      <c r="PC43" s="18">
        <v>-8.3000000000000004E-2</v>
      </c>
      <c r="PD43" s="18">
        <v>5.6</v>
      </c>
      <c r="PE43" s="18">
        <v>5.67</v>
      </c>
      <c r="PF43" s="18">
        <v>5.67</v>
      </c>
      <c r="PG43" s="18">
        <v>-7.0000000000000007E-2</v>
      </c>
      <c r="PH43" s="18">
        <v>5.3</v>
      </c>
      <c r="PI43" s="18">
        <v>5.4950000000000001</v>
      </c>
      <c r="PJ43" s="18">
        <v>5.4950000000000001</v>
      </c>
      <c r="PK43" s="18">
        <v>-0.19500000000000001</v>
      </c>
      <c r="PL43" s="18">
        <v>2.7</v>
      </c>
      <c r="PM43" s="18">
        <v>1.4850000000000001</v>
      </c>
      <c r="PN43" s="18">
        <v>1.4850000000000001</v>
      </c>
      <c r="PO43" s="18">
        <v>1.2150000000000001</v>
      </c>
      <c r="PP43" s="18">
        <v>1.4</v>
      </c>
      <c r="PQ43" s="18">
        <v>1.2</v>
      </c>
      <c r="PR43" s="18">
        <v>1.2</v>
      </c>
      <c r="PS43" s="18">
        <v>0.2</v>
      </c>
      <c r="PT43" s="18">
        <v>3.7</v>
      </c>
      <c r="PU43" s="18">
        <v>3.46</v>
      </c>
      <c r="PV43" s="18">
        <v>3.46</v>
      </c>
      <c r="PW43" s="18">
        <v>0.24</v>
      </c>
      <c r="PX43" s="18">
        <v>5.2</v>
      </c>
      <c r="PY43" s="18">
        <v>5</v>
      </c>
      <c r="PZ43" s="18">
        <v>5</v>
      </c>
      <c r="QA43" s="18">
        <v>0.2</v>
      </c>
      <c r="QB43" s="18">
        <v>20.8</v>
      </c>
      <c r="QC43" s="18">
        <v>20.422219999999999</v>
      </c>
      <c r="QD43" s="18">
        <v>20.422219999999999</v>
      </c>
      <c r="QE43" s="18">
        <v>0.37778</v>
      </c>
      <c r="QF43" s="18">
        <v>19.3</v>
      </c>
      <c r="QG43" s="18">
        <v>20</v>
      </c>
      <c r="QH43" s="18">
        <v>19.436350000000001</v>
      </c>
      <c r="QI43" s="18">
        <v>-0.13635</v>
      </c>
      <c r="QJ43" s="18">
        <v>19.3</v>
      </c>
      <c r="QK43" s="18">
        <v>19</v>
      </c>
      <c r="QL43" s="18">
        <v>17.492709999999999</v>
      </c>
      <c r="QM43" s="18">
        <v>1.8072900000000001</v>
      </c>
      <c r="QN43" s="18">
        <v>3.5</v>
      </c>
      <c r="QO43" s="18">
        <v>3.4</v>
      </c>
      <c r="QP43" s="18">
        <v>3.4</v>
      </c>
      <c r="QQ43" s="18">
        <v>0.1</v>
      </c>
      <c r="QR43" s="18">
        <v>18.5</v>
      </c>
      <c r="QS43" s="18">
        <v>19</v>
      </c>
      <c r="QT43" s="18">
        <v>17.881440000000001</v>
      </c>
      <c r="QU43" s="18">
        <v>0.61856</v>
      </c>
      <c r="QV43" s="18">
        <v>0</v>
      </c>
      <c r="QW43" s="18">
        <v>0.158</v>
      </c>
      <c r="QX43" s="18">
        <v>0.158</v>
      </c>
      <c r="QY43" s="18">
        <v>-0.158</v>
      </c>
      <c r="QZ43" s="18">
        <v>0</v>
      </c>
      <c r="RA43" s="18">
        <v>0.99</v>
      </c>
      <c r="RB43" s="18">
        <v>0.99</v>
      </c>
      <c r="RC43" s="18">
        <v>-0.99</v>
      </c>
      <c r="RD43" s="18">
        <v>17.7</v>
      </c>
      <c r="RE43" s="18">
        <v>18.100000000000001</v>
      </c>
      <c r="RF43" s="18">
        <v>19.917000000000002</v>
      </c>
      <c r="RG43" s="18">
        <v>-2.2170000000000001</v>
      </c>
      <c r="RH43" s="18">
        <v>54.3</v>
      </c>
      <c r="RI43" s="18">
        <v>59.7</v>
      </c>
      <c r="RJ43" s="18">
        <v>64.557000000000002</v>
      </c>
      <c r="RK43" s="18">
        <v>-10.257</v>
      </c>
      <c r="RL43" s="18">
        <v>0</v>
      </c>
      <c r="RM43" s="18"/>
      <c r="RN43" s="18"/>
      <c r="RO43" s="18">
        <v>0</v>
      </c>
      <c r="RP43" s="18">
        <v>3.5</v>
      </c>
      <c r="RQ43" s="18">
        <v>3.45</v>
      </c>
      <c r="RR43" s="18">
        <v>3.45</v>
      </c>
      <c r="RS43" s="18">
        <v>0.05</v>
      </c>
      <c r="RT43" s="18">
        <v>20.100000000000001</v>
      </c>
      <c r="RU43" s="18">
        <v>19.792000000000002</v>
      </c>
      <c r="RV43" s="18">
        <v>19.792000000000002</v>
      </c>
      <c r="RW43" s="18">
        <v>0.308</v>
      </c>
      <c r="RX43" s="18">
        <v>3.2</v>
      </c>
      <c r="RY43" s="18">
        <v>2</v>
      </c>
      <c r="RZ43" s="18">
        <v>2</v>
      </c>
      <c r="SA43" s="18">
        <v>1.2</v>
      </c>
      <c r="SB43" s="18"/>
      <c r="SC43" s="18"/>
      <c r="SD43" s="18">
        <v>0.4</v>
      </c>
      <c r="SE43" s="18">
        <v>-0.4</v>
      </c>
      <c r="SF43" s="18">
        <v>0</v>
      </c>
      <c r="SG43" s="18">
        <v>5.0999999999999997E-2</v>
      </c>
      <c r="SH43" s="18">
        <v>5.0999999999999997E-2</v>
      </c>
      <c r="SI43" s="18">
        <v>-5.0999999999999997E-2</v>
      </c>
      <c r="SJ43" s="18">
        <v>19.8</v>
      </c>
      <c r="SK43" s="18">
        <v>20</v>
      </c>
      <c r="SL43" s="18">
        <v>19.1448</v>
      </c>
      <c r="SM43" s="18">
        <v>0.6552</v>
      </c>
      <c r="SN43" s="18">
        <v>12.6</v>
      </c>
      <c r="SO43" s="18">
        <v>13</v>
      </c>
      <c r="SP43" s="18">
        <v>9.8000000000000007</v>
      </c>
      <c r="SQ43" s="18">
        <v>2.8</v>
      </c>
      <c r="SR43" s="18">
        <v>20.3</v>
      </c>
      <c r="SS43" s="18">
        <v>20</v>
      </c>
      <c r="ST43" s="18">
        <v>19.436350000000001</v>
      </c>
      <c r="SU43" s="18">
        <v>0.86365000000000003</v>
      </c>
      <c r="SV43" s="18">
        <v>20.3</v>
      </c>
      <c r="SW43" s="18">
        <v>20</v>
      </c>
      <c r="SX43" s="18">
        <v>19.436350000000001</v>
      </c>
      <c r="SY43" s="18">
        <v>0.86365000000000003</v>
      </c>
      <c r="SZ43" s="18">
        <v>5.3</v>
      </c>
      <c r="TA43" s="18">
        <v>3.2189999999999999</v>
      </c>
      <c r="TB43" s="18">
        <v>3.2189999999999999</v>
      </c>
      <c r="TC43" s="18">
        <v>2.081</v>
      </c>
      <c r="TD43" s="18">
        <v>40.4</v>
      </c>
      <c r="TE43" s="18">
        <v>47.765000000000001</v>
      </c>
      <c r="TF43" s="18">
        <v>47.765000000000001</v>
      </c>
      <c r="TG43" s="18">
        <v>-7.3650000000000002</v>
      </c>
      <c r="TH43" s="18">
        <v>1</v>
      </c>
      <c r="TI43" s="18">
        <v>0.38</v>
      </c>
      <c r="TJ43" s="18">
        <v>0.38</v>
      </c>
      <c r="TK43" s="18">
        <v>0.62</v>
      </c>
      <c r="TL43" s="18">
        <v>75.900000000000006</v>
      </c>
      <c r="TM43" s="18">
        <v>88.74</v>
      </c>
      <c r="TN43" s="18">
        <v>88.734999999999999</v>
      </c>
      <c r="TO43" s="18">
        <v>-12.835000000000001</v>
      </c>
      <c r="TP43" s="18">
        <v>97.3</v>
      </c>
      <c r="TQ43" s="18">
        <v>102.83</v>
      </c>
      <c r="TR43" s="18">
        <v>102.83</v>
      </c>
      <c r="TS43" s="18">
        <v>-5.53</v>
      </c>
      <c r="TT43" s="18">
        <v>11</v>
      </c>
      <c r="TU43" s="18">
        <v>5.2709999999999999</v>
      </c>
      <c r="TV43" s="18">
        <v>5.2709999999999999</v>
      </c>
      <c r="TW43" s="18">
        <v>5.7290000000000001</v>
      </c>
      <c r="TX43" s="18">
        <v>6.7</v>
      </c>
      <c r="TY43" s="18">
        <v>6.5010000000000003</v>
      </c>
      <c r="TZ43" s="18">
        <v>6.5010000000000003</v>
      </c>
      <c r="UA43" s="18">
        <v>0.19900000000000001</v>
      </c>
      <c r="UB43" s="18">
        <v>13.7</v>
      </c>
      <c r="UC43" s="18">
        <v>1.65</v>
      </c>
      <c r="UD43" s="18">
        <v>1.65</v>
      </c>
      <c r="UE43" s="18">
        <v>12.05</v>
      </c>
      <c r="UF43" s="18">
        <v>20.9</v>
      </c>
      <c r="UG43" s="18">
        <v>21</v>
      </c>
      <c r="UH43" s="18">
        <v>20.408159999999999</v>
      </c>
      <c r="UI43" s="18">
        <v>0.49184</v>
      </c>
      <c r="UJ43" s="18">
        <v>7.2</v>
      </c>
      <c r="UK43" s="18">
        <v>4</v>
      </c>
      <c r="UL43" s="18">
        <v>8</v>
      </c>
      <c r="UM43" s="18">
        <v>-0.8</v>
      </c>
      <c r="UN43" s="18">
        <v>7.8</v>
      </c>
      <c r="UO43" s="18">
        <v>7.5</v>
      </c>
      <c r="UP43" s="18">
        <v>7.5</v>
      </c>
      <c r="UQ43" s="18">
        <v>0.3</v>
      </c>
      <c r="UR43" s="18">
        <v>20.399999999999999</v>
      </c>
      <c r="US43" s="18">
        <v>20</v>
      </c>
      <c r="UT43" s="18">
        <v>19.436350000000001</v>
      </c>
      <c r="UU43" s="18">
        <v>0.96365000000000001</v>
      </c>
      <c r="UV43" s="18">
        <v>20.399999999999999</v>
      </c>
      <c r="UW43" s="18">
        <v>20</v>
      </c>
      <c r="UX43" s="18">
        <v>19.436350000000001</v>
      </c>
      <c r="UY43" s="18">
        <v>0.96365000000000001</v>
      </c>
      <c r="UZ43" s="18">
        <v>20</v>
      </c>
      <c r="VA43" s="18">
        <v>20</v>
      </c>
      <c r="VB43" s="18">
        <v>19.436350000000001</v>
      </c>
      <c r="VC43" s="18">
        <v>0.56364999999999998</v>
      </c>
      <c r="VD43" s="18">
        <v>8.4</v>
      </c>
      <c r="VE43" s="18">
        <v>6.8220000000000001</v>
      </c>
      <c r="VF43" s="18">
        <v>6.8220000000000001</v>
      </c>
      <c r="VG43" s="18">
        <v>1.5780000000000001</v>
      </c>
      <c r="VH43" s="18">
        <v>11.2</v>
      </c>
      <c r="VI43" s="18">
        <v>3.3140000000000001</v>
      </c>
      <c r="VJ43" s="18">
        <v>3.3140000000000001</v>
      </c>
      <c r="VK43" s="18">
        <v>7.8860000000000001</v>
      </c>
      <c r="VL43" s="18">
        <v>0.48299999999999998</v>
      </c>
      <c r="VM43" s="18">
        <v>0.24199999999999999</v>
      </c>
      <c r="VN43" s="18">
        <v>0.24199999999999999</v>
      </c>
      <c r="VO43" s="18">
        <v>0.24099999999999999</v>
      </c>
      <c r="VP43" s="18">
        <v>3.3</v>
      </c>
      <c r="VQ43" s="18">
        <v>1.2230000000000001</v>
      </c>
      <c r="VR43" s="18">
        <v>1.2230000000000001</v>
      </c>
      <c r="VS43" s="18">
        <v>2.077</v>
      </c>
      <c r="VT43" s="18">
        <v>0.6</v>
      </c>
      <c r="VU43" s="18">
        <v>0.6</v>
      </c>
      <c r="VV43" s="18">
        <v>0.6</v>
      </c>
      <c r="VW43" s="18">
        <v>0</v>
      </c>
      <c r="VX43" s="18">
        <v>120.6</v>
      </c>
      <c r="VY43" s="18">
        <v>104.5</v>
      </c>
      <c r="VZ43" s="18">
        <v>117.411</v>
      </c>
      <c r="WA43" s="18">
        <v>3.1890000000000001</v>
      </c>
      <c r="WB43" s="18">
        <v>130.30000000000001</v>
      </c>
      <c r="WC43" s="18">
        <v>122.6</v>
      </c>
      <c r="WD43" s="18">
        <v>139.81899999999999</v>
      </c>
      <c r="WE43" s="18">
        <v>-9.5190000000000001</v>
      </c>
      <c r="WF43" s="18">
        <v>3.8</v>
      </c>
      <c r="WG43" s="18">
        <v>1.2769999999999999</v>
      </c>
      <c r="WH43" s="18">
        <v>1.2769999999999999</v>
      </c>
      <c r="WI43" s="18">
        <v>2.5230000000000001</v>
      </c>
      <c r="WJ43" s="18">
        <v>4.8</v>
      </c>
      <c r="WK43" s="18">
        <v>4.2</v>
      </c>
      <c r="WL43" s="18">
        <v>4.2</v>
      </c>
      <c r="WM43" s="18">
        <v>0.6</v>
      </c>
      <c r="WN43" s="18">
        <v>2.4</v>
      </c>
      <c r="WO43" s="18">
        <v>2.4</v>
      </c>
      <c r="WP43" s="18">
        <v>2.4</v>
      </c>
      <c r="WQ43" s="18">
        <v>0</v>
      </c>
      <c r="WR43" s="18">
        <v>2.2000000000000002</v>
      </c>
      <c r="WS43" s="18">
        <v>1.2</v>
      </c>
      <c r="WT43" s="18">
        <v>1.2</v>
      </c>
      <c r="WU43" s="18">
        <v>1</v>
      </c>
      <c r="WV43" s="18">
        <v>2.7</v>
      </c>
      <c r="WW43" s="18">
        <v>1.4</v>
      </c>
      <c r="WX43" s="18">
        <v>1.4</v>
      </c>
      <c r="WY43" s="18">
        <v>1.3</v>
      </c>
      <c r="WZ43" s="18">
        <v>0.376</v>
      </c>
      <c r="XA43" s="18">
        <v>3.0000000000000001E-3</v>
      </c>
      <c r="XB43" s="18">
        <v>3.0000000000000001E-3</v>
      </c>
      <c r="XC43" s="18">
        <v>0.373</v>
      </c>
      <c r="XD43" s="18">
        <v>5.4</v>
      </c>
      <c r="XE43" s="18">
        <v>5.3</v>
      </c>
      <c r="XF43" s="18">
        <v>5.3</v>
      </c>
      <c r="XG43" s="18">
        <v>0.1</v>
      </c>
      <c r="XH43" s="18">
        <v>19.8</v>
      </c>
      <c r="XI43" s="18">
        <v>20</v>
      </c>
      <c r="XJ43" s="18">
        <v>19.241980000000002</v>
      </c>
      <c r="XK43" s="18">
        <v>0.55801999999999996</v>
      </c>
      <c r="XL43" s="18">
        <v>19.899999999999999</v>
      </c>
      <c r="XM43" s="18">
        <v>20</v>
      </c>
      <c r="XN43" s="18">
        <v>19.241980000000002</v>
      </c>
      <c r="XO43" s="18">
        <v>0.65802000000000005</v>
      </c>
      <c r="XP43" s="18">
        <v>9.1999999999999993</v>
      </c>
      <c r="XQ43" s="18">
        <v>9</v>
      </c>
      <c r="XR43" s="18">
        <v>10.8</v>
      </c>
      <c r="XS43" s="18">
        <v>-1.6</v>
      </c>
      <c r="XT43" s="18"/>
      <c r="XU43" s="18"/>
      <c r="XV43" s="18"/>
      <c r="XW43" s="18">
        <v>0</v>
      </c>
      <c r="XX43" s="18"/>
      <c r="XY43" s="18"/>
      <c r="XZ43" s="18"/>
      <c r="YA43" s="18">
        <v>0</v>
      </c>
      <c r="YB43" s="18">
        <v>0</v>
      </c>
      <c r="YC43" s="18"/>
      <c r="YD43" s="18"/>
      <c r="YE43" s="18">
        <v>0</v>
      </c>
      <c r="YF43" s="18"/>
      <c r="YG43" s="18"/>
      <c r="YH43" s="18"/>
      <c r="YI43" s="18">
        <v>0</v>
      </c>
      <c r="YJ43" s="18">
        <v>8.8000000000000007</v>
      </c>
      <c r="YK43" s="18">
        <v>8.11</v>
      </c>
      <c r="YL43" s="18">
        <v>8.11</v>
      </c>
      <c r="YM43" s="18">
        <v>0.69</v>
      </c>
      <c r="YN43" s="18"/>
      <c r="YO43" s="18"/>
      <c r="YP43" s="18"/>
      <c r="YQ43" s="18">
        <v>0</v>
      </c>
      <c r="YR43" s="18">
        <v>19.5</v>
      </c>
      <c r="YS43" s="18">
        <v>17</v>
      </c>
      <c r="YT43" s="18">
        <v>20</v>
      </c>
      <c r="YU43" s="18">
        <v>-0.5</v>
      </c>
    </row>
    <row r="44" spans="1:671" ht="24" customHeight="1" x14ac:dyDescent="0.35">
      <c r="A44" s="1"/>
      <c r="B44" s="17" t="s">
        <v>35</v>
      </c>
      <c r="C44" s="17" t="s">
        <v>810</v>
      </c>
      <c r="D44" s="18">
        <v>202.5</v>
      </c>
      <c r="E44" s="18">
        <v>203.40136000000001</v>
      </c>
      <c r="F44" s="18">
        <v>203.40136000000001</v>
      </c>
      <c r="G44" s="18">
        <v>-0.90136000000000005</v>
      </c>
      <c r="H44" s="18">
        <v>644.70000000000005</v>
      </c>
      <c r="I44" s="18">
        <v>649.69222000000002</v>
      </c>
      <c r="J44" s="18">
        <v>629.90463999999997</v>
      </c>
      <c r="K44" s="18">
        <v>14.795360000000001</v>
      </c>
      <c r="L44" s="18"/>
      <c r="M44" s="18"/>
      <c r="N44" s="18"/>
      <c r="O44" s="18">
        <v>0</v>
      </c>
      <c r="P44" s="18"/>
      <c r="Q44" s="18"/>
      <c r="R44" s="18"/>
      <c r="S44" s="18">
        <v>0</v>
      </c>
      <c r="T44" s="18"/>
      <c r="U44" s="18"/>
      <c r="V44" s="18"/>
      <c r="W44" s="18">
        <v>0</v>
      </c>
      <c r="X44" s="18">
        <v>90.1</v>
      </c>
      <c r="Y44" s="18">
        <v>91.867829999999998</v>
      </c>
      <c r="Z44" s="18">
        <v>91.867829999999998</v>
      </c>
      <c r="AA44" s="18">
        <v>-1.76783</v>
      </c>
      <c r="AB44" s="18">
        <v>223.9</v>
      </c>
      <c r="AC44" s="18">
        <v>225</v>
      </c>
      <c r="AD44" s="18">
        <v>225</v>
      </c>
      <c r="AE44" s="18">
        <v>-1.1000000000000001</v>
      </c>
      <c r="AF44" s="18"/>
      <c r="AG44" s="18"/>
      <c r="AH44" s="18"/>
      <c r="AI44" s="18">
        <v>0</v>
      </c>
      <c r="AJ44" s="18">
        <v>0</v>
      </c>
      <c r="AK44" s="18"/>
      <c r="AL44" s="18"/>
      <c r="AM44" s="18">
        <v>0</v>
      </c>
      <c r="AN44" s="18">
        <v>119.5</v>
      </c>
      <c r="AO44" s="18">
        <v>135.58384000000001</v>
      </c>
      <c r="AP44" s="18">
        <v>135.58384000000001</v>
      </c>
      <c r="AQ44" s="18">
        <v>-16.083839999999999</v>
      </c>
      <c r="AR44" s="18">
        <v>119.7</v>
      </c>
      <c r="AS44" s="18">
        <v>135.58384000000001</v>
      </c>
      <c r="AT44" s="18">
        <v>135.58384000000001</v>
      </c>
      <c r="AU44" s="18">
        <v>-15.883839999999999</v>
      </c>
      <c r="AV44" s="18">
        <v>119.5</v>
      </c>
      <c r="AW44" s="18">
        <v>135.58384000000001</v>
      </c>
      <c r="AX44" s="18">
        <v>135.58384000000001</v>
      </c>
      <c r="AY44" s="18">
        <v>-16.083839999999999</v>
      </c>
      <c r="AZ44" s="18">
        <v>226.8</v>
      </c>
      <c r="BA44" s="18">
        <v>203.98649</v>
      </c>
      <c r="BB44" s="18">
        <v>203.98649</v>
      </c>
      <c r="BC44" s="18">
        <v>22.813510000000001</v>
      </c>
      <c r="BD44" s="18">
        <v>203.9</v>
      </c>
      <c r="BE44" s="18">
        <v>207.24285</v>
      </c>
      <c r="BF44" s="18">
        <v>144.59997999999999</v>
      </c>
      <c r="BG44" s="18">
        <v>59.300020000000004</v>
      </c>
      <c r="BH44" s="18">
        <v>107.3</v>
      </c>
      <c r="BI44" s="18">
        <v>103.93259999999999</v>
      </c>
      <c r="BJ44" s="18">
        <v>72.517110000000002</v>
      </c>
      <c r="BK44" s="18">
        <v>34.782890000000002</v>
      </c>
      <c r="BL44" s="18"/>
      <c r="BM44" s="18"/>
      <c r="BN44" s="18"/>
      <c r="BO44" s="18">
        <v>0</v>
      </c>
      <c r="BP44" s="18"/>
      <c r="BQ44" s="18"/>
      <c r="BR44" s="18"/>
      <c r="BS44" s="18">
        <v>0</v>
      </c>
      <c r="BT44" s="18"/>
      <c r="BU44" s="18"/>
      <c r="BV44" s="18"/>
      <c r="BW44" s="18">
        <v>0</v>
      </c>
      <c r="BX44" s="18"/>
      <c r="BY44" s="18"/>
      <c r="BZ44" s="18"/>
      <c r="CA44" s="18">
        <v>0</v>
      </c>
      <c r="CB44" s="18"/>
      <c r="CC44" s="18"/>
      <c r="CD44" s="18"/>
      <c r="CE44" s="18">
        <v>0</v>
      </c>
      <c r="CF44" s="18">
        <v>166.7</v>
      </c>
      <c r="CG44" s="18">
        <v>164.06706</v>
      </c>
      <c r="CH44" s="18">
        <v>164.06706</v>
      </c>
      <c r="CI44" s="18">
        <v>2.6329400000000001</v>
      </c>
      <c r="CJ44" s="18">
        <v>5.8</v>
      </c>
      <c r="CK44" s="18">
        <v>5.8691399999999998</v>
      </c>
      <c r="CL44" s="18">
        <v>5.8691399999999998</v>
      </c>
      <c r="CM44" s="18">
        <v>-6.9139999999999993E-2</v>
      </c>
      <c r="CN44" s="18">
        <v>4.5999999999999996</v>
      </c>
      <c r="CO44" s="18">
        <v>3.1515900000000001</v>
      </c>
      <c r="CP44" s="18">
        <v>3.1515900000000001</v>
      </c>
      <c r="CQ44" s="18">
        <v>1.44841</v>
      </c>
      <c r="CR44" s="18">
        <v>0</v>
      </c>
      <c r="CS44" s="18"/>
      <c r="CT44" s="18"/>
      <c r="CU44" s="18">
        <v>0</v>
      </c>
      <c r="CV44" s="18">
        <v>6.5</v>
      </c>
      <c r="CW44" s="18">
        <v>6.6860999999999997</v>
      </c>
      <c r="CX44" s="18">
        <v>6.6860999999999997</v>
      </c>
      <c r="CY44" s="18">
        <v>-0.18609999999999999</v>
      </c>
      <c r="CZ44" s="18"/>
      <c r="DA44" s="18"/>
      <c r="DB44" s="18"/>
      <c r="DC44" s="18">
        <v>0</v>
      </c>
      <c r="DD44" s="18">
        <v>74.900000000000006</v>
      </c>
      <c r="DE44" s="18">
        <v>83.308700000000002</v>
      </c>
      <c r="DF44" s="18">
        <v>142.44412</v>
      </c>
      <c r="DG44" s="18">
        <v>-67.544120000000007</v>
      </c>
      <c r="DH44" s="18"/>
      <c r="DI44" s="18"/>
      <c r="DJ44" s="18"/>
      <c r="DK44" s="18">
        <v>0</v>
      </c>
      <c r="DL44" s="18"/>
      <c r="DM44" s="18"/>
      <c r="DN44" s="18"/>
      <c r="DO44" s="18">
        <v>0</v>
      </c>
      <c r="DP44" s="18"/>
      <c r="DQ44" s="18"/>
      <c r="DR44" s="18"/>
      <c r="DS44" s="18">
        <v>0</v>
      </c>
      <c r="DT44" s="18"/>
      <c r="DU44" s="18"/>
      <c r="DV44" s="18"/>
      <c r="DW44" s="18">
        <v>0</v>
      </c>
      <c r="DX44" s="18">
        <v>55.5</v>
      </c>
      <c r="DY44" s="18">
        <v>56.570639999999997</v>
      </c>
      <c r="DZ44" s="18">
        <v>56.570639999999997</v>
      </c>
      <c r="EA44" s="18">
        <v>-1.07064</v>
      </c>
      <c r="EB44" s="18">
        <v>210.9</v>
      </c>
      <c r="EC44" s="18">
        <v>220.69499999999999</v>
      </c>
      <c r="ED44" s="18">
        <v>220.69499999999999</v>
      </c>
      <c r="EE44" s="18">
        <v>-9.7949999999999999</v>
      </c>
      <c r="EF44" s="18"/>
      <c r="EG44" s="18"/>
      <c r="EH44" s="18"/>
      <c r="EI44" s="18">
        <v>0</v>
      </c>
      <c r="EJ44" s="18"/>
      <c r="EK44" s="18"/>
      <c r="EL44" s="18"/>
      <c r="EM44" s="18">
        <v>0</v>
      </c>
      <c r="EN44" s="18"/>
      <c r="EO44" s="18"/>
      <c r="EP44" s="18"/>
      <c r="EQ44" s="18">
        <v>0</v>
      </c>
      <c r="ER44" s="18">
        <v>6.5</v>
      </c>
      <c r="ES44" s="18">
        <v>6.39</v>
      </c>
      <c r="ET44" s="18">
        <v>6.39</v>
      </c>
      <c r="EU44" s="18">
        <v>0.11</v>
      </c>
      <c r="EV44" s="18">
        <v>438.2</v>
      </c>
      <c r="EW44" s="18">
        <v>457.09426999999999</v>
      </c>
      <c r="EX44" s="18">
        <v>457.09426999999999</v>
      </c>
      <c r="EY44" s="18">
        <v>-18.894269999999999</v>
      </c>
      <c r="EZ44" s="18">
        <v>81.3</v>
      </c>
      <c r="FA44" s="18">
        <v>81.635570000000001</v>
      </c>
      <c r="FB44" s="18">
        <v>81.635570000000001</v>
      </c>
      <c r="FC44" s="18">
        <v>-0.33556999999999998</v>
      </c>
      <c r="FD44" s="18">
        <v>151.9</v>
      </c>
      <c r="FE44" s="18">
        <v>151.36251999999999</v>
      </c>
      <c r="FF44" s="18">
        <v>151.36251999999999</v>
      </c>
      <c r="FG44" s="18">
        <v>0.53747999999999996</v>
      </c>
      <c r="FH44" s="18">
        <v>41.5</v>
      </c>
      <c r="FI44" s="18">
        <v>41.89893</v>
      </c>
      <c r="FJ44" s="18">
        <v>41.89893</v>
      </c>
      <c r="FK44" s="18">
        <v>-0.39893000000000001</v>
      </c>
      <c r="FL44" s="18">
        <v>18.8</v>
      </c>
      <c r="FM44" s="18">
        <v>19.21088</v>
      </c>
      <c r="FN44" s="18">
        <v>19.21088</v>
      </c>
      <c r="FO44" s="18">
        <v>-0.41088000000000002</v>
      </c>
      <c r="FP44" s="18">
        <v>19.3</v>
      </c>
      <c r="FQ44" s="18">
        <v>19</v>
      </c>
      <c r="FR44" s="18">
        <v>18.27017</v>
      </c>
      <c r="FS44" s="18">
        <v>1.02983</v>
      </c>
      <c r="FT44" s="18">
        <v>91.3</v>
      </c>
      <c r="FU44" s="18">
        <v>87.773570000000007</v>
      </c>
      <c r="FV44" s="18">
        <v>87.773570000000007</v>
      </c>
      <c r="FW44" s="18">
        <v>3.52643</v>
      </c>
      <c r="FX44" s="18"/>
      <c r="FY44" s="18"/>
      <c r="FZ44" s="18"/>
      <c r="GA44" s="18">
        <v>0</v>
      </c>
      <c r="GB44" s="18">
        <v>0</v>
      </c>
      <c r="GC44" s="18"/>
      <c r="GD44" s="18"/>
      <c r="GE44" s="18">
        <v>0</v>
      </c>
      <c r="GF44" s="18">
        <v>0</v>
      </c>
      <c r="GG44" s="18"/>
      <c r="GH44" s="18"/>
      <c r="GI44" s="18">
        <v>0</v>
      </c>
      <c r="GJ44" s="18">
        <v>106.7</v>
      </c>
      <c r="GK44" s="18">
        <v>110.48202000000001</v>
      </c>
      <c r="GL44" s="18">
        <v>110.48202000000001</v>
      </c>
      <c r="GM44" s="18">
        <v>-3.7820200000000002</v>
      </c>
      <c r="GN44" s="18">
        <v>46.1</v>
      </c>
      <c r="GO44" s="18">
        <v>47.082599999999999</v>
      </c>
      <c r="GP44" s="18">
        <v>47.082599999999999</v>
      </c>
      <c r="GQ44" s="18">
        <v>-0.98260000000000003</v>
      </c>
      <c r="GR44" s="18">
        <v>42.3</v>
      </c>
      <c r="GS44" s="18">
        <v>44.103009999999998</v>
      </c>
      <c r="GT44" s="18">
        <v>44.103009999999998</v>
      </c>
      <c r="GU44" s="18">
        <v>-1.80301</v>
      </c>
      <c r="GV44" s="18">
        <v>3.8</v>
      </c>
      <c r="GW44" s="18"/>
      <c r="GX44" s="18"/>
      <c r="GY44" s="18">
        <v>3.8</v>
      </c>
      <c r="GZ44" s="18">
        <v>31.3</v>
      </c>
      <c r="HA44" s="18">
        <v>33.414499999999997</v>
      </c>
      <c r="HB44" s="18">
        <v>33.414499999999997</v>
      </c>
      <c r="HC44" s="18">
        <v>-2.1145</v>
      </c>
      <c r="HD44" s="18">
        <v>168.4</v>
      </c>
      <c r="HE44" s="18">
        <v>174.55948000000001</v>
      </c>
      <c r="HF44" s="18">
        <v>174.55948000000001</v>
      </c>
      <c r="HG44" s="18">
        <v>-6.1594800000000003</v>
      </c>
      <c r="HH44" s="18"/>
      <c r="HI44" s="18"/>
      <c r="HJ44" s="18"/>
      <c r="HK44" s="18">
        <v>0</v>
      </c>
      <c r="HL44" s="18"/>
      <c r="HM44" s="18"/>
      <c r="HN44" s="18"/>
      <c r="HO44" s="18">
        <v>0</v>
      </c>
      <c r="HP44" s="18">
        <v>95</v>
      </c>
      <c r="HQ44" s="18">
        <v>95.545190000000005</v>
      </c>
      <c r="HR44" s="18">
        <v>95.545190000000005</v>
      </c>
      <c r="HS44" s="18">
        <v>-0.54518999999999995</v>
      </c>
      <c r="HT44" s="18">
        <v>0</v>
      </c>
      <c r="HU44" s="18"/>
      <c r="HV44" s="18"/>
      <c r="HW44" s="18">
        <v>0</v>
      </c>
      <c r="HX44" s="18"/>
      <c r="HY44" s="18"/>
      <c r="HZ44" s="18"/>
      <c r="IA44" s="18">
        <v>0</v>
      </c>
      <c r="IB44" s="18">
        <v>0</v>
      </c>
      <c r="IC44" s="18"/>
      <c r="ID44" s="18"/>
      <c r="IE44" s="18">
        <v>0</v>
      </c>
      <c r="IF44" s="18"/>
      <c r="IG44" s="18"/>
      <c r="IH44" s="18"/>
      <c r="II44" s="18">
        <v>0</v>
      </c>
      <c r="IJ44" s="18"/>
      <c r="IK44" s="18"/>
      <c r="IL44" s="18"/>
      <c r="IM44" s="18">
        <v>0</v>
      </c>
      <c r="IN44" s="18"/>
      <c r="IO44" s="18"/>
      <c r="IP44" s="18"/>
      <c r="IQ44" s="18">
        <v>0</v>
      </c>
      <c r="IR44" s="18">
        <v>84.2</v>
      </c>
      <c r="IS44" s="18">
        <v>84.352360000000004</v>
      </c>
      <c r="IT44" s="18">
        <v>88.73603</v>
      </c>
      <c r="IU44" s="18">
        <v>-4.5360300000000002</v>
      </c>
      <c r="IV44" s="18">
        <v>127.7</v>
      </c>
      <c r="IW44" s="18">
        <v>125.66104</v>
      </c>
      <c r="IX44" s="18">
        <v>96.082930000000005</v>
      </c>
      <c r="IY44" s="18">
        <v>31.617069999999998</v>
      </c>
      <c r="IZ44" s="18">
        <v>127.6</v>
      </c>
      <c r="JA44" s="18">
        <v>125.66104</v>
      </c>
      <c r="JB44" s="18">
        <v>96.082930000000005</v>
      </c>
      <c r="JC44" s="18">
        <v>31.51707</v>
      </c>
      <c r="JD44" s="18">
        <v>127.1</v>
      </c>
      <c r="JE44" s="18">
        <v>125.66104</v>
      </c>
      <c r="JF44" s="18">
        <v>96.082930000000005</v>
      </c>
      <c r="JG44" s="18">
        <v>31.01707</v>
      </c>
      <c r="JH44" s="18">
        <v>217.2</v>
      </c>
      <c r="JI44" s="18">
        <v>189.05760000000001</v>
      </c>
      <c r="JJ44" s="18">
        <v>144.55719999999999</v>
      </c>
      <c r="JK44" s="18">
        <v>72.642799999999994</v>
      </c>
      <c r="JL44" s="18"/>
      <c r="JM44" s="18"/>
      <c r="JN44" s="18"/>
      <c r="JO44" s="18">
        <v>0</v>
      </c>
      <c r="JP44" s="18"/>
      <c r="JQ44" s="18"/>
      <c r="JR44" s="18"/>
      <c r="JS44" s="18">
        <v>0</v>
      </c>
      <c r="JT44" s="18"/>
      <c r="JU44" s="18"/>
      <c r="JV44" s="18"/>
      <c r="JW44" s="18">
        <v>0</v>
      </c>
      <c r="JX44" s="18"/>
      <c r="JY44" s="18"/>
      <c r="JZ44" s="18"/>
      <c r="KA44" s="18">
        <v>0</v>
      </c>
      <c r="KB44" s="18"/>
      <c r="KC44" s="18"/>
      <c r="KD44" s="18"/>
      <c r="KE44" s="18">
        <v>0</v>
      </c>
      <c r="KF44" s="18">
        <v>0</v>
      </c>
      <c r="KG44" s="18">
        <v>56</v>
      </c>
      <c r="KH44" s="18"/>
      <c r="KI44" s="18">
        <v>0</v>
      </c>
      <c r="KJ44" s="18">
        <v>0</v>
      </c>
      <c r="KK44" s="18"/>
      <c r="KL44" s="18"/>
      <c r="KM44" s="18">
        <v>0</v>
      </c>
      <c r="KN44" s="18"/>
      <c r="KO44" s="18"/>
      <c r="KP44" s="18"/>
      <c r="KQ44" s="18">
        <v>0</v>
      </c>
      <c r="KR44" s="18">
        <v>2.8</v>
      </c>
      <c r="KS44" s="18">
        <v>4.3018599999999996</v>
      </c>
      <c r="KT44" s="18">
        <v>4.3018599999999996</v>
      </c>
      <c r="KU44" s="18">
        <v>-1.50186</v>
      </c>
      <c r="KV44" s="18">
        <v>250.7</v>
      </c>
      <c r="KW44" s="18">
        <v>270.06803000000002</v>
      </c>
      <c r="KX44" s="18">
        <v>270.06803000000002</v>
      </c>
      <c r="KY44" s="18">
        <v>-19.368030000000001</v>
      </c>
      <c r="KZ44" s="18">
        <v>131</v>
      </c>
      <c r="LA44" s="18">
        <v>133.16031000000001</v>
      </c>
      <c r="LB44" s="18">
        <v>133.16031000000001</v>
      </c>
      <c r="LC44" s="18">
        <v>-2.16031</v>
      </c>
      <c r="LD44" s="18">
        <v>65.8</v>
      </c>
      <c r="LE44" s="18">
        <v>67.199219999999997</v>
      </c>
      <c r="LF44" s="18">
        <v>67.199219999999997</v>
      </c>
      <c r="LG44" s="18">
        <v>-1.3992199999999999</v>
      </c>
      <c r="LH44" s="18">
        <v>77.3</v>
      </c>
      <c r="LI44" s="18">
        <v>78.567999999999998</v>
      </c>
      <c r="LJ44" s="18">
        <v>78.567999999999998</v>
      </c>
      <c r="LK44" s="18">
        <v>-1.268</v>
      </c>
      <c r="LL44" s="18">
        <v>30</v>
      </c>
      <c r="LM44" s="18">
        <v>29.980560000000001</v>
      </c>
      <c r="LN44" s="18">
        <v>29.980560000000001</v>
      </c>
      <c r="LO44" s="18">
        <v>1.9439999999999999E-2</v>
      </c>
      <c r="LP44" s="18"/>
      <c r="LQ44" s="18"/>
      <c r="LR44" s="18"/>
      <c r="LS44" s="18">
        <v>0</v>
      </c>
      <c r="LT44" s="18"/>
      <c r="LU44" s="18"/>
      <c r="LV44" s="18"/>
      <c r="LW44" s="18">
        <v>0</v>
      </c>
      <c r="LX44" s="18"/>
      <c r="LY44" s="18"/>
      <c r="LZ44" s="18"/>
      <c r="MA44" s="18">
        <v>0</v>
      </c>
      <c r="MB44" s="18">
        <v>114</v>
      </c>
      <c r="MC44" s="18">
        <v>115.218</v>
      </c>
      <c r="MD44" s="18">
        <v>151.08886000000001</v>
      </c>
      <c r="ME44" s="18">
        <v>-37.088859999999997</v>
      </c>
      <c r="MF44" s="18"/>
      <c r="MG44" s="18"/>
      <c r="MH44" s="18">
        <v>151.08886000000001</v>
      </c>
      <c r="MI44" s="18">
        <v>-151.08886000000001</v>
      </c>
      <c r="MJ44" s="18">
        <v>55.9</v>
      </c>
      <c r="MK44" s="18">
        <v>57.781999999999996</v>
      </c>
      <c r="ML44" s="18">
        <v>151.54257999999999</v>
      </c>
      <c r="MM44" s="18">
        <v>-95.642579999999995</v>
      </c>
      <c r="MN44" s="18">
        <v>97</v>
      </c>
      <c r="MO44" s="18"/>
      <c r="MP44" s="18"/>
      <c r="MQ44" s="18">
        <v>97</v>
      </c>
      <c r="MR44" s="18"/>
      <c r="MS44" s="18"/>
      <c r="MT44" s="18"/>
      <c r="MU44" s="18">
        <v>0</v>
      </c>
      <c r="MV44" s="18"/>
      <c r="MW44" s="18"/>
      <c r="MX44" s="18"/>
      <c r="MY44" s="18">
        <v>0</v>
      </c>
      <c r="MZ44" s="18"/>
      <c r="NA44" s="18"/>
      <c r="NB44" s="18"/>
      <c r="NC44" s="18">
        <v>0</v>
      </c>
      <c r="ND44" s="18"/>
      <c r="NE44" s="18"/>
      <c r="NF44" s="18"/>
      <c r="NG44" s="18">
        <v>0</v>
      </c>
      <c r="NH44" s="18">
        <v>205.6</v>
      </c>
      <c r="NI44" s="18">
        <v>206.49084999999999</v>
      </c>
      <c r="NJ44" s="18">
        <v>206.49084999999999</v>
      </c>
      <c r="NK44" s="18">
        <v>-0.89085000000000003</v>
      </c>
      <c r="NL44" s="18">
        <v>92.8</v>
      </c>
      <c r="NM44" s="18">
        <v>103.55547</v>
      </c>
      <c r="NN44" s="18">
        <v>103.55547</v>
      </c>
      <c r="NO44" s="18">
        <v>-10.755470000000001</v>
      </c>
      <c r="NP44" s="18"/>
      <c r="NQ44" s="18"/>
      <c r="NR44" s="18">
        <v>5.0783899999999997</v>
      </c>
      <c r="NS44" s="18">
        <v>-5.0783899999999997</v>
      </c>
      <c r="NT44" s="18">
        <v>8.3000000000000007</v>
      </c>
      <c r="NU44" s="18">
        <v>5.3277000000000001</v>
      </c>
      <c r="NV44" s="18">
        <v>5.3277000000000001</v>
      </c>
      <c r="NW44" s="18">
        <v>2.9723000000000002</v>
      </c>
      <c r="NX44" s="18">
        <v>19.93375</v>
      </c>
      <c r="NY44" s="18">
        <v>20</v>
      </c>
      <c r="NZ44" s="18">
        <v>17.492709999999999</v>
      </c>
      <c r="OA44" s="18">
        <v>2.4410400000000001</v>
      </c>
      <c r="OB44" s="18">
        <v>0</v>
      </c>
      <c r="OC44" s="18">
        <v>4.7E-2</v>
      </c>
      <c r="OD44" s="18">
        <v>4.7E-2</v>
      </c>
      <c r="OE44" s="18">
        <v>-4.7E-2</v>
      </c>
      <c r="OF44" s="18">
        <v>51.4</v>
      </c>
      <c r="OG44" s="18">
        <v>84.3</v>
      </c>
      <c r="OH44" s="18">
        <v>94.674000000000007</v>
      </c>
      <c r="OI44" s="18">
        <v>-43.274000000000001</v>
      </c>
      <c r="OJ44" s="18">
        <v>0</v>
      </c>
      <c r="OK44" s="18"/>
      <c r="OL44" s="18"/>
      <c r="OM44" s="18">
        <v>0</v>
      </c>
      <c r="ON44" s="18">
        <v>7.6</v>
      </c>
      <c r="OO44" s="18">
        <v>8.4710000000000001</v>
      </c>
      <c r="OP44" s="18">
        <v>8.4710000000000001</v>
      </c>
      <c r="OQ44" s="18">
        <v>-0.871</v>
      </c>
      <c r="OR44" s="18">
        <v>0</v>
      </c>
      <c r="OS44" s="18"/>
      <c r="OT44" s="18"/>
      <c r="OU44" s="18">
        <v>0</v>
      </c>
      <c r="OV44" s="18">
        <v>20.399999999999999</v>
      </c>
      <c r="OW44" s="18">
        <v>20.456230000000001</v>
      </c>
      <c r="OX44" s="18">
        <v>20.456230000000001</v>
      </c>
      <c r="OY44" s="18">
        <v>-5.6230000000000002E-2</v>
      </c>
      <c r="OZ44" s="18">
        <v>9.9</v>
      </c>
      <c r="PA44" s="18">
        <v>9.9830000000000005</v>
      </c>
      <c r="PB44" s="18">
        <v>9.9830000000000005</v>
      </c>
      <c r="PC44" s="18">
        <v>-8.3000000000000004E-2</v>
      </c>
      <c r="PD44" s="18">
        <v>5.5</v>
      </c>
      <c r="PE44" s="18">
        <v>5.67</v>
      </c>
      <c r="PF44" s="18">
        <v>5.67</v>
      </c>
      <c r="PG44" s="18">
        <v>-0.17</v>
      </c>
      <c r="PH44" s="18">
        <v>0</v>
      </c>
      <c r="PI44" s="18"/>
      <c r="PJ44" s="18"/>
      <c r="PK44" s="18">
        <v>0</v>
      </c>
      <c r="PL44" s="18">
        <v>0</v>
      </c>
      <c r="PM44" s="18"/>
      <c r="PN44" s="18"/>
      <c r="PO44" s="18">
        <v>0</v>
      </c>
      <c r="PP44" s="18">
        <v>1.4</v>
      </c>
      <c r="PQ44" s="18">
        <v>1.2</v>
      </c>
      <c r="PR44" s="18">
        <v>1.2</v>
      </c>
      <c r="PS44" s="18">
        <v>0.2</v>
      </c>
      <c r="PT44" s="18">
        <v>3.7</v>
      </c>
      <c r="PU44" s="18">
        <v>3.46</v>
      </c>
      <c r="PV44" s="18">
        <v>3.46</v>
      </c>
      <c r="PW44" s="18">
        <v>0.24</v>
      </c>
      <c r="PX44" s="18">
        <v>5.2</v>
      </c>
      <c r="PY44" s="18">
        <v>5</v>
      </c>
      <c r="PZ44" s="18">
        <v>5</v>
      </c>
      <c r="QA44" s="18">
        <v>0.2</v>
      </c>
      <c r="QB44" s="18">
        <v>20.6</v>
      </c>
      <c r="QC44" s="18">
        <v>20.422219999999999</v>
      </c>
      <c r="QD44" s="18">
        <v>20.422219999999999</v>
      </c>
      <c r="QE44" s="18">
        <v>0.17777999999999999</v>
      </c>
      <c r="QF44" s="18">
        <v>19.2</v>
      </c>
      <c r="QG44" s="18">
        <v>20</v>
      </c>
      <c r="QH44" s="18">
        <v>19.436350000000001</v>
      </c>
      <c r="QI44" s="18">
        <v>-0.23635</v>
      </c>
      <c r="QJ44" s="18">
        <v>19.3</v>
      </c>
      <c r="QK44" s="18">
        <v>19</v>
      </c>
      <c r="QL44" s="18">
        <v>17.492709999999999</v>
      </c>
      <c r="QM44" s="18">
        <v>1.8072900000000001</v>
      </c>
      <c r="QN44" s="18">
        <v>3.5</v>
      </c>
      <c r="QO44" s="18">
        <v>3.4</v>
      </c>
      <c r="QP44" s="18">
        <v>3.4</v>
      </c>
      <c r="QQ44" s="18">
        <v>0.1</v>
      </c>
      <c r="QR44" s="18">
        <v>18.5</v>
      </c>
      <c r="QS44" s="18">
        <v>19</v>
      </c>
      <c r="QT44" s="18">
        <v>17.881440000000001</v>
      </c>
      <c r="QU44" s="18">
        <v>0.61856</v>
      </c>
      <c r="QV44" s="18">
        <v>0</v>
      </c>
      <c r="QW44" s="18"/>
      <c r="QX44" s="18"/>
      <c r="QY44" s="18">
        <v>0</v>
      </c>
      <c r="QZ44" s="18">
        <v>0</v>
      </c>
      <c r="RA44" s="18"/>
      <c r="RB44" s="18"/>
      <c r="RC44" s="18">
        <v>0</v>
      </c>
      <c r="RD44" s="18">
        <v>17.7</v>
      </c>
      <c r="RE44" s="18">
        <v>17.899999999999999</v>
      </c>
      <c r="RF44" s="18">
        <v>19.686</v>
      </c>
      <c r="RG44" s="18">
        <v>-1.986</v>
      </c>
      <c r="RH44" s="18">
        <v>58</v>
      </c>
      <c r="RI44" s="18">
        <v>58</v>
      </c>
      <c r="RJ44" s="18">
        <v>62.491</v>
      </c>
      <c r="RK44" s="18">
        <v>-4.4909999999999997</v>
      </c>
      <c r="RL44" s="18">
        <v>0</v>
      </c>
      <c r="RM44" s="18"/>
      <c r="RN44" s="18"/>
      <c r="RO44" s="18">
        <v>0</v>
      </c>
      <c r="RP44" s="18">
        <v>3.5</v>
      </c>
      <c r="RQ44" s="18">
        <v>3.45</v>
      </c>
      <c r="RR44" s="18">
        <v>3.45</v>
      </c>
      <c r="RS44" s="18">
        <v>0.05</v>
      </c>
      <c r="RT44" s="18">
        <v>20.100000000000001</v>
      </c>
      <c r="RU44" s="18">
        <v>19.792000000000002</v>
      </c>
      <c r="RV44" s="18">
        <v>19.792000000000002</v>
      </c>
      <c r="RW44" s="18">
        <v>0.308</v>
      </c>
      <c r="RX44" s="18">
        <v>3.2</v>
      </c>
      <c r="RY44" s="18">
        <v>2</v>
      </c>
      <c r="RZ44" s="18">
        <v>2</v>
      </c>
      <c r="SA44" s="18">
        <v>1.2</v>
      </c>
      <c r="SB44" s="18"/>
      <c r="SC44" s="18"/>
      <c r="SD44" s="18">
        <v>0.4</v>
      </c>
      <c r="SE44" s="18">
        <v>-0.4</v>
      </c>
      <c r="SF44" s="18">
        <v>0</v>
      </c>
      <c r="SG44" s="18">
        <v>2.1999999999999999E-2</v>
      </c>
      <c r="SH44" s="18">
        <v>2.1999999999999999E-2</v>
      </c>
      <c r="SI44" s="18">
        <v>-2.1999999999999999E-2</v>
      </c>
      <c r="SJ44" s="18">
        <v>20</v>
      </c>
      <c r="SK44" s="18">
        <v>20</v>
      </c>
      <c r="SL44" s="18">
        <v>19.1448</v>
      </c>
      <c r="SM44" s="18">
        <v>0.85519999999999996</v>
      </c>
      <c r="SN44" s="18">
        <v>12.5</v>
      </c>
      <c r="SO44" s="18">
        <v>13</v>
      </c>
      <c r="SP44" s="18">
        <v>9.8000000000000007</v>
      </c>
      <c r="SQ44" s="18">
        <v>2.7</v>
      </c>
      <c r="SR44" s="18">
        <v>20.2</v>
      </c>
      <c r="SS44" s="18">
        <v>20</v>
      </c>
      <c r="ST44" s="18">
        <v>19.436350000000001</v>
      </c>
      <c r="SU44" s="18">
        <v>0.76365000000000005</v>
      </c>
      <c r="SV44" s="18">
        <v>20.3</v>
      </c>
      <c r="SW44" s="18">
        <v>20</v>
      </c>
      <c r="SX44" s="18">
        <v>19.436350000000001</v>
      </c>
      <c r="SY44" s="18">
        <v>0.86365000000000003</v>
      </c>
      <c r="SZ44" s="18">
        <v>5.0999999999999996</v>
      </c>
      <c r="TA44" s="18">
        <v>3.0179999999999998</v>
      </c>
      <c r="TB44" s="18">
        <v>3.0179999999999998</v>
      </c>
      <c r="TC44" s="18">
        <v>2.0819999999999999</v>
      </c>
      <c r="TD44" s="18">
        <v>41.7</v>
      </c>
      <c r="TE44" s="18">
        <v>45.423000000000002</v>
      </c>
      <c r="TF44" s="18">
        <v>45.423000000000002</v>
      </c>
      <c r="TG44" s="18">
        <v>-3.7229999999999999</v>
      </c>
      <c r="TH44" s="18">
        <v>0</v>
      </c>
      <c r="TI44" s="18"/>
      <c r="TJ44" s="18"/>
      <c r="TK44" s="18">
        <v>0</v>
      </c>
      <c r="TL44" s="18">
        <v>67.8</v>
      </c>
      <c r="TM44" s="18">
        <v>83.08</v>
      </c>
      <c r="TN44" s="18">
        <v>83.081000000000003</v>
      </c>
      <c r="TO44" s="18">
        <v>-15.281000000000001</v>
      </c>
      <c r="TP44" s="18">
        <v>112.7</v>
      </c>
      <c r="TQ44" s="18">
        <v>100.94</v>
      </c>
      <c r="TR44" s="18">
        <v>100.94</v>
      </c>
      <c r="TS44" s="18">
        <v>11.76</v>
      </c>
      <c r="TT44" s="18">
        <v>9.5</v>
      </c>
      <c r="TU44" s="18">
        <v>3.9809999999999999</v>
      </c>
      <c r="TV44" s="18">
        <v>3.9809999999999999</v>
      </c>
      <c r="TW44" s="18">
        <v>5.5190000000000001</v>
      </c>
      <c r="TX44" s="18">
        <v>6.6</v>
      </c>
      <c r="TY44" s="18">
        <v>4.9279999999999999</v>
      </c>
      <c r="TZ44" s="18">
        <v>4.9279999999999999</v>
      </c>
      <c r="UA44" s="18">
        <v>1.6719999999999999</v>
      </c>
      <c r="UB44" s="18">
        <v>0.9</v>
      </c>
      <c r="UC44" s="18"/>
      <c r="UD44" s="18"/>
      <c r="UE44" s="18">
        <v>0.9</v>
      </c>
      <c r="UF44" s="18">
        <v>20.9</v>
      </c>
      <c r="UG44" s="18">
        <v>21</v>
      </c>
      <c r="UH44" s="18">
        <v>20.408159999999999</v>
      </c>
      <c r="UI44" s="18">
        <v>0.49184</v>
      </c>
      <c r="UJ44" s="18">
        <v>7.2</v>
      </c>
      <c r="UK44" s="18">
        <v>4</v>
      </c>
      <c r="UL44" s="18">
        <v>8</v>
      </c>
      <c r="UM44" s="18">
        <v>-0.8</v>
      </c>
      <c r="UN44" s="18">
        <v>7.9</v>
      </c>
      <c r="UO44" s="18">
        <v>7.5</v>
      </c>
      <c r="UP44" s="18">
        <v>7.5</v>
      </c>
      <c r="UQ44" s="18">
        <v>0.4</v>
      </c>
      <c r="UR44" s="18">
        <v>20.399999999999999</v>
      </c>
      <c r="US44" s="18">
        <v>20</v>
      </c>
      <c r="UT44" s="18">
        <v>19.436350000000001</v>
      </c>
      <c r="UU44" s="18">
        <v>0.96365000000000001</v>
      </c>
      <c r="UV44" s="18">
        <v>20.399999999999999</v>
      </c>
      <c r="UW44" s="18">
        <v>20</v>
      </c>
      <c r="UX44" s="18">
        <v>19.436350000000001</v>
      </c>
      <c r="UY44" s="18">
        <v>0.96365000000000001</v>
      </c>
      <c r="UZ44" s="18">
        <v>20</v>
      </c>
      <c r="VA44" s="18">
        <v>20</v>
      </c>
      <c r="VB44" s="18">
        <v>19.436350000000001</v>
      </c>
      <c r="VC44" s="18">
        <v>0.56364999999999998</v>
      </c>
      <c r="VD44" s="18">
        <v>6.9</v>
      </c>
      <c r="VE44" s="18">
        <v>5.9139999999999997</v>
      </c>
      <c r="VF44" s="18">
        <v>5.9139999999999997</v>
      </c>
      <c r="VG44" s="18">
        <v>0.98599999999999999</v>
      </c>
      <c r="VH44" s="18">
        <v>0</v>
      </c>
      <c r="VI44" s="18"/>
      <c r="VJ44" s="18"/>
      <c r="VK44" s="18">
        <v>0</v>
      </c>
      <c r="VL44" s="18">
        <v>0</v>
      </c>
      <c r="VM44" s="18">
        <v>2.1999999999999999E-2</v>
      </c>
      <c r="VN44" s="18">
        <v>2.1999999999999999E-2</v>
      </c>
      <c r="VO44" s="18">
        <v>-2.1999999999999999E-2</v>
      </c>
      <c r="VP44" s="18">
        <v>0</v>
      </c>
      <c r="VQ44" s="18"/>
      <c r="VR44" s="18"/>
      <c r="VS44" s="18">
        <v>0</v>
      </c>
      <c r="VT44" s="18">
        <v>0.6</v>
      </c>
      <c r="VU44" s="18">
        <v>0.6</v>
      </c>
      <c r="VV44" s="18">
        <v>0.6</v>
      </c>
      <c r="VW44" s="18">
        <v>0</v>
      </c>
      <c r="VX44" s="18">
        <v>113</v>
      </c>
      <c r="VY44" s="18">
        <v>102.6</v>
      </c>
      <c r="VZ44" s="18">
        <v>113.485</v>
      </c>
      <c r="WA44" s="18">
        <v>-0.48499999999999999</v>
      </c>
      <c r="WB44" s="18">
        <v>112.2</v>
      </c>
      <c r="WC44" s="18">
        <v>104.3</v>
      </c>
      <c r="WD44" s="18">
        <v>129.01599999999999</v>
      </c>
      <c r="WE44" s="18">
        <v>-16.815999999999999</v>
      </c>
      <c r="WF44" s="18">
        <v>0</v>
      </c>
      <c r="WG44" s="18"/>
      <c r="WH44" s="18"/>
      <c r="WI44" s="18">
        <v>0</v>
      </c>
      <c r="WJ44" s="18">
        <v>4.8</v>
      </c>
      <c r="WK44" s="18">
        <v>4.2</v>
      </c>
      <c r="WL44" s="18">
        <v>4.2</v>
      </c>
      <c r="WM44" s="18">
        <v>0.6</v>
      </c>
      <c r="WN44" s="18">
        <v>2.4</v>
      </c>
      <c r="WO44" s="18">
        <v>2.4</v>
      </c>
      <c r="WP44" s="18">
        <v>2.4</v>
      </c>
      <c r="WQ44" s="18">
        <v>0</v>
      </c>
      <c r="WR44" s="18">
        <v>2.2000000000000002</v>
      </c>
      <c r="WS44" s="18">
        <v>1.2</v>
      </c>
      <c r="WT44" s="18">
        <v>1.2</v>
      </c>
      <c r="WU44" s="18">
        <v>1</v>
      </c>
      <c r="WV44" s="18">
        <v>2.9</v>
      </c>
      <c r="WW44" s="18">
        <v>1.4</v>
      </c>
      <c r="WX44" s="18">
        <v>1.4</v>
      </c>
      <c r="WY44" s="18">
        <v>1.5</v>
      </c>
      <c r="WZ44" s="18">
        <v>0</v>
      </c>
      <c r="XA44" s="18"/>
      <c r="XB44" s="18"/>
      <c r="XC44" s="18">
        <v>0</v>
      </c>
      <c r="XD44" s="18">
        <v>5.4</v>
      </c>
      <c r="XE44" s="18">
        <v>5.3</v>
      </c>
      <c r="XF44" s="18">
        <v>5.3</v>
      </c>
      <c r="XG44" s="18">
        <v>0.1</v>
      </c>
      <c r="XH44" s="18">
        <v>20</v>
      </c>
      <c r="XI44" s="18">
        <v>20</v>
      </c>
      <c r="XJ44" s="18">
        <v>19.241980000000002</v>
      </c>
      <c r="XK44" s="18">
        <v>0.75802000000000003</v>
      </c>
      <c r="XL44" s="18">
        <v>20</v>
      </c>
      <c r="XM44" s="18">
        <v>20</v>
      </c>
      <c r="XN44" s="18">
        <v>19.241980000000002</v>
      </c>
      <c r="XO44" s="18">
        <v>0.75802000000000003</v>
      </c>
      <c r="XP44" s="18">
        <v>9.3000000000000007</v>
      </c>
      <c r="XQ44" s="18">
        <v>9</v>
      </c>
      <c r="XR44" s="18">
        <v>10.8</v>
      </c>
      <c r="XS44" s="18">
        <v>-1.5</v>
      </c>
      <c r="XT44" s="18"/>
      <c r="XU44" s="18"/>
      <c r="XV44" s="18"/>
      <c r="XW44" s="18">
        <v>0</v>
      </c>
      <c r="XX44" s="18"/>
      <c r="XY44" s="18"/>
      <c r="XZ44" s="18"/>
      <c r="YA44" s="18">
        <v>0</v>
      </c>
      <c r="YB44" s="18">
        <v>0</v>
      </c>
      <c r="YC44" s="18"/>
      <c r="YD44" s="18"/>
      <c r="YE44" s="18">
        <v>0</v>
      </c>
      <c r="YF44" s="18"/>
      <c r="YG44" s="18"/>
      <c r="YH44" s="18"/>
      <c r="YI44" s="18">
        <v>0</v>
      </c>
      <c r="YJ44" s="18">
        <v>8.9</v>
      </c>
      <c r="YK44" s="18">
        <v>8.11</v>
      </c>
      <c r="YL44" s="18">
        <v>8.11</v>
      </c>
      <c r="YM44" s="18">
        <v>0.79</v>
      </c>
      <c r="YN44" s="18"/>
      <c r="YO44" s="18"/>
      <c r="YP44" s="18"/>
      <c r="YQ44" s="18">
        <v>0</v>
      </c>
      <c r="YR44" s="18">
        <v>17.899999999999999</v>
      </c>
      <c r="YS44" s="18">
        <v>17</v>
      </c>
      <c r="YT44" s="18">
        <v>20</v>
      </c>
      <c r="YU44" s="18">
        <v>-2.1</v>
      </c>
    </row>
    <row r="45" spans="1:671" ht="24" customHeight="1" x14ac:dyDescent="0.35">
      <c r="A45" s="1"/>
      <c r="B45" s="17" t="s">
        <v>35</v>
      </c>
      <c r="C45" s="17" t="s">
        <v>811</v>
      </c>
      <c r="D45" s="18">
        <v>202.3</v>
      </c>
      <c r="E45" s="18">
        <v>203.40136000000001</v>
      </c>
      <c r="F45" s="18">
        <v>203.40136000000001</v>
      </c>
      <c r="G45" s="18">
        <v>-1.1013599999999999</v>
      </c>
      <c r="H45" s="18">
        <v>651.9</v>
      </c>
      <c r="I45" s="18">
        <v>649.69222000000002</v>
      </c>
      <c r="J45" s="18">
        <v>629.90463999999997</v>
      </c>
      <c r="K45" s="18">
        <v>21.995360000000002</v>
      </c>
      <c r="L45" s="18"/>
      <c r="M45" s="18"/>
      <c r="N45" s="18"/>
      <c r="O45" s="18">
        <v>0</v>
      </c>
      <c r="P45" s="18"/>
      <c r="Q45" s="18"/>
      <c r="R45" s="18"/>
      <c r="S45" s="18">
        <v>0</v>
      </c>
      <c r="T45" s="18"/>
      <c r="U45" s="18"/>
      <c r="V45" s="18"/>
      <c r="W45" s="18">
        <v>0</v>
      </c>
      <c r="X45" s="18">
        <v>90.1</v>
      </c>
      <c r="Y45" s="18">
        <v>91.867829999999998</v>
      </c>
      <c r="Z45" s="18">
        <v>91.867829999999998</v>
      </c>
      <c r="AA45" s="18">
        <v>-1.76783</v>
      </c>
      <c r="AB45" s="18">
        <v>224.5</v>
      </c>
      <c r="AC45" s="18">
        <v>225</v>
      </c>
      <c r="AD45" s="18">
        <v>225</v>
      </c>
      <c r="AE45" s="18">
        <v>-0.5</v>
      </c>
      <c r="AF45" s="18"/>
      <c r="AG45" s="18"/>
      <c r="AH45" s="18"/>
      <c r="AI45" s="18">
        <v>0</v>
      </c>
      <c r="AJ45" s="18">
        <v>0</v>
      </c>
      <c r="AK45" s="18"/>
      <c r="AL45" s="18"/>
      <c r="AM45" s="18">
        <v>0</v>
      </c>
      <c r="AN45" s="18">
        <v>141.69999999999999</v>
      </c>
      <c r="AO45" s="18">
        <v>137.38033999999999</v>
      </c>
      <c r="AP45" s="18">
        <v>137.38033999999999</v>
      </c>
      <c r="AQ45" s="18">
        <v>4.3196599999999998</v>
      </c>
      <c r="AR45" s="18">
        <v>141.69999999999999</v>
      </c>
      <c r="AS45" s="18">
        <v>137.38033999999999</v>
      </c>
      <c r="AT45" s="18">
        <v>137.38033999999999</v>
      </c>
      <c r="AU45" s="18">
        <v>4.3196599999999998</v>
      </c>
      <c r="AV45" s="18">
        <v>141.69999999999999</v>
      </c>
      <c r="AW45" s="18">
        <v>137.38033999999999</v>
      </c>
      <c r="AX45" s="18">
        <v>137.38033999999999</v>
      </c>
      <c r="AY45" s="18">
        <v>4.3196599999999998</v>
      </c>
      <c r="AZ45" s="18">
        <v>234</v>
      </c>
      <c r="BA45" s="18">
        <v>206.68933999999999</v>
      </c>
      <c r="BB45" s="18">
        <v>206.68933999999999</v>
      </c>
      <c r="BC45" s="18">
        <v>27.310659999999999</v>
      </c>
      <c r="BD45" s="18">
        <v>204.6</v>
      </c>
      <c r="BE45" s="18">
        <v>207.24285</v>
      </c>
      <c r="BF45" s="18">
        <v>207.24285</v>
      </c>
      <c r="BG45" s="18">
        <v>-2.6428500000000001</v>
      </c>
      <c r="BH45" s="18">
        <v>107.9</v>
      </c>
      <c r="BI45" s="18">
        <v>103.93259999999999</v>
      </c>
      <c r="BJ45" s="18">
        <v>103.93259999999999</v>
      </c>
      <c r="BK45" s="18">
        <v>3.9674</v>
      </c>
      <c r="BL45" s="18"/>
      <c r="BM45" s="18"/>
      <c r="BN45" s="18"/>
      <c r="BO45" s="18">
        <v>0</v>
      </c>
      <c r="BP45" s="18"/>
      <c r="BQ45" s="18"/>
      <c r="BR45" s="18"/>
      <c r="BS45" s="18">
        <v>0</v>
      </c>
      <c r="BT45" s="18"/>
      <c r="BU45" s="18"/>
      <c r="BV45" s="18"/>
      <c r="BW45" s="18">
        <v>0</v>
      </c>
      <c r="BX45" s="18"/>
      <c r="BY45" s="18"/>
      <c r="BZ45" s="18"/>
      <c r="CA45" s="18">
        <v>0</v>
      </c>
      <c r="CB45" s="18"/>
      <c r="CC45" s="18"/>
      <c r="CD45" s="18"/>
      <c r="CE45" s="18">
        <v>0</v>
      </c>
      <c r="CF45" s="18">
        <v>167</v>
      </c>
      <c r="CG45" s="18">
        <v>164.06706</v>
      </c>
      <c r="CH45" s="18">
        <v>164.06706</v>
      </c>
      <c r="CI45" s="18">
        <v>2.9329399999999999</v>
      </c>
      <c r="CJ45" s="18">
        <v>6.2</v>
      </c>
      <c r="CK45" s="18">
        <v>5.8691399999999998</v>
      </c>
      <c r="CL45" s="18">
        <v>5.8691399999999998</v>
      </c>
      <c r="CM45" s="18">
        <v>0.33085999999999999</v>
      </c>
      <c r="CN45" s="18">
        <v>4.7</v>
      </c>
      <c r="CO45" s="18">
        <v>3.1515900000000001</v>
      </c>
      <c r="CP45" s="18">
        <v>3.1515900000000001</v>
      </c>
      <c r="CQ45" s="18">
        <v>1.5484100000000001</v>
      </c>
      <c r="CR45" s="18">
        <v>0</v>
      </c>
      <c r="CS45" s="18"/>
      <c r="CT45" s="18"/>
      <c r="CU45" s="18">
        <v>0</v>
      </c>
      <c r="CV45" s="18">
        <v>6.5</v>
      </c>
      <c r="CW45" s="18">
        <v>6.6860999999999997</v>
      </c>
      <c r="CX45" s="18">
        <v>6.6860999999999997</v>
      </c>
      <c r="CY45" s="18">
        <v>-0.18609999999999999</v>
      </c>
      <c r="CZ45" s="18"/>
      <c r="DA45" s="18"/>
      <c r="DB45" s="18"/>
      <c r="DC45" s="18">
        <v>0</v>
      </c>
      <c r="DD45" s="18">
        <v>125.6</v>
      </c>
      <c r="DE45" s="18">
        <v>88.287379999999999</v>
      </c>
      <c r="DF45" s="18">
        <v>142.44412</v>
      </c>
      <c r="DG45" s="18">
        <v>-16.84412</v>
      </c>
      <c r="DH45" s="18"/>
      <c r="DI45" s="18"/>
      <c r="DJ45" s="18"/>
      <c r="DK45" s="18">
        <v>0</v>
      </c>
      <c r="DL45" s="18"/>
      <c r="DM45" s="18"/>
      <c r="DN45" s="18"/>
      <c r="DO45" s="18">
        <v>0</v>
      </c>
      <c r="DP45" s="18"/>
      <c r="DQ45" s="18"/>
      <c r="DR45" s="18"/>
      <c r="DS45" s="18">
        <v>0</v>
      </c>
      <c r="DT45" s="18"/>
      <c r="DU45" s="18"/>
      <c r="DV45" s="18"/>
      <c r="DW45" s="18">
        <v>0</v>
      </c>
      <c r="DX45" s="18">
        <v>55.8</v>
      </c>
      <c r="DY45" s="18">
        <v>112.46647</v>
      </c>
      <c r="DZ45" s="18">
        <v>112.46647</v>
      </c>
      <c r="EA45" s="18">
        <v>-56.666469999999997</v>
      </c>
      <c r="EB45" s="18">
        <v>222.8</v>
      </c>
      <c r="EC45" s="18">
        <v>220.69499999999999</v>
      </c>
      <c r="ED45" s="18">
        <v>220.69499999999999</v>
      </c>
      <c r="EE45" s="18">
        <v>2.105</v>
      </c>
      <c r="EF45" s="18"/>
      <c r="EG45" s="18"/>
      <c r="EH45" s="18"/>
      <c r="EI45" s="18">
        <v>0</v>
      </c>
      <c r="EJ45" s="18"/>
      <c r="EK45" s="18"/>
      <c r="EL45" s="18"/>
      <c r="EM45" s="18">
        <v>0</v>
      </c>
      <c r="EN45" s="18"/>
      <c r="EO45" s="18"/>
      <c r="EP45" s="18"/>
      <c r="EQ45" s="18">
        <v>0</v>
      </c>
      <c r="ER45" s="18">
        <v>6.5</v>
      </c>
      <c r="ES45" s="18">
        <v>6.39</v>
      </c>
      <c r="ET45" s="18">
        <v>6.39</v>
      </c>
      <c r="EU45" s="18">
        <v>0.11</v>
      </c>
      <c r="EV45" s="18">
        <v>462.8</v>
      </c>
      <c r="EW45" s="18">
        <v>457.09426999999999</v>
      </c>
      <c r="EX45" s="18">
        <v>457.09426999999999</v>
      </c>
      <c r="EY45" s="18">
        <v>5.70573</v>
      </c>
      <c r="EZ45" s="18">
        <v>81.3</v>
      </c>
      <c r="FA45" s="18">
        <v>81.635570000000001</v>
      </c>
      <c r="FB45" s="18">
        <v>81.635570000000001</v>
      </c>
      <c r="FC45" s="18">
        <v>-0.33556999999999998</v>
      </c>
      <c r="FD45" s="18">
        <v>151.19999999999999</v>
      </c>
      <c r="FE45" s="18">
        <v>151.36251999999999</v>
      </c>
      <c r="FF45" s="18">
        <v>151.36251999999999</v>
      </c>
      <c r="FG45" s="18">
        <v>-0.16252</v>
      </c>
      <c r="FH45" s="18">
        <v>42.1</v>
      </c>
      <c r="FI45" s="18">
        <v>41.89893</v>
      </c>
      <c r="FJ45" s="18">
        <v>41.89893</v>
      </c>
      <c r="FK45" s="18">
        <v>0.20107</v>
      </c>
      <c r="FL45" s="18">
        <v>18.600000000000001</v>
      </c>
      <c r="FM45" s="18">
        <v>19.21088</v>
      </c>
      <c r="FN45" s="18">
        <v>19.21088</v>
      </c>
      <c r="FO45" s="18">
        <v>-0.61087999999999998</v>
      </c>
      <c r="FP45" s="18">
        <v>19.3</v>
      </c>
      <c r="FQ45" s="18">
        <v>19</v>
      </c>
      <c r="FR45" s="18">
        <v>18.27017</v>
      </c>
      <c r="FS45" s="18">
        <v>1.02983</v>
      </c>
      <c r="FT45" s="18">
        <v>92.5</v>
      </c>
      <c r="FU45" s="18">
        <v>87.773570000000007</v>
      </c>
      <c r="FV45" s="18">
        <v>87.773570000000007</v>
      </c>
      <c r="FW45" s="18">
        <v>4.7264299999999997</v>
      </c>
      <c r="FX45" s="18"/>
      <c r="FY45" s="18"/>
      <c r="FZ45" s="18"/>
      <c r="GA45" s="18">
        <v>0</v>
      </c>
      <c r="GB45" s="18">
        <v>0</v>
      </c>
      <c r="GC45" s="18"/>
      <c r="GD45" s="18"/>
      <c r="GE45" s="18">
        <v>0</v>
      </c>
      <c r="GF45" s="18">
        <v>0</v>
      </c>
      <c r="GG45" s="18"/>
      <c r="GH45" s="18"/>
      <c r="GI45" s="18">
        <v>0</v>
      </c>
      <c r="GJ45" s="18">
        <v>107.1</v>
      </c>
      <c r="GK45" s="18">
        <v>110.48202000000001</v>
      </c>
      <c r="GL45" s="18">
        <v>110.48202000000001</v>
      </c>
      <c r="GM45" s="18">
        <v>-3.3820199999999998</v>
      </c>
      <c r="GN45" s="18">
        <v>46.1</v>
      </c>
      <c r="GO45" s="18">
        <v>47.082599999999999</v>
      </c>
      <c r="GP45" s="18">
        <v>47.082599999999999</v>
      </c>
      <c r="GQ45" s="18">
        <v>-0.98260000000000003</v>
      </c>
      <c r="GR45" s="18">
        <v>42.6</v>
      </c>
      <c r="GS45" s="18">
        <v>44.103009999999998</v>
      </c>
      <c r="GT45" s="18">
        <v>44.103009999999998</v>
      </c>
      <c r="GU45" s="18">
        <v>-1.50301</v>
      </c>
      <c r="GV45" s="18">
        <v>3.8</v>
      </c>
      <c r="GW45" s="18"/>
      <c r="GX45" s="18"/>
      <c r="GY45" s="18">
        <v>3.8</v>
      </c>
      <c r="GZ45" s="18">
        <v>31.7</v>
      </c>
      <c r="HA45" s="18">
        <v>33.414499999999997</v>
      </c>
      <c r="HB45" s="18">
        <v>33.414499999999997</v>
      </c>
      <c r="HC45" s="18">
        <v>-1.7144999999999999</v>
      </c>
      <c r="HD45" s="18">
        <v>171.2</v>
      </c>
      <c r="HE45" s="18">
        <v>174.55948000000001</v>
      </c>
      <c r="HF45" s="18">
        <v>174.55948000000001</v>
      </c>
      <c r="HG45" s="18">
        <v>-3.35948</v>
      </c>
      <c r="HH45" s="18"/>
      <c r="HI45" s="18"/>
      <c r="HJ45" s="18"/>
      <c r="HK45" s="18">
        <v>0</v>
      </c>
      <c r="HL45" s="18"/>
      <c r="HM45" s="18"/>
      <c r="HN45" s="18"/>
      <c r="HO45" s="18">
        <v>0</v>
      </c>
      <c r="HP45" s="18">
        <v>95.4</v>
      </c>
      <c r="HQ45" s="18">
        <v>95.545190000000005</v>
      </c>
      <c r="HR45" s="18">
        <v>95.545190000000005</v>
      </c>
      <c r="HS45" s="18">
        <v>-0.14519000000000001</v>
      </c>
      <c r="HT45" s="18">
        <v>0</v>
      </c>
      <c r="HU45" s="18"/>
      <c r="HV45" s="18"/>
      <c r="HW45" s="18">
        <v>0</v>
      </c>
      <c r="HX45" s="18"/>
      <c r="HY45" s="18"/>
      <c r="HZ45" s="18"/>
      <c r="IA45" s="18">
        <v>0</v>
      </c>
      <c r="IB45" s="18">
        <v>42.9</v>
      </c>
      <c r="IC45" s="18"/>
      <c r="ID45" s="18"/>
      <c r="IE45" s="18">
        <v>42.9</v>
      </c>
      <c r="IF45" s="18"/>
      <c r="IG45" s="18"/>
      <c r="IH45" s="18"/>
      <c r="II45" s="18">
        <v>0</v>
      </c>
      <c r="IJ45" s="18"/>
      <c r="IK45" s="18"/>
      <c r="IL45" s="18"/>
      <c r="IM45" s="18">
        <v>0</v>
      </c>
      <c r="IN45" s="18"/>
      <c r="IO45" s="18"/>
      <c r="IP45" s="18"/>
      <c r="IQ45" s="18">
        <v>0</v>
      </c>
      <c r="IR45" s="18">
        <v>84.4</v>
      </c>
      <c r="IS45" s="18">
        <v>84.352360000000004</v>
      </c>
      <c r="IT45" s="18">
        <v>88.73603</v>
      </c>
      <c r="IU45" s="18">
        <v>-4.3360300000000001</v>
      </c>
      <c r="IV45" s="18">
        <v>167.7</v>
      </c>
      <c r="IW45" s="18">
        <v>157.25681</v>
      </c>
      <c r="IX45" s="18">
        <v>119.08233</v>
      </c>
      <c r="IY45" s="18">
        <v>48.617669999999997</v>
      </c>
      <c r="IZ45" s="18">
        <v>164.4</v>
      </c>
      <c r="JA45" s="18">
        <v>157.25681</v>
      </c>
      <c r="JB45" s="18">
        <v>119.08233</v>
      </c>
      <c r="JC45" s="18">
        <v>45.31767</v>
      </c>
      <c r="JD45" s="18">
        <v>199</v>
      </c>
      <c r="JE45" s="18">
        <v>157.25681</v>
      </c>
      <c r="JF45" s="18">
        <v>119.08233</v>
      </c>
      <c r="JG45" s="18">
        <v>79.917670000000001</v>
      </c>
      <c r="JH45" s="18">
        <v>256.5</v>
      </c>
      <c r="JI45" s="18">
        <v>236.59357</v>
      </c>
      <c r="JJ45" s="18">
        <v>179.15991</v>
      </c>
      <c r="JK45" s="18">
        <v>77.340090000000004</v>
      </c>
      <c r="JL45" s="18"/>
      <c r="JM45" s="18"/>
      <c r="JN45" s="18"/>
      <c r="JO45" s="18">
        <v>0</v>
      </c>
      <c r="JP45" s="18"/>
      <c r="JQ45" s="18"/>
      <c r="JR45" s="18"/>
      <c r="JS45" s="18">
        <v>0</v>
      </c>
      <c r="JT45" s="18"/>
      <c r="JU45" s="18"/>
      <c r="JV45" s="18"/>
      <c r="JW45" s="18">
        <v>0</v>
      </c>
      <c r="JX45" s="18"/>
      <c r="JY45" s="18"/>
      <c r="JZ45" s="18"/>
      <c r="KA45" s="18">
        <v>0</v>
      </c>
      <c r="KB45" s="18"/>
      <c r="KC45" s="18"/>
      <c r="KD45" s="18"/>
      <c r="KE45" s="18">
        <v>0</v>
      </c>
      <c r="KF45" s="18">
        <v>17.2</v>
      </c>
      <c r="KG45" s="18">
        <v>56</v>
      </c>
      <c r="KH45" s="18"/>
      <c r="KI45" s="18">
        <v>17.2</v>
      </c>
      <c r="KJ45" s="18">
        <v>0</v>
      </c>
      <c r="KK45" s="18"/>
      <c r="KL45" s="18"/>
      <c r="KM45" s="18">
        <v>0</v>
      </c>
      <c r="KN45" s="18"/>
      <c r="KO45" s="18"/>
      <c r="KP45" s="18"/>
      <c r="KQ45" s="18">
        <v>0</v>
      </c>
      <c r="KR45" s="18">
        <v>2.8</v>
      </c>
      <c r="KS45" s="18">
        <v>4.3018599999999996</v>
      </c>
      <c r="KT45" s="18">
        <v>4.3018599999999996</v>
      </c>
      <c r="KU45" s="18">
        <v>-1.50186</v>
      </c>
      <c r="KV45" s="18">
        <v>269.7</v>
      </c>
      <c r="KW45" s="18">
        <v>270.06803000000002</v>
      </c>
      <c r="KX45" s="18">
        <v>270.06803000000002</v>
      </c>
      <c r="KY45" s="18">
        <v>-0.36803000000000002</v>
      </c>
      <c r="KZ45" s="18">
        <v>120.3</v>
      </c>
      <c r="LA45" s="18">
        <v>133.16031000000001</v>
      </c>
      <c r="LB45" s="18">
        <v>133.16031000000001</v>
      </c>
      <c r="LC45" s="18">
        <v>-12.86031</v>
      </c>
      <c r="LD45" s="18">
        <v>66.2</v>
      </c>
      <c r="LE45" s="18">
        <v>67.199219999999997</v>
      </c>
      <c r="LF45" s="18">
        <v>67.199219999999997</v>
      </c>
      <c r="LG45" s="18">
        <v>-0.99922</v>
      </c>
      <c r="LH45" s="18">
        <v>77.5</v>
      </c>
      <c r="LI45" s="18">
        <v>78.567999999999998</v>
      </c>
      <c r="LJ45" s="18">
        <v>78.567999999999998</v>
      </c>
      <c r="LK45" s="18">
        <v>-1.0680000000000001</v>
      </c>
      <c r="LL45" s="18">
        <v>30.2</v>
      </c>
      <c r="LM45" s="18">
        <v>29.980560000000001</v>
      </c>
      <c r="LN45" s="18">
        <v>29.980560000000001</v>
      </c>
      <c r="LO45" s="18">
        <v>0.21944</v>
      </c>
      <c r="LP45" s="18"/>
      <c r="LQ45" s="18"/>
      <c r="LR45" s="18"/>
      <c r="LS45" s="18">
        <v>0</v>
      </c>
      <c r="LT45" s="18"/>
      <c r="LU45" s="18"/>
      <c r="LV45" s="18"/>
      <c r="LW45" s="18">
        <v>0</v>
      </c>
      <c r="LX45" s="18"/>
      <c r="LY45" s="18"/>
      <c r="LZ45" s="18"/>
      <c r="MA45" s="18">
        <v>0</v>
      </c>
      <c r="MB45" s="18">
        <v>113.9</v>
      </c>
      <c r="MC45" s="18">
        <v>142.56249</v>
      </c>
      <c r="MD45" s="18">
        <v>151.08886000000001</v>
      </c>
      <c r="ME45" s="18">
        <v>-37.188859999999998</v>
      </c>
      <c r="MF45" s="18"/>
      <c r="MG45" s="18"/>
      <c r="MH45" s="18">
        <v>151.08886000000001</v>
      </c>
      <c r="MI45" s="18">
        <v>-151.08886000000001</v>
      </c>
      <c r="MJ45" s="18">
        <v>56.5</v>
      </c>
      <c r="MK45" s="18">
        <v>71.495310000000003</v>
      </c>
      <c r="ML45" s="18">
        <v>151.54257999999999</v>
      </c>
      <c r="MM45" s="18">
        <v>-95.042580000000001</v>
      </c>
      <c r="MN45" s="18">
        <v>103.4</v>
      </c>
      <c r="MO45" s="18">
        <v>102.98661</v>
      </c>
      <c r="MP45" s="18"/>
      <c r="MQ45" s="18">
        <v>103.4</v>
      </c>
      <c r="MR45" s="18"/>
      <c r="MS45" s="18"/>
      <c r="MT45" s="18"/>
      <c r="MU45" s="18">
        <v>0</v>
      </c>
      <c r="MV45" s="18"/>
      <c r="MW45" s="18"/>
      <c r="MX45" s="18"/>
      <c r="MY45" s="18">
        <v>0</v>
      </c>
      <c r="MZ45" s="18"/>
      <c r="NA45" s="18"/>
      <c r="NB45" s="18"/>
      <c r="NC45" s="18">
        <v>0</v>
      </c>
      <c r="ND45" s="18"/>
      <c r="NE45" s="18"/>
      <c r="NF45" s="18"/>
      <c r="NG45" s="18">
        <v>0</v>
      </c>
      <c r="NH45" s="18">
        <v>205.6</v>
      </c>
      <c r="NI45" s="18">
        <v>206.49084999999999</v>
      </c>
      <c r="NJ45" s="18">
        <v>206.49084999999999</v>
      </c>
      <c r="NK45" s="18">
        <v>-0.89085000000000003</v>
      </c>
      <c r="NL45" s="18">
        <v>97.9</v>
      </c>
      <c r="NM45" s="18">
        <v>103.55547</v>
      </c>
      <c r="NN45" s="18">
        <v>103.55547</v>
      </c>
      <c r="NO45" s="18">
        <v>-5.6554700000000002</v>
      </c>
      <c r="NP45" s="18"/>
      <c r="NQ45" s="18"/>
      <c r="NR45" s="18">
        <v>5.0783899999999997</v>
      </c>
      <c r="NS45" s="18">
        <v>-5.0783899999999997</v>
      </c>
      <c r="NT45" s="18">
        <v>8.5</v>
      </c>
      <c r="NU45" s="18">
        <v>5.3277000000000001</v>
      </c>
      <c r="NV45" s="18">
        <v>5.3277000000000001</v>
      </c>
      <c r="NW45" s="18">
        <v>3.1722999999999999</v>
      </c>
      <c r="NX45" s="18">
        <v>18.860430000000001</v>
      </c>
      <c r="NY45" s="18">
        <v>20</v>
      </c>
      <c r="NZ45" s="18">
        <v>17.492709999999999</v>
      </c>
      <c r="OA45" s="18">
        <v>1.36772</v>
      </c>
      <c r="OB45" s="18">
        <v>0</v>
      </c>
      <c r="OC45" s="18"/>
      <c r="OD45" s="18"/>
      <c r="OE45" s="18">
        <v>0</v>
      </c>
      <c r="OF45" s="18">
        <v>59.6</v>
      </c>
      <c r="OG45" s="18">
        <v>84.4</v>
      </c>
      <c r="OH45" s="18">
        <v>94.921000000000006</v>
      </c>
      <c r="OI45" s="18">
        <v>-35.320999999999998</v>
      </c>
      <c r="OJ45" s="18">
        <v>0</v>
      </c>
      <c r="OK45" s="18"/>
      <c r="OL45" s="18"/>
      <c r="OM45" s="18">
        <v>0</v>
      </c>
      <c r="ON45" s="18">
        <v>7.5</v>
      </c>
      <c r="OO45" s="18">
        <v>8.2309999999999999</v>
      </c>
      <c r="OP45" s="18">
        <v>8.2309999999999999</v>
      </c>
      <c r="OQ45" s="18">
        <v>-0.73099999999999998</v>
      </c>
      <c r="OR45" s="18">
        <v>0</v>
      </c>
      <c r="OS45" s="18"/>
      <c r="OT45" s="18"/>
      <c r="OU45" s="18">
        <v>0</v>
      </c>
      <c r="OV45" s="18">
        <v>20.399999999999999</v>
      </c>
      <c r="OW45" s="18">
        <v>20.456230000000001</v>
      </c>
      <c r="OX45" s="18">
        <v>20.456230000000001</v>
      </c>
      <c r="OY45" s="18">
        <v>-5.6230000000000002E-2</v>
      </c>
      <c r="OZ45" s="18">
        <v>9.9</v>
      </c>
      <c r="PA45" s="18">
        <v>9.9830000000000005</v>
      </c>
      <c r="PB45" s="18">
        <v>9.9830000000000005</v>
      </c>
      <c r="PC45" s="18">
        <v>-8.3000000000000004E-2</v>
      </c>
      <c r="PD45" s="18">
        <v>5.5</v>
      </c>
      <c r="PE45" s="18">
        <v>5.67</v>
      </c>
      <c r="PF45" s="18">
        <v>5.67</v>
      </c>
      <c r="PG45" s="18">
        <v>-0.17</v>
      </c>
      <c r="PH45" s="18">
        <v>0</v>
      </c>
      <c r="PI45" s="18"/>
      <c r="PJ45" s="18"/>
      <c r="PK45" s="18">
        <v>0</v>
      </c>
      <c r="PL45" s="18">
        <v>0</v>
      </c>
      <c r="PM45" s="18"/>
      <c r="PN45" s="18"/>
      <c r="PO45" s="18">
        <v>0</v>
      </c>
      <c r="PP45" s="18">
        <v>1.4</v>
      </c>
      <c r="PQ45" s="18">
        <v>1.2</v>
      </c>
      <c r="PR45" s="18">
        <v>1.2</v>
      </c>
      <c r="PS45" s="18">
        <v>0.2</v>
      </c>
      <c r="PT45" s="18">
        <v>3.6</v>
      </c>
      <c r="PU45" s="18">
        <v>3.46</v>
      </c>
      <c r="PV45" s="18">
        <v>3.46</v>
      </c>
      <c r="PW45" s="18">
        <v>0.14000000000000001</v>
      </c>
      <c r="PX45" s="18">
        <v>5.2</v>
      </c>
      <c r="PY45" s="18">
        <v>5</v>
      </c>
      <c r="PZ45" s="18">
        <v>5</v>
      </c>
      <c r="QA45" s="18">
        <v>0.2</v>
      </c>
      <c r="QB45" s="18">
        <v>20.8</v>
      </c>
      <c r="QC45" s="18">
        <v>20.422219999999999</v>
      </c>
      <c r="QD45" s="18">
        <v>20.422219999999999</v>
      </c>
      <c r="QE45" s="18">
        <v>0.37778</v>
      </c>
      <c r="QF45" s="18">
        <v>19.2</v>
      </c>
      <c r="QG45" s="18">
        <v>20</v>
      </c>
      <c r="QH45" s="18">
        <v>19.436350000000001</v>
      </c>
      <c r="QI45" s="18">
        <v>-0.23635</v>
      </c>
      <c r="QJ45" s="18">
        <v>19.3</v>
      </c>
      <c r="QK45" s="18">
        <v>19</v>
      </c>
      <c r="QL45" s="18">
        <v>17.492709999999999</v>
      </c>
      <c r="QM45" s="18">
        <v>1.8072900000000001</v>
      </c>
      <c r="QN45" s="18">
        <v>3.5</v>
      </c>
      <c r="QO45" s="18">
        <v>3.4</v>
      </c>
      <c r="QP45" s="18">
        <v>3.4</v>
      </c>
      <c r="QQ45" s="18">
        <v>0.1</v>
      </c>
      <c r="QR45" s="18">
        <v>18.5</v>
      </c>
      <c r="QS45" s="18">
        <v>19</v>
      </c>
      <c r="QT45" s="18">
        <v>17.881440000000001</v>
      </c>
      <c r="QU45" s="18">
        <v>0.61856</v>
      </c>
      <c r="QV45" s="18">
        <v>0</v>
      </c>
      <c r="QW45" s="18"/>
      <c r="QX45" s="18"/>
      <c r="QY45" s="18">
        <v>0</v>
      </c>
      <c r="QZ45" s="18">
        <v>0</v>
      </c>
      <c r="RA45" s="18"/>
      <c r="RB45" s="18"/>
      <c r="RC45" s="18">
        <v>0</v>
      </c>
      <c r="RD45" s="18">
        <v>15</v>
      </c>
      <c r="RE45" s="18">
        <v>18.3</v>
      </c>
      <c r="RF45" s="18">
        <v>19.579000000000001</v>
      </c>
      <c r="RG45" s="18">
        <v>-4.5789999999999997</v>
      </c>
      <c r="RH45" s="18">
        <v>64</v>
      </c>
      <c r="RI45" s="18">
        <v>58.3</v>
      </c>
      <c r="RJ45" s="18">
        <v>60.929000000000002</v>
      </c>
      <c r="RK45" s="18">
        <v>3.0710000000000002</v>
      </c>
      <c r="RL45" s="18">
        <v>0</v>
      </c>
      <c r="RM45" s="18"/>
      <c r="RN45" s="18"/>
      <c r="RO45" s="18">
        <v>0</v>
      </c>
      <c r="RP45" s="18">
        <v>3.4</v>
      </c>
      <c r="RQ45" s="18">
        <v>3.45</v>
      </c>
      <c r="RR45" s="18">
        <v>3.45</v>
      </c>
      <c r="RS45" s="18">
        <v>-0.05</v>
      </c>
      <c r="RT45" s="18">
        <v>20.100000000000001</v>
      </c>
      <c r="RU45" s="18">
        <v>19.792000000000002</v>
      </c>
      <c r="RV45" s="18">
        <v>19.792000000000002</v>
      </c>
      <c r="RW45" s="18">
        <v>0.308</v>
      </c>
      <c r="RX45" s="18">
        <v>3.2</v>
      </c>
      <c r="RY45" s="18">
        <v>2</v>
      </c>
      <c r="RZ45" s="18">
        <v>2</v>
      </c>
      <c r="SA45" s="18">
        <v>1.2</v>
      </c>
      <c r="SB45" s="18"/>
      <c r="SC45" s="18"/>
      <c r="SD45" s="18">
        <v>0.4</v>
      </c>
      <c r="SE45" s="18">
        <v>-0.4</v>
      </c>
      <c r="SF45" s="18">
        <v>0</v>
      </c>
      <c r="SG45" s="18"/>
      <c r="SH45" s="18"/>
      <c r="SI45" s="18">
        <v>0</v>
      </c>
      <c r="SJ45" s="18">
        <v>19.8</v>
      </c>
      <c r="SK45" s="18">
        <v>20</v>
      </c>
      <c r="SL45" s="18">
        <v>19.1448</v>
      </c>
      <c r="SM45" s="18">
        <v>0.6552</v>
      </c>
      <c r="SN45" s="18">
        <v>12.5</v>
      </c>
      <c r="SO45" s="18">
        <v>13</v>
      </c>
      <c r="SP45" s="18">
        <v>9.8000000000000007</v>
      </c>
      <c r="SQ45" s="18">
        <v>2.7</v>
      </c>
      <c r="SR45" s="18">
        <v>20.100000000000001</v>
      </c>
      <c r="SS45" s="18">
        <v>20</v>
      </c>
      <c r="ST45" s="18">
        <v>19.436350000000001</v>
      </c>
      <c r="SU45" s="18">
        <v>0.66364999999999996</v>
      </c>
      <c r="SV45" s="18">
        <v>20.3</v>
      </c>
      <c r="SW45" s="18">
        <v>20</v>
      </c>
      <c r="SX45" s="18">
        <v>19.436350000000001</v>
      </c>
      <c r="SY45" s="18">
        <v>0.86365000000000003</v>
      </c>
      <c r="SZ45" s="18">
        <v>4.0999999999999996</v>
      </c>
      <c r="TA45" s="18">
        <v>2.8</v>
      </c>
      <c r="TB45" s="18">
        <v>2.8</v>
      </c>
      <c r="TC45" s="18">
        <v>1.3</v>
      </c>
      <c r="TD45" s="18">
        <v>46</v>
      </c>
      <c r="TE45" s="18">
        <v>43.24</v>
      </c>
      <c r="TF45" s="18">
        <v>43.24</v>
      </c>
      <c r="TG45" s="18">
        <v>2.76</v>
      </c>
      <c r="TH45" s="18">
        <v>0</v>
      </c>
      <c r="TI45" s="18"/>
      <c r="TJ45" s="18"/>
      <c r="TK45" s="18">
        <v>0</v>
      </c>
      <c r="TL45" s="18">
        <v>85.6</v>
      </c>
      <c r="TM45" s="18">
        <v>78.22</v>
      </c>
      <c r="TN45" s="18">
        <v>78.218000000000004</v>
      </c>
      <c r="TO45" s="18">
        <v>7.3819999999999997</v>
      </c>
      <c r="TP45" s="18">
        <v>113.4</v>
      </c>
      <c r="TQ45" s="18">
        <v>99.471999999999994</v>
      </c>
      <c r="TR45" s="18">
        <v>99.471999999999994</v>
      </c>
      <c r="TS45" s="18">
        <v>13.928000000000001</v>
      </c>
      <c r="TT45" s="18">
        <v>7.9</v>
      </c>
      <c r="TU45" s="18">
        <v>2.9660000000000002</v>
      </c>
      <c r="TV45" s="18">
        <v>2.9660000000000002</v>
      </c>
      <c r="TW45" s="18">
        <v>4.9340000000000002</v>
      </c>
      <c r="TX45" s="18">
        <v>6.8</v>
      </c>
      <c r="TY45" s="18">
        <v>3.9380000000000002</v>
      </c>
      <c r="TZ45" s="18">
        <v>3.9380000000000002</v>
      </c>
      <c r="UA45" s="18">
        <v>2.8620000000000001</v>
      </c>
      <c r="UB45" s="18">
        <v>0</v>
      </c>
      <c r="UC45" s="18"/>
      <c r="UD45" s="18"/>
      <c r="UE45" s="18">
        <v>0</v>
      </c>
      <c r="UF45" s="18">
        <v>20.9</v>
      </c>
      <c r="UG45" s="18">
        <v>21</v>
      </c>
      <c r="UH45" s="18">
        <v>20.408159999999999</v>
      </c>
      <c r="UI45" s="18">
        <v>0.49184</v>
      </c>
      <c r="UJ45" s="18">
        <v>7.2</v>
      </c>
      <c r="UK45" s="18">
        <v>4</v>
      </c>
      <c r="UL45" s="18">
        <v>8</v>
      </c>
      <c r="UM45" s="18">
        <v>-0.8</v>
      </c>
      <c r="UN45" s="18">
        <v>7.6</v>
      </c>
      <c r="UO45" s="18">
        <v>7.5</v>
      </c>
      <c r="UP45" s="18">
        <v>7.5</v>
      </c>
      <c r="UQ45" s="18">
        <v>0.1</v>
      </c>
      <c r="UR45" s="18">
        <v>20.399999999999999</v>
      </c>
      <c r="US45" s="18">
        <v>20</v>
      </c>
      <c r="UT45" s="18">
        <v>19.436350000000001</v>
      </c>
      <c r="UU45" s="18">
        <v>0.96365000000000001</v>
      </c>
      <c r="UV45" s="18">
        <v>20.399999999999999</v>
      </c>
      <c r="UW45" s="18">
        <v>20</v>
      </c>
      <c r="UX45" s="18">
        <v>19.436350000000001</v>
      </c>
      <c r="UY45" s="18">
        <v>0.96365000000000001</v>
      </c>
      <c r="UZ45" s="18">
        <v>20</v>
      </c>
      <c r="VA45" s="18">
        <v>20</v>
      </c>
      <c r="VB45" s="18">
        <v>19.436350000000001</v>
      </c>
      <c r="VC45" s="18">
        <v>0.56364999999999998</v>
      </c>
      <c r="VD45" s="18">
        <v>5.9</v>
      </c>
      <c r="VE45" s="18">
        <v>5.4820000000000002</v>
      </c>
      <c r="VF45" s="18">
        <v>5.4820000000000002</v>
      </c>
      <c r="VG45" s="18">
        <v>0.41799999999999998</v>
      </c>
      <c r="VH45" s="18">
        <v>0</v>
      </c>
      <c r="VI45" s="18"/>
      <c r="VJ45" s="18"/>
      <c r="VK45" s="18">
        <v>0</v>
      </c>
      <c r="VL45" s="18">
        <v>0</v>
      </c>
      <c r="VM45" s="18"/>
      <c r="VN45" s="18"/>
      <c r="VO45" s="18">
        <v>0</v>
      </c>
      <c r="VP45" s="18">
        <v>0</v>
      </c>
      <c r="VQ45" s="18"/>
      <c r="VR45" s="18"/>
      <c r="VS45" s="18">
        <v>0</v>
      </c>
      <c r="VT45" s="18">
        <v>0.6</v>
      </c>
      <c r="VU45" s="18">
        <v>0.6</v>
      </c>
      <c r="VV45" s="18">
        <v>0.6</v>
      </c>
      <c r="VW45" s="18">
        <v>0</v>
      </c>
      <c r="VX45" s="18">
        <v>105.6</v>
      </c>
      <c r="VY45" s="18">
        <v>95.7</v>
      </c>
      <c r="VZ45" s="18">
        <v>107.61499999999999</v>
      </c>
      <c r="WA45" s="18">
        <v>-2.0150000000000001</v>
      </c>
      <c r="WB45" s="18">
        <v>99</v>
      </c>
      <c r="WC45" s="18">
        <v>91.3</v>
      </c>
      <c r="WD45" s="18">
        <v>111.584</v>
      </c>
      <c r="WE45" s="18">
        <v>-12.584</v>
      </c>
      <c r="WF45" s="18">
        <v>0</v>
      </c>
      <c r="WG45" s="18"/>
      <c r="WH45" s="18"/>
      <c r="WI45" s="18">
        <v>0</v>
      </c>
      <c r="WJ45" s="18">
        <v>4.8</v>
      </c>
      <c r="WK45" s="18">
        <v>4.2</v>
      </c>
      <c r="WL45" s="18">
        <v>4.2</v>
      </c>
      <c r="WM45" s="18">
        <v>0.6</v>
      </c>
      <c r="WN45" s="18">
        <v>2.4</v>
      </c>
      <c r="WO45" s="18">
        <v>2.4</v>
      </c>
      <c r="WP45" s="18">
        <v>2.4</v>
      </c>
      <c r="WQ45" s="18">
        <v>0</v>
      </c>
      <c r="WR45" s="18">
        <v>2.2000000000000002</v>
      </c>
      <c r="WS45" s="18">
        <v>1.2</v>
      </c>
      <c r="WT45" s="18">
        <v>1.2</v>
      </c>
      <c r="WU45" s="18">
        <v>1</v>
      </c>
      <c r="WV45" s="18">
        <v>3</v>
      </c>
      <c r="WW45" s="18">
        <v>1.4</v>
      </c>
      <c r="WX45" s="18">
        <v>1.4</v>
      </c>
      <c r="WY45" s="18">
        <v>1.6</v>
      </c>
      <c r="WZ45" s="18">
        <v>0</v>
      </c>
      <c r="XA45" s="18"/>
      <c r="XB45" s="18"/>
      <c r="XC45" s="18">
        <v>0</v>
      </c>
      <c r="XD45" s="18">
        <v>5.4</v>
      </c>
      <c r="XE45" s="18">
        <v>5.3</v>
      </c>
      <c r="XF45" s="18">
        <v>5.3</v>
      </c>
      <c r="XG45" s="18">
        <v>0.1</v>
      </c>
      <c r="XH45" s="18">
        <v>20</v>
      </c>
      <c r="XI45" s="18">
        <v>20</v>
      </c>
      <c r="XJ45" s="18">
        <v>19.241980000000002</v>
      </c>
      <c r="XK45" s="18">
        <v>0.75802000000000003</v>
      </c>
      <c r="XL45" s="18">
        <v>20</v>
      </c>
      <c r="XM45" s="18">
        <v>20</v>
      </c>
      <c r="XN45" s="18">
        <v>19.241980000000002</v>
      </c>
      <c r="XO45" s="18">
        <v>0.75802000000000003</v>
      </c>
      <c r="XP45" s="18">
        <v>9.3000000000000007</v>
      </c>
      <c r="XQ45" s="18">
        <v>9</v>
      </c>
      <c r="XR45" s="18">
        <v>10.8</v>
      </c>
      <c r="XS45" s="18">
        <v>-1.5</v>
      </c>
      <c r="XT45" s="18"/>
      <c r="XU45" s="18"/>
      <c r="XV45" s="18"/>
      <c r="XW45" s="18">
        <v>0</v>
      </c>
      <c r="XX45" s="18"/>
      <c r="XY45" s="18"/>
      <c r="XZ45" s="18"/>
      <c r="YA45" s="18">
        <v>0</v>
      </c>
      <c r="YB45" s="18">
        <v>0</v>
      </c>
      <c r="YC45" s="18"/>
      <c r="YD45" s="18"/>
      <c r="YE45" s="18">
        <v>0</v>
      </c>
      <c r="YF45" s="18"/>
      <c r="YG45" s="18"/>
      <c r="YH45" s="18"/>
      <c r="YI45" s="18">
        <v>0</v>
      </c>
      <c r="YJ45" s="18">
        <v>8.5</v>
      </c>
      <c r="YK45" s="18">
        <v>8.11</v>
      </c>
      <c r="YL45" s="18">
        <v>8.11</v>
      </c>
      <c r="YM45" s="18">
        <v>0.39</v>
      </c>
      <c r="YN45" s="18"/>
      <c r="YO45" s="18"/>
      <c r="YP45" s="18"/>
      <c r="YQ45" s="18">
        <v>0</v>
      </c>
      <c r="YR45" s="18">
        <v>18.100000000000001</v>
      </c>
      <c r="YS45" s="18">
        <v>17</v>
      </c>
      <c r="YT45" s="18">
        <v>20</v>
      </c>
      <c r="YU45" s="18">
        <v>-1.9</v>
      </c>
    </row>
    <row r="46" spans="1:671" ht="24" customHeight="1" x14ac:dyDescent="0.35">
      <c r="A46" s="1"/>
      <c r="B46" s="17" t="s">
        <v>35</v>
      </c>
      <c r="C46" s="17" t="s">
        <v>812</v>
      </c>
      <c r="D46" s="18">
        <v>203.4</v>
      </c>
      <c r="E46" s="18">
        <v>203.40136000000001</v>
      </c>
      <c r="F46" s="18">
        <v>203.40136000000001</v>
      </c>
      <c r="G46" s="18">
        <v>-1.3600000000000001E-3</v>
      </c>
      <c r="H46" s="18">
        <v>650.5</v>
      </c>
      <c r="I46" s="18">
        <v>649.69222000000002</v>
      </c>
      <c r="J46" s="18">
        <v>629.90463999999997</v>
      </c>
      <c r="K46" s="18">
        <v>20.595359999999999</v>
      </c>
      <c r="L46" s="18"/>
      <c r="M46" s="18"/>
      <c r="N46" s="18"/>
      <c r="O46" s="18">
        <v>0</v>
      </c>
      <c r="P46" s="18"/>
      <c r="Q46" s="18"/>
      <c r="R46" s="18"/>
      <c r="S46" s="18">
        <v>0</v>
      </c>
      <c r="T46" s="18"/>
      <c r="U46" s="18"/>
      <c r="V46" s="18"/>
      <c r="W46" s="18">
        <v>0</v>
      </c>
      <c r="X46" s="18">
        <v>90.2</v>
      </c>
      <c r="Y46" s="18">
        <v>91.867829999999998</v>
      </c>
      <c r="Z46" s="18">
        <v>91.867829999999998</v>
      </c>
      <c r="AA46" s="18">
        <v>-1.6678299999999999</v>
      </c>
      <c r="AB46" s="18">
        <v>224.9</v>
      </c>
      <c r="AC46" s="18">
        <v>225</v>
      </c>
      <c r="AD46" s="18">
        <v>225</v>
      </c>
      <c r="AE46" s="18">
        <v>-0.1</v>
      </c>
      <c r="AF46" s="18"/>
      <c r="AG46" s="18"/>
      <c r="AH46" s="18"/>
      <c r="AI46" s="18">
        <v>0</v>
      </c>
      <c r="AJ46" s="18">
        <v>0</v>
      </c>
      <c r="AK46" s="18"/>
      <c r="AL46" s="18"/>
      <c r="AM46" s="18">
        <v>0</v>
      </c>
      <c r="AN46" s="18">
        <v>140.6</v>
      </c>
      <c r="AO46" s="18">
        <v>144.96599000000001</v>
      </c>
      <c r="AP46" s="18">
        <v>140.91338999999999</v>
      </c>
      <c r="AQ46" s="18">
        <v>-0.31339</v>
      </c>
      <c r="AR46" s="18">
        <v>140.69999999999999</v>
      </c>
      <c r="AS46" s="18">
        <v>144.96599000000001</v>
      </c>
      <c r="AT46" s="18">
        <v>140.91338999999999</v>
      </c>
      <c r="AU46" s="18">
        <v>-0.21339</v>
      </c>
      <c r="AV46" s="18">
        <v>141</v>
      </c>
      <c r="AW46" s="18">
        <v>144.96599000000001</v>
      </c>
      <c r="AX46" s="18">
        <v>140.91338999999999</v>
      </c>
      <c r="AY46" s="18">
        <v>8.6610000000000006E-2</v>
      </c>
      <c r="AZ46" s="18">
        <v>244.1</v>
      </c>
      <c r="BA46" s="18">
        <v>218.10199</v>
      </c>
      <c r="BB46" s="18">
        <v>212.00483</v>
      </c>
      <c r="BC46" s="18">
        <v>32.095170000000003</v>
      </c>
      <c r="BD46" s="18">
        <v>204.9</v>
      </c>
      <c r="BE46" s="18">
        <v>207.24285</v>
      </c>
      <c r="BF46" s="18">
        <v>207.24285</v>
      </c>
      <c r="BG46" s="18">
        <v>-2.3428499999999999</v>
      </c>
      <c r="BH46" s="18">
        <v>108</v>
      </c>
      <c r="BI46" s="18">
        <v>103.93259999999999</v>
      </c>
      <c r="BJ46" s="18">
        <v>103.93259999999999</v>
      </c>
      <c r="BK46" s="18">
        <v>4.0674000000000001</v>
      </c>
      <c r="BL46" s="18"/>
      <c r="BM46" s="18"/>
      <c r="BN46" s="18"/>
      <c r="BO46" s="18">
        <v>0</v>
      </c>
      <c r="BP46" s="18"/>
      <c r="BQ46" s="18"/>
      <c r="BR46" s="18"/>
      <c r="BS46" s="18">
        <v>0</v>
      </c>
      <c r="BT46" s="18"/>
      <c r="BU46" s="18"/>
      <c r="BV46" s="18"/>
      <c r="BW46" s="18">
        <v>0</v>
      </c>
      <c r="BX46" s="18"/>
      <c r="BY46" s="18"/>
      <c r="BZ46" s="18"/>
      <c r="CA46" s="18">
        <v>0</v>
      </c>
      <c r="CB46" s="18"/>
      <c r="CC46" s="18"/>
      <c r="CD46" s="18"/>
      <c r="CE46" s="18">
        <v>0</v>
      </c>
      <c r="CF46" s="18">
        <v>167.3</v>
      </c>
      <c r="CG46" s="18">
        <v>164.06706</v>
      </c>
      <c r="CH46" s="18">
        <v>164.06706</v>
      </c>
      <c r="CI46" s="18">
        <v>3.2329400000000001</v>
      </c>
      <c r="CJ46" s="18">
        <v>6.1</v>
      </c>
      <c r="CK46" s="18">
        <v>5.8691399999999998</v>
      </c>
      <c r="CL46" s="18">
        <v>5.8691399999999998</v>
      </c>
      <c r="CM46" s="18">
        <v>0.23086000000000001</v>
      </c>
      <c r="CN46" s="18">
        <v>4.8</v>
      </c>
      <c r="CO46" s="18">
        <v>3.1515900000000001</v>
      </c>
      <c r="CP46" s="18">
        <v>3.1515900000000001</v>
      </c>
      <c r="CQ46" s="18">
        <v>1.6484099999999999</v>
      </c>
      <c r="CR46" s="18">
        <v>12.6</v>
      </c>
      <c r="CS46" s="18">
        <v>16.80808</v>
      </c>
      <c r="CT46" s="18"/>
      <c r="CU46" s="18">
        <v>12.6</v>
      </c>
      <c r="CV46" s="18">
        <v>6.5</v>
      </c>
      <c r="CW46" s="18">
        <v>6.6860999999999997</v>
      </c>
      <c r="CX46" s="18">
        <v>6.6860999999999997</v>
      </c>
      <c r="CY46" s="18">
        <v>-0.18609999999999999</v>
      </c>
      <c r="CZ46" s="18"/>
      <c r="DA46" s="18"/>
      <c r="DB46" s="18"/>
      <c r="DC46" s="18">
        <v>0</v>
      </c>
      <c r="DD46" s="18">
        <v>125.2</v>
      </c>
      <c r="DE46" s="18">
        <v>142.44412</v>
      </c>
      <c r="DF46" s="18">
        <v>142.44412</v>
      </c>
      <c r="DG46" s="18">
        <v>-17.244119999999999</v>
      </c>
      <c r="DH46" s="18"/>
      <c r="DI46" s="18"/>
      <c r="DJ46" s="18"/>
      <c r="DK46" s="18">
        <v>0</v>
      </c>
      <c r="DL46" s="18"/>
      <c r="DM46" s="18"/>
      <c r="DN46" s="18"/>
      <c r="DO46" s="18">
        <v>0</v>
      </c>
      <c r="DP46" s="18"/>
      <c r="DQ46" s="18"/>
      <c r="DR46" s="18"/>
      <c r="DS46" s="18">
        <v>0</v>
      </c>
      <c r="DT46" s="18"/>
      <c r="DU46" s="18"/>
      <c r="DV46" s="18"/>
      <c r="DW46" s="18">
        <v>0</v>
      </c>
      <c r="DX46" s="18">
        <v>55.9</v>
      </c>
      <c r="DY46" s="18">
        <v>112.46647</v>
      </c>
      <c r="DZ46" s="18">
        <v>112.46647</v>
      </c>
      <c r="EA46" s="18">
        <v>-56.566470000000002</v>
      </c>
      <c r="EB46" s="18">
        <v>222.6</v>
      </c>
      <c r="EC46" s="18">
        <v>220.69499999999999</v>
      </c>
      <c r="ED46" s="18">
        <v>220.69499999999999</v>
      </c>
      <c r="EE46" s="18">
        <v>1.905</v>
      </c>
      <c r="EF46" s="18"/>
      <c r="EG46" s="18"/>
      <c r="EH46" s="18"/>
      <c r="EI46" s="18">
        <v>0</v>
      </c>
      <c r="EJ46" s="18"/>
      <c r="EK46" s="18"/>
      <c r="EL46" s="18"/>
      <c r="EM46" s="18">
        <v>0</v>
      </c>
      <c r="EN46" s="18"/>
      <c r="EO46" s="18"/>
      <c r="EP46" s="18"/>
      <c r="EQ46" s="18">
        <v>0</v>
      </c>
      <c r="ER46" s="18">
        <v>6.5</v>
      </c>
      <c r="ES46" s="18">
        <v>6.39</v>
      </c>
      <c r="ET46" s="18">
        <v>6.39</v>
      </c>
      <c r="EU46" s="18">
        <v>0.11</v>
      </c>
      <c r="EV46" s="18">
        <v>464.1</v>
      </c>
      <c r="EW46" s="18">
        <v>457.09426999999999</v>
      </c>
      <c r="EX46" s="18">
        <v>457.09426999999999</v>
      </c>
      <c r="EY46" s="18">
        <v>7.0057299999999998</v>
      </c>
      <c r="EZ46" s="18">
        <v>81.3</v>
      </c>
      <c r="FA46" s="18">
        <v>81.635570000000001</v>
      </c>
      <c r="FB46" s="18">
        <v>81.635570000000001</v>
      </c>
      <c r="FC46" s="18">
        <v>-0.33556999999999998</v>
      </c>
      <c r="FD46" s="18">
        <v>150.5</v>
      </c>
      <c r="FE46" s="18">
        <v>151.36251999999999</v>
      </c>
      <c r="FF46" s="18">
        <v>151.36251999999999</v>
      </c>
      <c r="FG46" s="18">
        <v>-0.86251999999999995</v>
      </c>
      <c r="FH46" s="18">
        <v>42.1</v>
      </c>
      <c r="FI46" s="18">
        <v>41.89893</v>
      </c>
      <c r="FJ46" s="18">
        <v>41.89893</v>
      </c>
      <c r="FK46" s="18">
        <v>0.20107</v>
      </c>
      <c r="FL46" s="18">
        <v>18.600000000000001</v>
      </c>
      <c r="FM46" s="18">
        <v>19.21088</v>
      </c>
      <c r="FN46" s="18">
        <v>19.21088</v>
      </c>
      <c r="FO46" s="18">
        <v>-0.61087999999999998</v>
      </c>
      <c r="FP46" s="18">
        <v>19.3</v>
      </c>
      <c r="FQ46" s="18">
        <v>19</v>
      </c>
      <c r="FR46" s="18">
        <v>18.27017</v>
      </c>
      <c r="FS46" s="18">
        <v>1.02983</v>
      </c>
      <c r="FT46" s="18">
        <v>90.4</v>
      </c>
      <c r="FU46" s="18">
        <v>87.773570000000007</v>
      </c>
      <c r="FV46" s="18">
        <v>87.773570000000007</v>
      </c>
      <c r="FW46" s="18">
        <v>2.62643</v>
      </c>
      <c r="FX46" s="18"/>
      <c r="FY46" s="18"/>
      <c r="FZ46" s="18"/>
      <c r="GA46" s="18">
        <v>0</v>
      </c>
      <c r="GB46" s="18">
        <v>0</v>
      </c>
      <c r="GC46" s="18"/>
      <c r="GD46" s="18"/>
      <c r="GE46" s="18">
        <v>0</v>
      </c>
      <c r="GF46" s="18">
        <v>0</v>
      </c>
      <c r="GG46" s="18"/>
      <c r="GH46" s="18"/>
      <c r="GI46" s="18">
        <v>0</v>
      </c>
      <c r="GJ46" s="18">
        <v>107.4</v>
      </c>
      <c r="GK46" s="18">
        <v>110.48202000000001</v>
      </c>
      <c r="GL46" s="18">
        <v>110.48202000000001</v>
      </c>
      <c r="GM46" s="18">
        <v>-3.08202</v>
      </c>
      <c r="GN46" s="18">
        <v>46.2</v>
      </c>
      <c r="GO46" s="18">
        <v>47.082599999999999</v>
      </c>
      <c r="GP46" s="18">
        <v>47.082599999999999</v>
      </c>
      <c r="GQ46" s="18">
        <v>-0.88260000000000005</v>
      </c>
      <c r="GR46" s="18">
        <v>42.8</v>
      </c>
      <c r="GS46" s="18">
        <v>44.103009999999998</v>
      </c>
      <c r="GT46" s="18">
        <v>44.103009999999998</v>
      </c>
      <c r="GU46" s="18">
        <v>-1.30301</v>
      </c>
      <c r="GV46" s="18">
        <v>3.8</v>
      </c>
      <c r="GW46" s="18"/>
      <c r="GX46" s="18"/>
      <c r="GY46" s="18">
        <v>3.8</v>
      </c>
      <c r="GZ46" s="18">
        <v>32.1</v>
      </c>
      <c r="HA46" s="18">
        <v>33.414499999999997</v>
      </c>
      <c r="HB46" s="18">
        <v>33.414499999999997</v>
      </c>
      <c r="HC46" s="18">
        <v>-1.3145</v>
      </c>
      <c r="HD46" s="18">
        <v>171.2</v>
      </c>
      <c r="HE46" s="18">
        <v>174.55948000000001</v>
      </c>
      <c r="HF46" s="18">
        <v>174.55948000000001</v>
      </c>
      <c r="HG46" s="18">
        <v>-3.35948</v>
      </c>
      <c r="HH46" s="18"/>
      <c r="HI46" s="18"/>
      <c r="HJ46" s="18"/>
      <c r="HK46" s="18">
        <v>0</v>
      </c>
      <c r="HL46" s="18"/>
      <c r="HM46" s="18"/>
      <c r="HN46" s="18"/>
      <c r="HO46" s="18">
        <v>0</v>
      </c>
      <c r="HP46" s="18">
        <v>95.5</v>
      </c>
      <c r="HQ46" s="18">
        <v>95.545190000000005</v>
      </c>
      <c r="HR46" s="18">
        <v>95.545190000000005</v>
      </c>
      <c r="HS46" s="18">
        <v>-4.5190000000000001E-2</v>
      </c>
      <c r="HT46" s="18">
        <v>0</v>
      </c>
      <c r="HU46" s="18"/>
      <c r="HV46" s="18"/>
      <c r="HW46" s="18">
        <v>0</v>
      </c>
      <c r="HX46" s="18"/>
      <c r="HY46" s="18"/>
      <c r="HZ46" s="18"/>
      <c r="IA46" s="18">
        <v>0</v>
      </c>
      <c r="IB46" s="18">
        <v>43.8</v>
      </c>
      <c r="IC46" s="18">
        <v>45.265309999999999</v>
      </c>
      <c r="ID46" s="18"/>
      <c r="IE46" s="18">
        <v>43.8</v>
      </c>
      <c r="IF46" s="18"/>
      <c r="IG46" s="18"/>
      <c r="IH46" s="18"/>
      <c r="II46" s="18">
        <v>0</v>
      </c>
      <c r="IJ46" s="18"/>
      <c r="IK46" s="18"/>
      <c r="IL46" s="18"/>
      <c r="IM46" s="18">
        <v>0</v>
      </c>
      <c r="IN46" s="18"/>
      <c r="IO46" s="18"/>
      <c r="IP46" s="18"/>
      <c r="IQ46" s="18">
        <v>0</v>
      </c>
      <c r="IR46" s="18">
        <v>84.5</v>
      </c>
      <c r="IS46" s="18">
        <v>84.352360000000004</v>
      </c>
      <c r="IT46" s="18">
        <v>88.73603</v>
      </c>
      <c r="IU46" s="18">
        <v>-4.2360300000000004</v>
      </c>
      <c r="IV46" s="18">
        <v>167.9</v>
      </c>
      <c r="IW46" s="18">
        <v>175.72853000000001</v>
      </c>
      <c r="IX46" s="18">
        <v>175.72853000000001</v>
      </c>
      <c r="IY46" s="18">
        <v>-7.8285299999999998</v>
      </c>
      <c r="IZ46" s="18">
        <v>164.8</v>
      </c>
      <c r="JA46" s="18">
        <v>175.72853000000001</v>
      </c>
      <c r="JB46" s="18">
        <v>175.72853000000001</v>
      </c>
      <c r="JC46" s="18">
        <v>-10.92853</v>
      </c>
      <c r="JD46" s="18">
        <v>197.9</v>
      </c>
      <c r="JE46" s="18">
        <v>175.72853000000001</v>
      </c>
      <c r="JF46" s="18">
        <v>175.72853000000001</v>
      </c>
      <c r="JG46" s="18">
        <v>22.171469999999999</v>
      </c>
      <c r="JH46" s="18">
        <v>266</v>
      </c>
      <c r="JI46" s="18">
        <v>264.38436999999999</v>
      </c>
      <c r="JJ46" s="18">
        <v>264.38436999999999</v>
      </c>
      <c r="JK46" s="18">
        <v>1.6156299999999999</v>
      </c>
      <c r="JL46" s="18"/>
      <c r="JM46" s="18"/>
      <c r="JN46" s="18"/>
      <c r="JO46" s="18">
        <v>0</v>
      </c>
      <c r="JP46" s="18"/>
      <c r="JQ46" s="18"/>
      <c r="JR46" s="18"/>
      <c r="JS46" s="18">
        <v>0</v>
      </c>
      <c r="JT46" s="18"/>
      <c r="JU46" s="18"/>
      <c r="JV46" s="18"/>
      <c r="JW46" s="18">
        <v>0</v>
      </c>
      <c r="JX46" s="18"/>
      <c r="JY46" s="18"/>
      <c r="JZ46" s="18"/>
      <c r="KA46" s="18">
        <v>0</v>
      </c>
      <c r="KB46" s="18"/>
      <c r="KC46" s="18"/>
      <c r="KD46" s="18"/>
      <c r="KE46" s="18">
        <v>0</v>
      </c>
      <c r="KF46" s="18">
        <v>17.399999999999999</v>
      </c>
      <c r="KG46" s="18">
        <v>56</v>
      </c>
      <c r="KH46" s="18"/>
      <c r="KI46" s="18">
        <v>17.399999999999999</v>
      </c>
      <c r="KJ46" s="18">
        <v>0</v>
      </c>
      <c r="KK46" s="18"/>
      <c r="KL46" s="18"/>
      <c r="KM46" s="18">
        <v>0</v>
      </c>
      <c r="KN46" s="18"/>
      <c r="KO46" s="18"/>
      <c r="KP46" s="18"/>
      <c r="KQ46" s="18">
        <v>0</v>
      </c>
      <c r="KR46" s="18">
        <v>2.8</v>
      </c>
      <c r="KS46" s="18">
        <v>4.3018599999999996</v>
      </c>
      <c r="KT46" s="18">
        <v>4.3018599999999996</v>
      </c>
      <c r="KU46" s="18">
        <v>-1.50186</v>
      </c>
      <c r="KV46" s="18">
        <v>268.3</v>
      </c>
      <c r="KW46" s="18">
        <v>270.06803000000002</v>
      </c>
      <c r="KX46" s="18">
        <v>270.06803000000002</v>
      </c>
      <c r="KY46" s="18">
        <v>-1.76803</v>
      </c>
      <c r="KZ46" s="18">
        <v>120.8</v>
      </c>
      <c r="LA46" s="18">
        <v>133.16031000000001</v>
      </c>
      <c r="LB46" s="18">
        <v>133.16031000000001</v>
      </c>
      <c r="LC46" s="18">
        <v>-12.36031</v>
      </c>
      <c r="LD46" s="18">
        <v>66.2</v>
      </c>
      <c r="LE46" s="18">
        <v>67.199219999999997</v>
      </c>
      <c r="LF46" s="18">
        <v>67.199219999999997</v>
      </c>
      <c r="LG46" s="18">
        <v>-0.99922</v>
      </c>
      <c r="LH46" s="18">
        <v>77.5</v>
      </c>
      <c r="LI46" s="18">
        <v>78.567999999999998</v>
      </c>
      <c r="LJ46" s="18">
        <v>78.567999999999998</v>
      </c>
      <c r="LK46" s="18">
        <v>-1.0680000000000001</v>
      </c>
      <c r="LL46" s="18">
        <v>30.4</v>
      </c>
      <c r="LM46" s="18">
        <v>29.980560000000001</v>
      </c>
      <c r="LN46" s="18">
        <v>29.980560000000001</v>
      </c>
      <c r="LO46" s="18">
        <v>0.41943999999999998</v>
      </c>
      <c r="LP46" s="18"/>
      <c r="LQ46" s="18"/>
      <c r="LR46" s="18"/>
      <c r="LS46" s="18">
        <v>0</v>
      </c>
      <c r="LT46" s="18"/>
      <c r="LU46" s="18"/>
      <c r="LV46" s="18"/>
      <c r="LW46" s="18">
        <v>0</v>
      </c>
      <c r="LX46" s="18"/>
      <c r="LY46" s="18"/>
      <c r="LZ46" s="18"/>
      <c r="MA46" s="18">
        <v>0</v>
      </c>
      <c r="MB46" s="18">
        <v>140.6</v>
      </c>
      <c r="MC46" s="18">
        <v>150.80704</v>
      </c>
      <c r="MD46" s="18">
        <v>153.06012000000001</v>
      </c>
      <c r="ME46" s="18">
        <v>-12.46012</v>
      </c>
      <c r="MF46" s="18"/>
      <c r="MG46" s="18"/>
      <c r="MH46" s="18">
        <v>153.06012000000001</v>
      </c>
      <c r="MI46" s="18">
        <v>-153.06012000000001</v>
      </c>
      <c r="MJ46" s="18">
        <v>66.8</v>
      </c>
      <c r="MK46" s="18">
        <v>75.629959999999997</v>
      </c>
      <c r="ML46" s="18">
        <v>153.51975999999999</v>
      </c>
      <c r="MM46" s="18">
        <v>-86.719759999999994</v>
      </c>
      <c r="MN46" s="18">
        <v>179</v>
      </c>
      <c r="MO46" s="18">
        <v>113.53628</v>
      </c>
      <c r="MP46" s="18"/>
      <c r="MQ46" s="18">
        <v>179</v>
      </c>
      <c r="MR46" s="18"/>
      <c r="MS46" s="18"/>
      <c r="MT46" s="18"/>
      <c r="MU46" s="18">
        <v>0</v>
      </c>
      <c r="MV46" s="18"/>
      <c r="MW46" s="18"/>
      <c r="MX46" s="18"/>
      <c r="MY46" s="18">
        <v>0</v>
      </c>
      <c r="MZ46" s="18"/>
      <c r="NA46" s="18"/>
      <c r="NB46" s="18"/>
      <c r="NC46" s="18">
        <v>0</v>
      </c>
      <c r="ND46" s="18"/>
      <c r="NE46" s="18"/>
      <c r="NF46" s="18"/>
      <c r="NG46" s="18">
        <v>0</v>
      </c>
      <c r="NH46" s="18">
        <v>206.3</v>
      </c>
      <c r="NI46" s="18">
        <v>206.49084999999999</v>
      </c>
      <c r="NJ46" s="18">
        <v>206.49084999999999</v>
      </c>
      <c r="NK46" s="18">
        <v>-0.19084999999999999</v>
      </c>
      <c r="NL46" s="18">
        <v>99</v>
      </c>
      <c r="NM46" s="18">
        <v>103.55547</v>
      </c>
      <c r="NN46" s="18">
        <v>103.55547</v>
      </c>
      <c r="NO46" s="18">
        <v>-4.5554699999999997</v>
      </c>
      <c r="NP46" s="18"/>
      <c r="NQ46" s="18"/>
      <c r="NR46" s="18">
        <v>5.0783899999999997</v>
      </c>
      <c r="NS46" s="18">
        <v>-5.0783899999999997</v>
      </c>
      <c r="NT46" s="18">
        <v>8.5</v>
      </c>
      <c r="NU46" s="18">
        <v>5.3277000000000001</v>
      </c>
      <c r="NV46" s="18">
        <v>5.3277000000000001</v>
      </c>
      <c r="NW46" s="18">
        <v>3.1722999999999999</v>
      </c>
      <c r="NX46" s="18">
        <v>19.543040000000001</v>
      </c>
      <c r="NY46" s="18">
        <v>20</v>
      </c>
      <c r="NZ46" s="18">
        <v>17.492709999999999</v>
      </c>
      <c r="OA46" s="18">
        <v>2.0503300000000002</v>
      </c>
      <c r="OB46" s="18">
        <v>0</v>
      </c>
      <c r="OC46" s="18"/>
      <c r="OD46" s="18"/>
      <c r="OE46" s="18">
        <v>0</v>
      </c>
      <c r="OF46" s="18">
        <v>51.9</v>
      </c>
      <c r="OG46" s="18">
        <v>82</v>
      </c>
      <c r="OH46" s="18">
        <v>94.796000000000006</v>
      </c>
      <c r="OI46" s="18">
        <v>-42.896000000000001</v>
      </c>
      <c r="OJ46" s="18">
        <v>0</v>
      </c>
      <c r="OK46" s="18"/>
      <c r="OL46" s="18"/>
      <c r="OM46" s="18">
        <v>0</v>
      </c>
      <c r="ON46" s="18">
        <v>4.9000000000000004</v>
      </c>
      <c r="OO46" s="18">
        <v>8.157</v>
      </c>
      <c r="OP46" s="18">
        <v>8.157</v>
      </c>
      <c r="OQ46" s="18">
        <v>-3.2570000000000001</v>
      </c>
      <c r="OR46" s="18">
        <v>0</v>
      </c>
      <c r="OS46" s="18"/>
      <c r="OT46" s="18"/>
      <c r="OU46" s="18">
        <v>0</v>
      </c>
      <c r="OV46" s="18">
        <v>20.5</v>
      </c>
      <c r="OW46" s="18">
        <v>20.456230000000001</v>
      </c>
      <c r="OX46" s="18">
        <v>20.456230000000001</v>
      </c>
      <c r="OY46" s="18">
        <v>4.3770000000000003E-2</v>
      </c>
      <c r="OZ46" s="18">
        <v>10</v>
      </c>
      <c r="PA46" s="18">
        <v>9.9830000000000005</v>
      </c>
      <c r="PB46" s="18">
        <v>9.9830000000000005</v>
      </c>
      <c r="PC46" s="18">
        <v>1.7000000000000001E-2</v>
      </c>
      <c r="PD46" s="18">
        <v>5.6</v>
      </c>
      <c r="PE46" s="18">
        <v>5.67</v>
      </c>
      <c r="PF46" s="18">
        <v>5.67</v>
      </c>
      <c r="PG46" s="18">
        <v>-7.0000000000000007E-2</v>
      </c>
      <c r="PH46" s="18">
        <v>0</v>
      </c>
      <c r="PI46" s="18"/>
      <c r="PJ46" s="18"/>
      <c r="PK46" s="18">
        <v>0</v>
      </c>
      <c r="PL46" s="18">
        <v>0</v>
      </c>
      <c r="PM46" s="18"/>
      <c r="PN46" s="18"/>
      <c r="PO46" s="18">
        <v>0</v>
      </c>
      <c r="PP46" s="18">
        <v>1.4</v>
      </c>
      <c r="PQ46" s="18">
        <v>1.2</v>
      </c>
      <c r="PR46" s="18">
        <v>1.2</v>
      </c>
      <c r="PS46" s="18">
        <v>0.2</v>
      </c>
      <c r="PT46" s="18">
        <v>3.6</v>
      </c>
      <c r="PU46" s="18">
        <v>3.46</v>
      </c>
      <c r="PV46" s="18">
        <v>3.46</v>
      </c>
      <c r="PW46" s="18">
        <v>0.14000000000000001</v>
      </c>
      <c r="PX46" s="18">
        <v>5.2</v>
      </c>
      <c r="PY46" s="18">
        <v>5</v>
      </c>
      <c r="PZ46" s="18">
        <v>5</v>
      </c>
      <c r="QA46" s="18">
        <v>0.2</v>
      </c>
      <c r="QB46" s="18">
        <v>21</v>
      </c>
      <c r="QC46" s="18">
        <v>20.422219999999999</v>
      </c>
      <c r="QD46" s="18">
        <v>20.422219999999999</v>
      </c>
      <c r="QE46" s="18">
        <v>0.57777999999999996</v>
      </c>
      <c r="QF46" s="18">
        <v>19.3</v>
      </c>
      <c r="QG46" s="18">
        <v>20</v>
      </c>
      <c r="QH46" s="18">
        <v>19.436350000000001</v>
      </c>
      <c r="QI46" s="18">
        <v>-0.13635</v>
      </c>
      <c r="QJ46" s="18">
        <v>19.2</v>
      </c>
      <c r="QK46" s="18">
        <v>19</v>
      </c>
      <c r="QL46" s="18">
        <v>17.492709999999999</v>
      </c>
      <c r="QM46" s="18">
        <v>1.70729</v>
      </c>
      <c r="QN46" s="18">
        <v>3.5</v>
      </c>
      <c r="QO46" s="18">
        <v>3.4</v>
      </c>
      <c r="QP46" s="18">
        <v>3.4</v>
      </c>
      <c r="QQ46" s="18">
        <v>0.1</v>
      </c>
      <c r="QR46" s="18">
        <v>18.5</v>
      </c>
      <c r="QS46" s="18">
        <v>19</v>
      </c>
      <c r="QT46" s="18">
        <v>17.881440000000001</v>
      </c>
      <c r="QU46" s="18">
        <v>0.61856</v>
      </c>
      <c r="QV46" s="18">
        <v>0</v>
      </c>
      <c r="QW46" s="18"/>
      <c r="QX46" s="18"/>
      <c r="QY46" s="18">
        <v>0</v>
      </c>
      <c r="QZ46" s="18">
        <v>0</v>
      </c>
      <c r="RA46" s="18"/>
      <c r="RB46" s="18"/>
      <c r="RC46" s="18">
        <v>0</v>
      </c>
      <c r="RD46" s="18">
        <v>16.2</v>
      </c>
      <c r="RE46" s="18">
        <v>18.899999999999999</v>
      </c>
      <c r="RF46" s="18">
        <v>19.809999999999999</v>
      </c>
      <c r="RG46" s="18">
        <v>-3.61</v>
      </c>
      <c r="RH46" s="18">
        <v>60.9</v>
      </c>
      <c r="RI46" s="18">
        <v>60</v>
      </c>
      <c r="RJ46" s="18">
        <v>61.276000000000003</v>
      </c>
      <c r="RK46" s="18">
        <v>-0.376</v>
      </c>
      <c r="RL46" s="18">
        <v>0</v>
      </c>
      <c r="RM46" s="18"/>
      <c r="RN46" s="18"/>
      <c r="RO46" s="18">
        <v>0</v>
      </c>
      <c r="RP46" s="18">
        <v>3.4</v>
      </c>
      <c r="RQ46" s="18">
        <v>3.45</v>
      </c>
      <c r="RR46" s="18">
        <v>3.45</v>
      </c>
      <c r="RS46" s="18">
        <v>-0.05</v>
      </c>
      <c r="RT46" s="18">
        <v>20.2</v>
      </c>
      <c r="RU46" s="18">
        <v>19.792000000000002</v>
      </c>
      <c r="RV46" s="18">
        <v>19.792000000000002</v>
      </c>
      <c r="RW46" s="18">
        <v>0.40799999999999997</v>
      </c>
      <c r="RX46" s="18">
        <v>3.2</v>
      </c>
      <c r="RY46" s="18">
        <v>2</v>
      </c>
      <c r="RZ46" s="18">
        <v>2</v>
      </c>
      <c r="SA46" s="18">
        <v>1.2</v>
      </c>
      <c r="SB46" s="18"/>
      <c r="SC46" s="18"/>
      <c r="SD46" s="18">
        <v>0.4</v>
      </c>
      <c r="SE46" s="18">
        <v>-0.4</v>
      </c>
      <c r="SF46" s="18">
        <v>0</v>
      </c>
      <c r="SG46" s="18"/>
      <c r="SH46" s="18"/>
      <c r="SI46" s="18">
        <v>0</v>
      </c>
      <c r="SJ46" s="18">
        <v>19.899999999999999</v>
      </c>
      <c r="SK46" s="18">
        <v>20</v>
      </c>
      <c r="SL46" s="18">
        <v>19.1448</v>
      </c>
      <c r="SM46" s="18">
        <v>0.75519999999999998</v>
      </c>
      <c r="SN46" s="18">
        <v>12.5</v>
      </c>
      <c r="SO46" s="18">
        <v>13</v>
      </c>
      <c r="SP46" s="18">
        <v>9.8000000000000007</v>
      </c>
      <c r="SQ46" s="18">
        <v>2.7</v>
      </c>
      <c r="SR46" s="18">
        <v>20.2</v>
      </c>
      <c r="SS46" s="18">
        <v>20</v>
      </c>
      <c r="ST46" s="18">
        <v>19.436350000000001</v>
      </c>
      <c r="SU46" s="18">
        <v>0.76365000000000005</v>
      </c>
      <c r="SV46" s="18">
        <v>20.3</v>
      </c>
      <c r="SW46" s="18">
        <v>20</v>
      </c>
      <c r="SX46" s="18">
        <v>19.436350000000001</v>
      </c>
      <c r="SY46" s="18">
        <v>0.86365000000000003</v>
      </c>
      <c r="SZ46" s="18">
        <v>2.9</v>
      </c>
      <c r="TA46" s="18">
        <v>2.5270000000000001</v>
      </c>
      <c r="TB46" s="18">
        <v>2.5270000000000001</v>
      </c>
      <c r="TC46" s="18">
        <v>0.373</v>
      </c>
      <c r="TD46" s="18">
        <v>43.7</v>
      </c>
      <c r="TE46" s="18">
        <v>43.237000000000002</v>
      </c>
      <c r="TF46" s="18">
        <v>43.237000000000002</v>
      </c>
      <c r="TG46" s="18">
        <v>0.46300000000000002</v>
      </c>
      <c r="TH46" s="18">
        <v>0</v>
      </c>
      <c r="TI46" s="18"/>
      <c r="TJ46" s="18"/>
      <c r="TK46" s="18">
        <v>0</v>
      </c>
      <c r="TL46" s="18">
        <v>66.599999999999994</v>
      </c>
      <c r="TM46" s="18">
        <v>72.430000000000007</v>
      </c>
      <c r="TN46" s="18">
        <v>72.429000000000002</v>
      </c>
      <c r="TO46" s="18">
        <v>-5.8289999999999997</v>
      </c>
      <c r="TP46" s="18">
        <v>116.5</v>
      </c>
      <c r="TQ46" s="18">
        <v>98.32</v>
      </c>
      <c r="TR46" s="18">
        <v>98.32</v>
      </c>
      <c r="TS46" s="18">
        <v>18.18</v>
      </c>
      <c r="TT46" s="18">
        <v>5.0999999999999996</v>
      </c>
      <c r="TU46" s="18">
        <v>2.4609999999999999</v>
      </c>
      <c r="TV46" s="18">
        <v>2.4609999999999999</v>
      </c>
      <c r="TW46" s="18">
        <v>2.6389999999999998</v>
      </c>
      <c r="TX46" s="18">
        <v>3.1</v>
      </c>
      <c r="TY46" s="18">
        <v>3.585</v>
      </c>
      <c r="TZ46" s="18">
        <v>3.585</v>
      </c>
      <c r="UA46" s="18">
        <v>-0.48499999999999999</v>
      </c>
      <c r="UB46" s="18">
        <v>0</v>
      </c>
      <c r="UC46" s="18"/>
      <c r="UD46" s="18"/>
      <c r="UE46" s="18">
        <v>0</v>
      </c>
      <c r="UF46" s="18">
        <v>20.9</v>
      </c>
      <c r="UG46" s="18">
        <v>21</v>
      </c>
      <c r="UH46" s="18">
        <v>20.408159999999999</v>
      </c>
      <c r="UI46" s="18">
        <v>0.49184</v>
      </c>
      <c r="UJ46" s="18">
        <v>7.2</v>
      </c>
      <c r="UK46" s="18">
        <v>4</v>
      </c>
      <c r="UL46" s="18">
        <v>8</v>
      </c>
      <c r="UM46" s="18">
        <v>-0.8</v>
      </c>
      <c r="UN46" s="18">
        <v>7.5</v>
      </c>
      <c r="UO46" s="18">
        <v>7.5</v>
      </c>
      <c r="UP46" s="18">
        <v>7.5</v>
      </c>
      <c r="UQ46" s="18">
        <v>0</v>
      </c>
      <c r="UR46" s="18">
        <v>20.399999999999999</v>
      </c>
      <c r="US46" s="18">
        <v>20</v>
      </c>
      <c r="UT46" s="18">
        <v>19.436350000000001</v>
      </c>
      <c r="UU46" s="18">
        <v>0.96365000000000001</v>
      </c>
      <c r="UV46" s="18">
        <v>20.399999999999999</v>
      </c>
      <c r="UW46" s="18">
        <v>20</v>
      </c>
      <c r="UX46" s="18">
        <v>19.436350000000001</v>
      </c>
      <c r="UY46" s="18">
        <v>0.96365000000000001</v>
      </c>
      <c r="UZ46" s="18">
        <v>20</v>
      </c>
      <c r="VA46" s="18">
        <v>20</v>
      </c>
      <c r="VB46" s="18">
        <v>19.436350000000001</v>
      </c>
      <c r="VC46" s="18">
        <v>0.56364999999999998</v>
      </c>
      <c r="VD46" s="18">
        <v>5.2</v>
      </c>
      <c r="VE46" s="18">
        <v>5.4160000000000004</v>
      </c>
      <c r="VF46" s="18">
        <v>5.4160000000000004</v>
      </c>
      <c r="VG46" s="18">
        <v>-0.216</v>
      </c>
      <c r="VH46" s="18">
        <v>0</v>
      </c>
      <c r="VI46" s="18"/>
      <c r="VJ46" s="18"/>
      <c r="VK46" s="18">
        <v>0</v>
      </c>
      <c r="VL46" s="18">
        <v>0</v>
      </c>
      <c r="VM46" s="18"/>
      <c r="VN46" s="18"/>
      <c r="VO46" s="18">
        <v>0</v>
      </c>
      <c r="VP46" s="18">
        <v>0</v>
      </c>
      <c r="VQ46" s="18"/>
      <c r="VR46" s="18"/>
      <c r="VS46" s="18">
        <v>0</v>
      </c>
      <c r="VT46" s="18">
        <v>0.6</v>
      </c>
      <c r="VU46" s="18">
        <v>0.6</v>
      </c>
      <c r="VV46" s="18">
        <v>0.6</v>
      </c>
      <c r="VW46" s="18">
        <v>0</v>
      </c>
      <c r="VX46" s="18">
        <v>113.9</v>
      </c>
      <c r="VY46" s="18">
        <v>88.7</v>
      </c>
      <c r="VZ46" s="18">
        <v>101.167</v>
      </c>
      <c r="WA46" s="18">
        <v>12.733000000000001</v>
      </c>
      <c r="WB46" s="18">
        <v>96.6</v>
      </c>
      <c r="WC46" s="18">
        <v>84.6</v>
      </c>
      <c r="WD46" s="18">
        <v>93.938999999999993</v>
      </c>
      <c r="WE46" s="18">
        <v>2.661</v>
      </c>
      <c r="WF46" s="18">
        <v>0</v>
      </c>
      <c r="WG46" s="18"/>
      <c r="WH46" s="18"/>
      <c r="WI46" s="18">
        <v>0</v>
      </c>
      <c r="WJ46" s="18">
        <v>4.8</v>
      </c>
      <c r="WK46" s="18">
        <v>4.2</v>
      </c>
      <c r="WL46" s="18">
        <v>4.2</v>
      </c>
      <c r="WM46" s="18">
        <v>0.6</v>
      </c>
      <c r="WN46" s="18">
        <v>2.4</v>
      </c>
      <c r="WO46" s="18">
        <v>2.4</v>
      </c>
      <c r="WP46" s="18">
        <v>2.4</v>
      </c>
      <c r="WQ46" s="18">
        <v>0</v>
      </c>
      <c r="WR46" s="18">
        <v>2.2000000000000002</v>
      </c>
      <c r="WS46" s="18">
        <v>1.2</v>
      </c>
      <c r="WT46" s="18">
        <v>1.2</v>
      </c>
      <c r="WU46" s="18">
        <v>1</v>
      </c>
      <c r="WV46" s="18">
        <v>3</v>
      </c>
      <c r="WW46" s="18">
        <v>1.4</v>
      </c>
      <c r="WX46" s="18">
        <v>1.4</v>
      </c>
      <c r="WY46" s="18">
        <v>1.6</v>
      </c>
      <c r="WZ46" s="18">
        <v>0</v>
      </c>
      <c r="XA46" s="18"/>
      <c r="XB46" s="18"/>
      <c r="XC46" s="18">
        <v>0</v>
      </c>
      <c r="XD46" s="18">
        <v>5.4</v>
      </c>
      <c r="XE46" s="18">
        <v>5.3</v>
      </c>
      <c r="XF46" s="18">
        <v>5.3</v>
      </c>
      <c r="XG46" s="18">
        <v>0.1</v>
      </c>
      <c r="XH46" s="18">
        <v>20</v>
      </c>
      <c r="XI46" s="18">
        <v>20</v>
      </c>
      <c r="XJ46" s="18">
        <v>19.241980000000002</v>
      </c>
      <c r="XK46" s="18">
        <v>0.75802000000000003</v>
      </c>
      <c r="XL46" s="18">
        <v>20</v>
      </c>
      <c r="XM46" s="18">
        <v>20</v>
      </c>
      <c r="XN46" s="18">
        <v>19.241980000000002</v>
      </c>
      <c r="XO46" s="18">
        <v>0.75802000000000003</v>
      </c>
      <c r="XP46" s="18">
        <v>8.9</v>
      </c>
      <c r="XQ46" s="18">
        <v>9</v>
      </c>
      <c r="XR46" s="18">
        <v>10.8</v>
      </c>
      <c r="XS46" s="18">
        <v>-1.9</v>
      </c>
      <c r="XT46" s="18"/>
      <c r="XU46" s="18"/>
      <c r="XV46" s="18"/>
      <c r="XW46" s="18">
        <v>0</v>
      </c>
      <c r="XX46" s="18"/>
      <c r="XY46" s="18"/>
      <c r="XZ46" s="18"/>
      <c r="YA46" s="18">
        <v>0</v>
      </c>
      <c r="YB46" s="18">
        <v>0</v>
      </c>
      <c r="YC46" s="18"/>
      <c r="YD46" s="18"/>
      <c r="YE46" s="18">
        <v>0</v>
      </c>
      <c r="YF46" s="18"/>
      <c r="YG46" s="18"/>
      <c r="YH46" s="18"/>
      <c r="YI46" s="18">
        <v>0</v>
      </c>
      <c r="YJ46" s="18">
        <v>6.1</v>
      </c>
      <c r="YK46" s="18">
        <v>8.11</v>
      </c>
      <c r="YL46" s="18">
        <v>8.11</v>
      </c>
      <c r="YM46" s="18">
        <v>-2.0099999999999998</v>
      </c>
      <c r="YN46" s="18"/>
      <c r="YO46" s="18"/>
      <c r="YP46" s="18"/>
      <c r="YQ46" s="18">
        <v>0</v>
      </c>
      <c r="YR46" s="18">
        <v>18.2</v>
      </c>
      <c r="YS46" s="18">
        <v>17</v>
      </c>
      <c r="YT46" s="18">
        <v>20</v>
      </c>
      <c r="YU46" s="18">
        <v>-1.8</v>
      </c>
    </row>
    <row r="47" spans="1:671" ht="24" customHeight="1" x14ac:dyDescent="0.35">
      <c r="A47" s="1"/>
      <c r="B47" s="17" t="s">
        <v>35</v>
      </c>
      <c r="C47" s="17" t="s">
        <v>813</v>
      </c>
      <c r="D47" s="18">
        <v>201.8</v>
      </c>
      <c r="E47" s="18">
        <v>203.40136000000001</v>
      </c>
      <c r="F47" s="18">
        <v>203.40136000000001</v>
      </c>
      <c r="G47" s="18">
        <v>-1.6013599999999999</v>
      </c>
      <c r="H47" s="18">
        <v>649.1</v>
      </c>
      <c r="I47" s="18">
        <v>649.69222000000002</v>
      </c>
      <c r="J47" s="18">
        <v>629.90463999999997</v>
      </c>
      <c r="K47" s="18">
        <v>19.195360000000001</v>
      </c>
      <c r="L47" s="18"/>
      <c r="M47" s="18"/>
      <c r="N47" s="18"/>
      <c r="O47" s="18">
        <v>0</v>
      </c>
      <c r="P47" s="18"/>
      <c r="Q47" s="18"/>
      <c r="R47" s="18"/>
      <c r="S47" s="18">
        <v>0</v>
      </c>
      <c r="T47" s="18"/>
      <c r="U47" s="18"/>
      <c r="V47" s="18"/>
      <c r="W47" s="18">
        <v>0</v>
      </c>
      <c r="X47" s="18">
        <v>89.9</v>
      </c>
      <c r="Y47" s="18">
        <v>91.867829999999998</v>
      </c>
      <c r="Z47" s="18">
        <v>91.867829999999998</v>
      </c>
      <c r="AA47" s="18">
        <v>-1.96783</v>
      </c>
      <c r="AB47" s="18">
        <v>225.8</v>
      </c>
      <c r="AC47" s="18">
        <v>225</v>
      </c>
      <c r="AD47" s="18">
        <v>225</v>
      </c>
      <c r="AE47" s="18">
        <v>0.8</v>
      </c>
      <c r="AF47" s="18"/>
      <c r="AG47" s="18"/>
      <c r="AH47" s="18"/>
      <c r="AI47" s="18">
        <v>0</v>
      </c>
      <c r="AJ47" s="18">
        <v>0</v>
      </c>
      <c r="AK47" s="18"/>
      <c r="AL47" s="18"/>
      <c r="AM47" s="18">
        <v>0</v>
      </c>
      <c r="AN47" s="18">
        <v>173.2</v>
      </c>
      <c r="AO47" s="18">
        <v>150.95999</v>
      </c>
      <c r="AP47" s="18">
        <v>139.82234</v>
      </c>
      <c r="AQ47" s="18">
        <v>33.377659999999999</v>
      </c>
      <c r="AR47" s="18">
        <v>173.8</v>
      </c>
      <c r="AS47" s="18">
        <v>150.95999</v>
      </c>
      <c r="AT47" s="18">
        <v>139.82234</v>
      </c>
      <c r="AU47" s="18">
        <v>33.97766</v>
      </c>
      <c r="AV47" s="18">
        <v>173.7</v>
      </c>
      <c r="AW47" s="18">
        <v>150.95999</v>
      </c>
      <c r="AX47" s="18">
        <v>139.82234</v>
      </c>
      <c r="AY47" s="18">
        <v>33.877659999999999</v>
      </c>
      <c r="AZ47" s="18">
        <v>262.89999999999998</v>
      </c>
      <c r="BA47" s="18">
        <v>227.11999</v>
      </c>
      <c r="BB47" s="18">
        <v>210.36333999999999</v>
      </c>
      <c r="BC47" s="18">
        <v>52.536659999999998</v>
      </c>
      <c r="BD47" s="18">
        <v>204</v>
      </c>
      <c r="BE47" s="18">
        <v>207.24285</v>
      </c>
      <c r="BF47" s="18">
        <v>207.24285</v>
      </c>
      <c r="BG47" s="18">
        <v>-3.2428499999999998</v>
      </c>
      <c r="BH47" s="18">
        <v>107.8</v>
      </c>
      <c r="BI47" s="18">
        <v>103.93259999999999</v>
      </c>
      <c r="BJ47" s="18">
        <v>103.93259999999999</v>
      </c>
      <c r="BK47" s="18">
        <v>3.8673999999999999</v>
      </c>
      <c r="BL47" s="18"/>
      <c r="BM47" s="18"/>
      <c r="BN47" s="18"/>
      <c r="BO47" s="18">
        <v>0</v>
      </c>
      <c r="BP47" s="18"/>
      <c r="BQ47" s="18"/>
      <c r="BR47" s="18"/>
      <c r="BS47" s="18">
        <v>0</v>
      </c>
      <c r="BT47" s="18"/>
      <c r="BU47" s="18"/>
      <c r="BV47" s="18"/>
      <c r="BW47" s="18">
        <v>0</v>
      </c>
      <c r="BX47" s="18"/>
      <c r="BY47" s="18"/>
      <c r="BZ47" s="18"/>
      <c r="CA47" s="18">
        <v>0</v>
      </c>
      <c r="CB47" s="18"/>
      <c r="CC47" s="18"/>
      <c r="CD47" s="18"/>
      <c r="CE47" s="18">
        <v>0</v>
      </c>
      <c r="CF47" s="18">
        <v>163.6</v>
      </c>
      <c r="CG47" s="18">
        <v>164.06706</v>
      </c>
      <c r="CH47" s="18">
        <v>164.06706</v>
      </c>
      <c r="CI47" s="18">
        <v>-0.46705999999999998</v>
      </c>
      <c r="CJ47" s="18">
        <v>5.9</v>
      </c>
      <c r="CK47" s="18">
        <v>5.8691399999999998</v>
      </c>
      <c r="CL47" s="18">
        <v>5.8691399999999998</v>
      </c>
      <c r="CM47" s="18">
        <v>3.0859999999999999E-2</v>
      </c>
      <c r="CN47" s="18">
        <v>4.8</v>
      </c>
      <c r="CO47" s="18">
        <v>3.1515900000000001</v>
      </c>
      <c r="CP47" s="18">
        <v>3.1515900000000001</v>
      </c>
      <c r="CQ47" s="18">
        <v>1.6484099999999999</v>
      </c>
      <c r="CR47" s="18">
        <v>16.8</v>
      </c>
      <c r="CS47" s="18">
        <v>16.80808</v>
      </c>
      <c r="CT47" s="18"/>
      <c r="CU47" s="18">
        <v>16.8</v>
      </c>
      <c r="CV47" s="18">
        <v>6.4</v>
      </c>
      <c r="CW47" s="18">
        <v>6.6860999999999997</v>
      </c>
      <c r="CX47" s="18">
        <v>6.6860999999999997</v>
      </c>
      <c r="CY47" s="18">
        <v>-0.28610000000000002</v>
      </c>
      <c r="CZ47" s="18"/>
      <c r="DA47" s="18"/>
      <c r="DB47" s="18"/>
      <c r="DC47" s="18">
        <v>0</v>
      </c>
      <c r="DD47" s="18">
        <v>125.4</v>
      </c>
      <c r="DE47" s="18">
        <v>142.44412</v>
      </c>
      <c r="DF47" s="18">
        <v>142.44412</v>
      </c>
      <c r="DG47" s="18">
        <v>-17.044119999999999</v>
      </c>
      <c r="DH47" s="18"/>
      <c r="DI47" s="18"/>
      <c r="DJ47" s="18"/>
      <c r="DK47" s="18">
        <v>0</v>
      </c>
      <c r="DL47" s="18"/>
      <c r="DM47" s="18"/>
      <c r="DN47" s="18"/>
      <c r="DO47" s="18">
        <v>0</v>
      </c>
      <c r="DP47" s="18"/>
      <c r="DQ47" s="18"/>
      <c r="DR47" s="18"/>
      <c r="DS47" s="18">
        <v>0</v>
      </c>
      <c r="DT47" s="18"/>
      <c r="DU47" s="18"/>
      <c r="DV47" s="18"/>
      <c r="DW47" s="18">
        <v>0</v>
      </c>
      <c r="DX47" s="18">
        <v>55.6</v>
      </c>
      <c r="DY47" s="18">
        <v>112.46647</v>
      </c>
      <c r="DZ47" s="18">
        <v>112.46647</v>
      </c>
      <c r="EA47" s="18">
        <v>-56.86647</v>
      </c>
      <c r="EB47" s="18">
        <v>223.4</v>
      </c>
      <c r="EC47" s="18">
        <v>220.69499999999999</v>
      </c>
      <c r="ED47" s="18">
        <v>220.69499999999999</v>
      </c>
      <c r="EE47" s="18">
        <v>2.7050000000000001</v>
      </c>
      <c r="EF47" s="18"/>
      <c r="EG47" s="18"/>
      <c r="EH47" s="18"/>
      <c r="EI47" s="18">
        <v>0</v>
      </c>
      <c r="EJ47" s="18"/>
      <c r="EK47" s="18"/>
      <c r="EL47" s="18"/>
      <c r="EM47" s="18">
        <v>0</v>
      </c>
      <c r="EN47" s="18"/>
      <c r="EO47" s="18"/>
      <c r="EP47" s="18"/>
      <c r="EQ47" s="18">
        <v>0</v>
      </c>
      <c r="ER47" s="18">
        <v>6.5</v>
      </c>
      <c r="ES47" s="18">
        <v>6.39</v>
      </c>
      <c r="ET47" s="18">
        <v>6.39</v>
      </c>
      <c r="EU47" s="18">
        <v>0.11</v>
      </c>
      <c r="EV47" s="18">
        <v>463.1</v>
      </c>
      <c r="EW47" s="18">
        <v>457.09426999999999</v>
      </c>
      <c r="EX47" s="18">
        <v>457.09426999999999</v>
      </c>
      <c r="EY47" s="18">
        <v>6.0057299999999998</v>
      </c>
      <c r="EZ47" s="18">
        <v>81.3</v>
      </c>
      <c r="FA47" s="18">
        <v>81.635570000000001</v>
      </c>
      <c r="FB47" s="18">
        <v>81.635570000000001</v>
      </c>
      <c r="FC47" s="18">
        <v>-0.33556999999999998</v>
      </c>
      <c r="FD47" s="18">
        <v>151.19999999999999</v>
      </c>
      <c r="FE47" s="18">
        <v>151.36251999999999</v>
      </c>
      <c r="FF47" s="18">
        <v>151.36251999999999</v>
      </c>
      <c r="FG47" s="18">
        <v>-0.16252</v>
      </c>
      <c r="FH47" s="18">
        <v>42.1</v>
      </c>
      <c r="FI47" s="18">
        <v>41.89893</v>
      </c>
      <c r="FJ47" s="18">
        <v>41.89893</v>
      </c>
      <c r="FK47" s="18">
        <v>0.20107</v>
      </c>
      <c r="FL47" s="18">
        <v>18.600000000000001</v>
      </c>
      <c r="FM47" s="18">
        <v>19.21088</v>
      </c>
      <c r="FN47" s="18">
        <v>19.21088</v>
      </c>
      <c r="FO47" s="18">
        <v>-0.61087999999999998</v>
      </c>
      <c r="FP47" s="18">
        <v>19.3</v>
      </c>
      <c r="FQ47" s="18">
        <v>19</v>
      </c>
      <c r="FR47" s="18">
        <v>18.27017</v>
      </c>
      <c r="FS47" s="18">
        <v>1.02983</v>
      </c>
      <c r="FT47" s="18">
        <v>90.7</v>
      </c>
      <c r="FU47" s="18">
        <v>87.773570000000007</v>
      </c>
      <c r="FV47" s="18">
        <v>87.773570000000007</v>
      </c>
      <c r="FW47" s="18">
        <v>2.9264299999999999</v>
      </c>
      <c r="FX47" s="18"/>
      <c r="FY47" s="18"/>
      <c r="FZ47" s="18"/>
      <c r="GA47" s="18">
        <v>0</v>
      </c>
      <c r="GB47" s="18">
        <v>0</v>
      </c>
      <c r="GC47" s="18"/>
      <c r="GD47" s="18"/>
      <c r="GE47" s="18">
        <v>0</v>
      </c>
      <c r="GF47" s="18">
        <v>0</v>
      </c>
      <c r="GG47" s="18"/>
      <c r="GH47" s="18"/>
      <c r="GI47" s="18">
        <v>0</v>
      </c>
      <c r="GJ47" s="18">
        <v>106.8</v>
      </c>
      <c r="GK47" s="18">
        <v>110.48202000000001</v>
      </c>
      <c r="GL47" s="18">
        <v>110.48202000000001</v>
      </c>
      <c r="GM47" s="18">
        <v>-3.6820200000000001</v>
      </c>
      <c r="GN47" s="18">
        <v>46.2</v>
      </c>
      <c r="GO47" s="18">
        <v>47.082599999999999</v>
      </c>
      <c r="GP47" s="18">
        <v>47.082599999999999</v>
      </c>
      <c r="GQ47" s="18">
        <v>-0.88260000000000005</v>
      </c>
      <c r="GR47" s="18">
        <v>42.4</v>
      </c>
      <c r="GS47" s="18">
        <v>44.103009999999998</v>
      </c>
      <c r="GT47" s="18">
        <v>44.103009999999998</v>
      </c>
      <c r="GU47" s="18">
        <v>-1.7030099999999999</v>
      </c>
      <c r="GV47" s="18">
        <v>3.8</v>
      </c>
      <c r="GW47" s="18"/>
      <c r="GX47" s="18"/>
      <c r="GY47" s="18">
        <v>3.8</v>
      </c>
      <c r="GZ47" s="18">
        <v>33.700000000000003</v>
      </c>
      <c r="HA47" s="18">
        <v>33.414499999999997</v>
      </c>
      <c r="HB47" s="18">
        <v>33.414499999999997</v>
      </c>
      <c r="HC47" s="18">
        <v>0.28549999999999998</v>
      </c>
      <c r="HD47" s="18">
        <v>170.1</v>
      </c>
      <c r="HE47" s="18">
        <v>174.55948000000001</v>
      </c>
      <c r="HF47" s="18">
        <v>174.55948000000001</v>
      </c>
      <c r="HG47" s="18">
        <v>-4.4594800000000001</v>
      </c>
      <c r="HH47" s="18"/>
      <c r="HI47" s="18"/>
      <c r="HJ47" s="18"/>
      <c r="HK47" s="18">
        <v>0</v>
      </c>
      <c r="HL47" s="18"/>
      <c r="HM47" s="18"/>
      <c r="HN47" s="18"/>
      <c r="HO47" s="18">
        <v>0</v>
      </c>
      <c r="HP47" s="18">
        <v>95.3</v>
      </c>
      <c r="HQ47" s="18">
        <v>95.545190000000005</v>
      </c>
      <c r="HR47" s="18">
        <v>95.545190000000005</v>
      </c>
      <c r="HS47" s="18">
        <v>-0.24518999999999999</v>
      </c>
      <c r="HT47" s="18">
        <v>0</v>
      </c>
      <c r="HU47" s="18"/>
      <c r="HV47" s="18"/>
      <c r="HW47" s="18">
        <v>0</v>
      </c>
      <c r="HX47" s="18"/>
      <c r="HY47" s="18"/>
      <c r="HZ47" s="18"/>
      <c r="IA47" s="18">
        <v>0</v>
      </c>
      <c r="IB47" s="18">
        <v>44.6</v>
      </c>
      <c r="IC47" s="18">
        <v>45.265309999999999</v>
      </c>
      <c r="ID47" s="18">
        <v>45.265309999999999</v>
      </c>
      <c r="IE47" s="18">
        <v>-0.66530999999999996</v>
      </c>
      <c r="IF47" s="18"/>
      <c r="IG47" s="18"/>
      <c r="IH47" s="18"/>
      <c r="II47" s="18">
        <v>0</v>
      </c>
      <c r="IJ47" s="18"/>
      <c r="IK47" s="18"/>
      <c r="IL47" s="18"/>
      <c r="IM47" s="18">
        <v>0</v>
      </c>
      <c r="IN47" s="18"/>
      <c r="IO47" s="18"/>
      <c r="IP47" s="18"/>
      <c r="IQ47" s="18">
        <v>0</v>
      </c>
      <c r="IR47" s="18">
        <v>84.2</v>
      </c>
      <c r="IS47" s="18">
        <v>84.352360000000004</v>
      </c>
      <c r="IT47" s="18">
        <v>88.73603</v>
      </c>
      <c r="IU47" s="18">
        <v>-4.5360300000000002</v>
      </c>
      <c r="IV47" s="18">
        <v>167.9</v>
      </c>
      <c r="IW47" s="18">
        <v>176.26132999999999</v>
      </c>
      <c r="IX47" s="18">
        <v>176.26132999999999</v>
      </c>
      <c r="IY47" s="18">
        <v>-8.3613300000000006</v>
      </c>
      <c r="IZ47" s="18">
        <v>165.1</v>
      </c>
      <c r="JA47" s="18">
        <v>176.26132999999999</v>
      </c>
      <c r="JB47" s="18">
        <v>176.26132999999999</v>
      </c>
      <c r="JC47" s="18">
        <v>-11.16133</v>
      </c>
      <c r="JD47" s="18">
        <v>197.6</v>
      </c>
      <c r="JE47" s="18">
        <v>176.26132999999999</v>
      </c>
      <c r="JF47" s="18">
        <v>176.26132999999999</v>
      </c>
      <c r="JG47" s="18">
        <v>21.33867</v>
      </c>
      <c r="JH47" s="18">
        <v>265.89999999999998</v>
      </c>
      <c r="JI47" s="18">
        <v>265.18597</v>
      </c>
      <c r="JJ47" s="18">
        <v>265.18597</v>
      </c>
      <c r="JK47" s="18">
        <v>0.71403000000000005</v>
      </c>
      <c r="JL47" s="18"/>
      <c r="JM47" s="18"/>
      <c r="JN47" s="18"/>
      <c r="JO47" s="18">
        <v>0</v>
      </c>
      <c r="JP47" s="18"/>
      <c r="JQ47" s="18"/>
      <c r="JR47" s="18"/>
      <c r="JS47" s="18">
        <v>0</v>
      </c>
      <c r="JT47" s="18"/>
      <c r="JU47" s="18"/>
      <c r="JV47" s="18"/>
      <c r="JW47" s="18">
        <v>0</v>
      </c>
      <c r="JX47" s="18"/>
      <c r="JY47" s="18"/>
      <c r="JZ47" s="18"/>
      <c r="KA47" s="18">
        <v>0</v>
      </c>
      <c r="KB47" s="18"/>
      <c r="KC47" s="18"/>
      <c r="KD47" s="18"/>
      <c r="KE47" s="18">
        <v>0</v>
      </c>
      <c r="KF47" s="18">
        <v>18.8</v>
      </c>
      <c r="KG47" s="18">
        <v>56</v>
      </c>
      <c r="KH47" s="18"/>
      <c r="KI47" s="18">
        <v>18.8</v>
      </c>
      <c r="KJ47" s="18">
        <v>0</v>
      </c>
      <c r="KK47" s="18"/>
      <c r="KL47" s="18"/>
      <c r="KM47" s="18">
        <v>0</v>
      </c>
      <c r="KN47" s="18"/>
      <c r="KO47" s="18"/>
      <c r="KP47" s="18"/>
      <c r="KQ47" s="18">
        <v>0</v>
      </c>
      <c r="KR47" s="18">
        <v>2.8</v>
      </c>
      <c r="KS47" s="18">
        <v>4.3018599999999996</v>
      </c>
      <c r="KT47" s="18">
        <v>4.3018599999999996</v>
      </c>
      <c r="KU47" s="18">
        <v>-1.50186</v>
      </c>
      <c r="KV47" s="18">
        <v>269</v>
      </c>
      <c r="KW47" s="18">
        <v>270.06803000000002</v>
      </c>
      <c r="KX47" s="18">
        <v>270.06803000000002</v>
      </c>
      <c r="KY47" s="18">
        <v>-1.06803</v>
      </c>
      <c r="KZ47" s="18">
        <v>120.1</v>
      </c>
      <c r="LA47" s="18">
        <v>133.16031000000001</v>
      </c>
      <c r="LB47" s="18">
        <v>133.16031000000001</v>
      </c>
      <c r="LC47" s="18">
        <v>-13.060309999999999</v>
      </c>
      <c r="LD47" s="18">
        <v>66</v>
      </c>
      <c r="LE47" s="18">
        <v>67.199219999999997</v>
      </c>
      <c r="LF47" s="18">
        <v>67.199219999999997</v>
      </c>
      <c r="LG47" s="18">
        <v>-1.19922</v>
      </c>
      <c r="LH47" s="18">
        <v>77.5</v>
      </c>
      <c r="LI47" s="18">
        <v>78.567999999999998</v>
      </c>
      <c r="LJ47" s="18">
        <v>78.567999999999998</v>
      </c>
      <c r="LK47" s="18">
        <v>-1.0680000000000001</v>
      </c>
      <c r="LL47" s="18">
        <v>30</v>
      </c>
      <c r="LM47" s="18">
        <v>29.980560000000001</v>
      </c>
      <c r="LN47" s="18">
        <v>29.980560000000001</v>
      </c>
      <c r="LO47" s="18">
        <v>1.9439999999999999E-2</v>
      </c>
      <c r="LP47" s="18"/>
      <c r="LQ47" s="18"/>
      <c r="LR47" s="18"/>
      <c r="LS47" s="18">
        <v>0</v>
      </c>
      <c r="LT47" s="18"/>
      <c r="LU47" s="18"/>
      <c r="LV47" s="18"/>
      <c r="LW47" s="18">
        <v>0</v>
      </c>
      <c r="LX47" s="18"/>
      <c r="LY47" s="18"/>
      <c r="LZ47" s="18"/>
      <c r="MA47" s="18">
        <v>0</v>
      </c>
      <c r="MB47" s="18">
        <v>140.69999999999999</v>
      </c>
      <c r="MC47" s="18">
        <v>150.80704</v>
      </c>
      <c r="MD47" s="18">
        <v>152.64864</v>
      </c>
      <c r="ME47" s="18">
        <v>-11.948639999999999</v>
      </c>
      <c r="MF47" s="18"/>
      <c r="MG47" s="18"/>
      <c r="MH47" s="18">
        <v>152.64864</v>
      </c>
      <c r="MI47" s="18">
        <v>-152.64864</v>
      </c>
      <c r="MJ47" s="18">
        <v>65.7</v>
      </c>
      <c r="MK47" s="18">
        <v>75.629959999999997</v>
      </c>
      <c r="ML47" s="18">
        <v>153.10704999999999</v>
      </c>
      <c r="MM47" s="18">
        <v>-87.407049999999998</v>
      </c>
      <c r="MN47" s="18">
        <v>182.3</v>
      </c>
      <c r="MO47" s="18">
        <v>147.47810000000001</v>
      </c>
      <c r="MP47" s="18"/>
      <c r="MQ47" s="18">
        <v>182.3</v>
      </c>
      <c r="MR47" s="18"/>
      <c r="MS47" s="18"/>
      <c r="MT47" s="18"/>
      <c r="MU47" s="18">
        <v>0</v>
      </c>
      <c r="MV47" s="18"/>
      <c r="MW47" s="18"/>
      <c r="MX47" s="18"/>
      <c r="MY47" s="18">
        <v>0</v>
      </c>
      <c r="MZ47" s="18"/>
      <c r="NA47" s="18"/>
      <c r="NB47" s="18"/>
      <c r="NC47" s="18">
        <v>0</v>
      </c>
      <c r="ND47" s="18"/>
      <c r="NE47" s="18"/>
      <c r="NF47" s="18"/>
      <c r="NG47" s="18">
        <v>0</v>
      </c>
      <c r="NH47" s="18">
        <v>206.5</v>
      </c>
      <c r="NI47" s="18">
        <v>206.49084999999999</v>
      </c>
      <c r="NJ47" s="18">
        <v>206.49084999999999</v>
      </c>
      <c r="NK47" s="18">
        <v>9.1500000000000001E-3</v>
      </c>
      <c r="NL47" s="18">
        <v>99.1</v>
      </c>
      <c r="NM47" s="18">
        <v>103.55547</v>
      </c>
      <c r="NN47" s="18">
        <v>103.55547</v>
      </c>
      <c r="NO47" s="18">
        <v>-4.45547</v>
      </c>
      <c r="NP47" s="18"/>
      <c r="NQ47" s="18"/>
      <c r="NR47" s="18">
        <v>5.0783899999999997</v>
      </c>
      <c r="NS47" s="18">
        <v>-5.0783899999999997</v>
      </c>
      <c r="NT47" s="18">
        <v>8.5</v>
      </c>
      <c r="NU47" s="18">
        <v>5.3277000000000001</v>
      </c>
      <c r="NV47" s="18">
        <v>5.3277000000000001</v>
      </c>
      <c r="NW47" s="18">
        <v>3.1722999999999999</v>
      </c>
      <c r="NX47" s="18">
        <v>19.859760000000001</v>
      </c>
      <c r="NY47" s="18">
        <v>20</v>
      </c>
      <c r="NZ47" s="18">
        <v>17.492709999999999</v>
      </c>
      <c r="OA47" s="18">
        <v>2.3670499999999999</v>
      </c>
      <c r="OB47" s="18">
        <v>0</v>
      </c>
      <c r="OC47" s="18"/>
      <c r="OD47" s="18"/>
      <c r="OE47" s="18">
        <v>0</v>
      </c>
      <c r="OF47" s="18">
        <v>46.3</v>
      </c>
      <c r="OG47" s="18">
        <v>77.3</v>
      </c>
      <c r="OH47" s="18">
        <v>93.588999999999999</v>
      </c>
      <c r="OI47" s="18">
        <v>-47.289000000000001</v>
      </c>
      <c r="OJ47" s="18">
        <v>0</v>
      </c>
      <c r="OK47" s="18"/>
      <c r="OL47" s="18"/>
      <c r="OM47" s="18">
        <v>0</v>
      </c>
      <c r="ON47" s="18">
        <v>5.9</v>
      </c>
      <c r="OO47" s="18">
        <v>8.2870000000000008</v>
      </c>
      <c r="OP47" s="18">
        <v>8.2870000000000008</v>
      </c>
      <c r="OQ47" s="18">
        <v>-2.387</v>
      </c>
      <c r="OR47" s="18">
        <v>0</v>
      </c>
      <c r="OS47" s="18"/>
      <c r="OT47" s="18"/>
      <c r="OU47" s="18">
        <v>0</v>
      </c>
      <c r="OV47" s="18">
        <v>20.399999999999999</v>
      </c>
      <c r="OW47" s="18">
        <v>20.456230000000001</v>
      </c>
      <c r="OX47" s="18">
        <v>20.456230000000001</v>
      </c>
      <c r="OY47" s="18">
        <v>-5.6230000000000002E-2</v>
      </c>
      <c r="OZ47" s="18">
        <v>10</v>
      </c>
      <c r="PA47" s="18">
        <v>9.9830000000000005</v>
      </c>
      <c r="PB47" s="18">
        <v>9.9830000000000005</v>
      </c>
      <c r="PC47" s="18">
        <v>1.7000000000000001E-2</v>
      </c>
      <c r="PD47" s="18">
        <v>5.5</v>
      </c>
      <c r="PE47" s="18">
        <v>5.67</v>
      </c>
      <c r="PF47" s="18">
        <v>5.67</v>
      </c>
      <c r="PG47" s="18">
        <v>-0.17</v>
      </c>
      <c r="PH47" s="18">
        <v>0</v>
      </c>
      <c r="PI47" s="18"/>
      <c r="PJ47" s="18"/>
      <c r="PK47" s="18">
        <v>0</v>
      </c>
      <c r="PL47" s="18">
        <v>0</v>
      </c>
      <c r="PM47" s="18"/>
      <c r="PN47" s="18"/>
      <c r="PO47" s="18">
        <v>0</v>
      </c>
      <c r="PP47" s="18">
        <v>1.4</v>
      </c>
      <c r="PQ47" s="18">
        <v>1.2</v>
      </c>
      <c r="PR47" s="18">
        <v>1.2</v>
      </c>
      <c r="PS47" s="18">
        <v>0.2</v>
      </c>
      <c r="PT47" s="18">
        <v>3.6</v>
      </c>
      <c r="PU47" s="18">
        <v>3.46</v>
      </c>
      <c r="PV47" s="18">
        <v>3.46</v>
      </c>
      <c r="PW47" s="18">
        <v>0.14000000000000001</v>
      </c>
      <c r="PX47" s="18">
        <v>5.0999999999999996</v>
      </c>
      <c r="PY47" s="18">
        <v>5</v>
      </c>
      <c r="PZ47" s="18">
        <v>5</v>
      </c>
      <c r="QA47" s="18">
        <v>0.1</v>
      </c>
      <c r="QB47" s="18">
        <v>20.6</v>
      </c>
      <c r="QC47" s="18">
        <v>20.422219999999999</v>
      </c>
      <c r="QD47" s="18">
        <v>20.422219999999999</v>
      </c>
      <c r="QE47" s="18">
        <v>0.17777999999999999</v>
      </c>
      <c r="QF47" s="18">
        <v>19.3</v>
      </c>
      <c r="QG47" s="18">
        <v>20</v>
      </c>
      <c r="QH47" s="18">
        <v>19.436350000000001</v>
      </c>
      <c r="QI47" s="18">
        <v>-0.13635</v>
      </c>
      <c r="QJ47" s="18">
        <v>19.2</v>
      </c>
      <c r="QK47" s="18">
        <v>19</v>
      </c>
      <c r="QL47" s="18">
        <v>17.492709999999999</v>
      </c>
      <c r="QM47" s="18">
        <v>1.70729</v>
      </c>
      <c r="QN47" s="18">
        <v>3.5</v>
      </c>
      <c r="QO47" s="18">
        <v>3.4</v>
      </c>
      <c r="QP47" s="18">
        <v>3.4</v>
      </c>
      <c r="QQ47" s="18">
        <v>0.1</v>
      </c>
      <c r="QR47" s="18">
        <v>18.5</v>
      </c>
      <c r="QS47" s="18">
        <v>19</v>
      </c>
      <c r="QT47" s="18">
        <v>17.881440000000001</v>
      </c>
      <c r="QU47" s="18">
        <v>0.61856</v>
      </c>
      <c r="QV47" s="18">
        <v>0</v>
      </c>
      <c r="QW47" s="18"/>
      <c r="QX47" s="18"/>
      <c r="QY47" s="18">
        <v>0</v>
      </c>
      <c r="QZ47" s="18">
        <v>0</v>
      </c>
      <c r="RA47" s="18"/>
      <c r="RB47" s="18"/>
      <c r="RC47" s="18">
        <v>0</v>
      </c>
      <c r="RD47" s="18">
        <v>13.2</v>
      </c>
      <c r="RE47" s="18">
        <v>18.8</v>
      </c>
      <c r="RF47" s="18">
        <v>20.207000000000001</v>
      </c>
      <c r="RG47" s="18">
        <v>-7.0069999999999997</v>
      </c>
      <c r="RH47" s="18">
        <v>60.1</v>
      </c>
      <c r="RI47" s="18">
        <v>58.5</v>
      </c>
      <c r="RJ47" s="18">
        <v>62.637999999999998</v>
      </c>
      <c r="RK47" s="18">
        <v>-2.5379999999999998</v>
      </c>
      <c r="RL47" s="18">
        <v>0</v>
      </c>
      <c r="RM47" s="18"/>
      <c r="RN47" s="18"/>
      <c r="RO47" s="18">
        <v>0</v>
      </c>
      <c r="RP47" s="18">
        <v>3.4</v>
      </c>
      <c r="RQ47" s="18">
        <v>3.45</v>
      </c>
      <c r="RR47" s="18">
        <v>3.45</v>
      </c>
      <c r="RS47" s="18">
        <v>-0.05</v>
      </c>
      <c r="RT47" s="18">
        <v>20.2</v>
      </c>
      <c r="RU47" s="18">
        <v>19.792000000000002</v>
      </c>
      <c r="RV47" s="18">
        <v>19.792000000000002</v>
      </c>
      <c r="RW47" s="18">
        <v>0.40799999999999997</v>
      </c>
      <c r="RX47" s="18">
        <v>3.2</v>
      </c>
      <c r="RY47" s="18">
        <v>2</v>
      </c>
      <c r="RZ47" s="18">
        <v>2</v>
      </c>
      <c r="SA47" s="18">
        <v>1.2</v>
      </c>
      <c r="SB47" s="18"/>
      <c r="SC47" s="18"/>
      <c r="SD47" s="18">
        <v>0.4</v>
      </c>
      <c r="SE47" s="18">
        <v>-0.4</v>
      </c>
      <c r="SF47" s="18">
        <v>0</v>
      </c>
      <c r="SG47" s="18"/>
      <c r="SH47" s="18"/>
      <c r="SI47" s="18">
        <v>0</v>
      </c>
      <c r="SJ47" s="18">
        <v>19.899999999999999</v>
      </c>
      <c r="SK47" s="18">
        <v>20</v>
      </c>
      <c r="SL47" s="18">
        <v>19.1448</v>
      </c>
      <c r="SM47" s="18">
        <v>0.75519999999999998</v>
      </c>
      <c r="SN47" s="18">
        <v>12.5</v>
      </c>
      <c r="SO47" s="18">
        <v>13</v>
      </c>
      <c r="SP47" s="18">
        <v>9.8000000000000007</v>
      </c>
      <c r="SQ47" s="18">
        <v>2.7</v>
      </c>
      <c r="SR47" s="18">
        <v>20.100000000000001</v>
      </c>
      <c r="SS47" s="18">
        <v>20</v>
      </c>
      <c r="ST47" s="18">
        <v>19.436350000000001</v>
      </c>
      <c r="SU47" s="18">
        <v>0.66364999999999996</v>
      </c>
      <c r="SV47" s="18">
        <v>20.3</v>
      </c>
      <c r="SW47" s="18">
        <v>20</v>
      </c>
      <c r="SX47" s="18">
        <v>19.436350000000001</v>
      </c>
      <c r="SY47" s="18">
        <v>0.86365000000000003</v>
      </c>
      <c r="SZ47" s="18">
        <v>2.8</v>
      </c>
      <c r="TA47" s="18">
        <v>2.3220000000000001</v>
      </c>
      <c r="TB47" s="18">
        <v>2.3220000000000001</v>
      </c>
      <c r="TC47" s="18">
        <v>0.47799999999999998</v>
      </c>
      <c r="TD47" s="18">
        <v>30.8</v>
      </c>
      <c r="TE47" s="18">
        <v>44.158000000000001</v>
      </c>
      <c r="TF47" s="18">
        <v>44.158000000000001</v>
      </c>
      <c r="TG47" s="18">
        <v>-13.358000000000001</v>
      </c>
      <c r="TH47" s="18">
        <v>0</v>
      </c>
      <c r="TI47" s="18"/>
      <c r="TJ47" s="18"/>
      <c r="TK47" s="18">
        <v>0</v>
      </c>
      <c r="TL47" s="18">
        <v>82.5</v>
      </c>
      <c r="TM47" s="18">
        <v>66.12</v>
      </c>
      <c r="TN47" s="18">
        <v>66.123999999999995</v>
      </c>
      <c r="TO47" s="18">
        <v>16.376000000000001</v>
      </c>
      <c r="TP47" s="18">
        <v>117.4</v>
      </c>
      <c r="TQ47" s="18">
        <v>97.856999999999999</v>
      </c>
      <c r="TR47" s="18">
        <v>97.856999999999999</v>
      </c>
      <c r="TS47" s="18">
        <v>19.542999999999999</v>
      </c>
      <c r="TT47" s="18">
        <v>6.8</v>
      </c>
      <c r="TU47" s="18">
        <v>2.2959999999999998</v>
      </c>
      <c r="TV47" s="18">
        <v>2.2959999999999998</v>
      </c>
      <c r="TW47" s="18">
        <v>4.5039999999999996</v>
      </c>
      <c r="TX47" s="18">
        <v>2</v>
      </c>
      <c r="TY47" s="18">
        <v>3.2989999999999999</v>
      </c>
      <c r="TZ47" s="18">
        <v>3.2989999999999999</v>
      </c>
      <c r="UA47" s="18">
        <v>-1.2989999999999999</v>
      </c>
      <c r="UB47" s="18">
        <v>0</v>
      </c>
      <c r="UC47" s="18"/>
      <c r="UD47" s="18"/>
      <c r="UE47" s="18">
        <v>0</v>
      </c>
      <c r="UF47" s="18">
        <v>20.9</v>
      </c>
      <c r="UG47" s="18">
        <v>21</v>
      </c>
      <c r="UH47" s="18">
        <v>20.408159999999999</v>
      </c>
      <c r="UI47" s="18">
        <v>0.49184</v>
      </c>
      <c r="UJ47" s="18">
        <v>7.2</v>
      </c>
      <c r="UK47" s="18">
        <v>4</v>
      </c>
      <c r="UL47" s="18">
        <v>8</v>
      </c>
      <c r="UM47" s="18">
        <v>-0.8</v>
      </c>
      <c r="UN47" s="18">
        <v>7.5</v>
      </c>
      <c r="UO47" s="18">
        <v>7.5</v>
      </c>
      <c r="UP47" s="18">
        <v>7.5</v>
      </c>
      <c r="UQ47" s="18">
        <v>0</v>
      </c>
      <c r="UR47" s="18">
        <v>20.399999999999999</v>
      </c>
      <c r="US47" s="18">
        <v>20</v>
      </c>
      <c r="UT47" s="18">
        <v>19.436350000000001</v>
      </c>
      <c r="UU47" s="18">
        <v>0.96365000000000001</v>
      </c>
      <c r="UV47" s="18">
        <v>20.399999999999999</v>
      </c>
      <c r="UW47" s="18">
        <v>20</v>
      </c>
      <c r="UX47" s="18">
        <v>19.436350000000001</v>
      </c>
      <c r="UY47" s="18">
        <v>0.96365000000000001</v>
      </c>
      <c r="UZ47" s="18">
        <v>20</v>
      </c>
      <c r="VA47" s="18">
        <v>20</v>
      </c>
      <c r="VB47" s="18">
        <v>19.436350000000001</v>
      </c>
      <c r="VC47" s="18">
        <v>0.56364999999999998</v>
      </c>
      <c r="VD47" s="18">
        <v>7.1</v>
      </c>
      <c r="VE47" s="18">
        <v>5.5430000000000001</v>
      </c>
      <c r="VF47" s="18">
        <v>5.5430000000000001</v>
      </c>
      <c r="VG47" s="18">
        <v>1.5569999999999999</v>
      </c>
      <c r="VH47" s="18">
        <v>0</v>
      </c>
      <c r="VI47" s="18"/>
      <c r="VJ47" s="18"/>
      <c r="VK47" s="18">
        <v>0</v>
      </c>
      <c r="VL47" s="18">
        <v>0</v>
      </c>
      <c r="VM47" s="18"/>
      <c r="VN47" s="18"/>
      <c r="VO47" s="18">
        <v>0</v>
      </c>
      <c r="VP47" s="18">
        <v>0</v>
      </c>
      <c r="VQ47" s="18"/>
      <c r="VR47" s="18"/>
      <c r="VS47" s="18">
        <v>0</v>
      </c>
      <c r="VT47" s="18">
        <v>0.6</v>
      </c>
      <c r="VU47" s="18">
        <v>0.6</v>
      </c>
      <c r="VV47" s="18">
        <v>0.6</v>
      </c>
      <c r="VW47" s="18">
        <v>0</v>
      </c>
      <c r="VX47" s="18">
        <v>78.599999999999994</v>
      </c>
      <c r="VY47" s="18">
        <v>76.2</v>
      </c>
      <c r="VZ47" s="18">
        <v>93.158000000000001</v>
      </c>
      <c r="WA47" s="18">
        <v>-14.558</v>
      </c>
      <c r="WB47" s="18">
        <v>66.8</v>
      </c>
      <c r="WC47" s="18">
        <v>72.2</v>
      </c>
      <c r="WD47" s="18">
        <v>85.730999999999995</v>
      </c>
      <c r="WE47" s="18">
        <v>-18.931000000000001</v>
      </c>
      <c r="WF47" s="18">
        <v>0</v>
      </c>
      <c r="WG47" s="18"/>
      <c r="WH47" s="18"/>
      <c r="WI47" s="18">
        <v>0</v>
      </c>
      <c r="WJ47" s="18">
        <v>4.8</v>
      </c>
      <c r="WK47" s="18">
        <v>4.2</v>
      </c>
      <c r="WL47" s="18">
        <v>4.2</v>
      </c>
      <c r="WM47" s="18">
        <v>0.6</v>
      </c>
      <c r="WN47" s="18">
        <v>2.4</v>
      </c>
      <c r="WO47" s="18">
        <v>2.4</v>
      </c>
      <c r="WP47" s="18">
        <v>2.4</v>
      </c>
      <c r="WQ47" s="18">
        <v>0</v>
      </c>
      <c r="WR47" s="18">
        <v>2.2000000000000002</v>
      </c>
      <c r="WS47" s="18">
        <v>1.2</v>
      </c>
      <c r="WT47" s="18">
        <v>1.2</v>
      </c>
      <c r="WU47" s="18">
        <v>1</v>
      </c>
      <c r="WV47" s="18">
        <v>3</v>
      </c>
      <c r="WW47" s="18">
        <v>1.4</v>
      </c>
      <c r="WX47" s="18">
        <v>1.4</v>
      </c>
      <c r="WY47" s="18">
        <v>1.6</v>
      </c>
      <c r="WZ47" s="18">
        <v>0</v>
      </c>
      <c r="XA47" s="18"/>
      <c r="XB47" s="18"/>
      <c r="XC47" s="18">
        <v>0</v>
      </c>
      <c r="XD47" s="18">
        <v>5.4</v>
      </c>
      <c r="XE47" s="18">
        <v>5.3</v>
      </c>
      <c r="XF47" s="18">
        <v>5.3</v>
      </c>
      <c r="XG47" s="18">
        <v>0.1</v>
      </c>
      <c r="XH47" s="18">
        <v>20.100000000000001</v>
      </c>
      <c r="XI47" s="18">
        <v>20</v>
      </c>
      <c r="XJ47" s="18">
        <v>19.241980000000002</v>
      </c>
      <c r="XK47" s="18">
        <v>0.85802</v>
      </c>
      <c r="XL47" s="18">
        <v>20</v>
      </c>
      <c r="XM47" s="18">
        <v>20</v>
      </c>
      <c r="XN47" s="18">
        <v>19.241980000000002</v>
      </c>
      <c r="XO47" s="18">
        <v>0.75802000000000003</v>
      </c>
      <c r="XP47" s="18">
        <v>9.1</v>
      </c>
      <c r="XQ47" s="18">
        <v>9</v>
      </c>
      <c r="XR47" s="18">
        <v>10.8</v>
      </c>
      <c r="XS47" s="18">
        <v>-1.7</v>
      </c>
      <c r="XT47" s="18"/>
      <c r="XU47" s="18"/>
      <c r="XV47" s="18"/>
      <c r="XW47" s="18">
        <v>0</v>
      </c>
      <c r="XX47" s="18"/>
      <c r="XY47" s="18"/>
      <c r="XZ47" s="18"/>
      <c r="YA47" s="18">
        <v>0</v>
      </c>
      <c r="YB47" s="18">
        <v>0</v>
      </c>
      <c r="YC47" s="18"/>
      <c r="YD47" s="18"/>
      <c r="YE47" s="18">
        <v>0</v>
      </c>
      <c r="YF47" s="18"/>
      <c r="YG47" s="18"/>
      <c r="YH47" s="18"/>
      <c r="YI47" s="18">
        <v>0</v>
      </c>
      <c r="YJ47" s="18">
        <v>8.1</v>
      </c>
      <c r="YK47" s="18">
        <v>8.11</v>
      </c>
      <c r="YL47" s="18">
        <v>8.11</v>
      </c>
      <c r="YM47" s="18">
        <v>-0.01</v>
      </c>
      <c r="YN47" s="18"/>
      <c r="YO47" s="18"/>
      <c r="YP47" s="18"/>
      <c r="YQ47" s="18">
        <v>0</v>
      </c>
      <c r="YR47" s="18">
        <v>19</v>
      </c>
      <c r="YS47" s="18">
        <v>17</v>
      </c>
      <c r="YT47" s="18">
        <v>20</v>
      </c>
      <c r="YU47" s="18">
        <v>-1</v>
      </c>
    </row>
    <row r="48" spans="1:671" ht="24" customHeight="1" x14ac:dyDescent="0.35">
      <c r="A48" s="1"/>
      <c r="B48" s="19" t="s">
        <v>35</v>
      </c>
      <c r="C48" s="19" t="s">
        <v>814</v>
      </c>
      <c r="D48" s="20">
        <v>203.3</v>
      </c>
      <c r="E48" s="20">
        <v>203.40136000000001</v>
      </c>
      <c r="F48" s="20">
        <v>203.40136000000001</v>
      </c>
      <c r="G48" s="20">
        <v>-0.10136000000000001</v>
      </c>
      <c r="H48" s="20">
        <v>649.20000000000005</v>
      </c>
      <c r="I48" s="20">
        <v>649.69222000000002</v>
      </c>
      <c r="J48" s="20">
        <v>629.90463999999997</v>
      </c>
      <c r="K48" s="20">
        <v>19.295359999999999</v>
      </c>
      <c r="L48" s="20"/>
      <c r="M48" s="20"/>
      <c r="N48" s="20"/>
      <c r="O48" s="20">
        <v>0</v>
      </c>
      <c r="P48" s="20"/>
      <c r="Q48" s="20"/>
      <c r="R48" s="20"/>
      <c r="S48" s="20">
        <v>0</v>
      </c>
      <c r="T48" s="20"/>
      <c r="U48" s="20"/>
      <c r="V48" s="20"/>
      <c r="W48" s="20">
        <v>0</v>
      </c>
      <c r="X48" s="20">
        <v>90.3</v>
      </c>
      <c r="Y48" s="20">
        <v>91.867829999999998</v>
      </c>
      <c r="Z48" s="20">
        <v>91.867829999999998</v>
      </c>
      <c r="AA48" s="20">
        <v>-1.5678300000000001</v>
      </c>
      <c r="AB48" s="20">
        <v>224.8</v>
      </c>
      <c r="AC48" s="20">
        <v>225</v>
      </c>
      <c r="AD48" s="20">
        <v>225</v>
      </c>
      <c r="AE48" s="20">
        <v>-0.2</v>
      </c>
      <c r="AF48" s="20"/>
      <c r="AG48" s="20"/>
      <c r="AH48" s="20"/>
      <c r="AI48" s="20">
        <v>0</v>
      </c>
      <c r="AJ48" s="20">
        <v>0</v>
      </c>
      <c r="AK48" s="20"/>
      <c r="AL48" s="20"/>
      <c r="AM48" s="20">
        <v>0</v>
      </c>
      <c r="AN48" s="20">
        <v>144.19999999999999</v>
      </c>
      <c r="AO48" s="20">
        <v>150.95999</v>
      </c>
      <c r="AP48" s="20">
        <v>140.43859</v>
      </c>
      <c r="AQ48" s="20">
        <v>3.7614100000000001</v>
      </c>
      <c r="AR48" s="20">
        <v>143.9</v>
      </c>
      <c r="AS48" s="20">
        <v>150.95999</v>
      </c>
      <c r="AT48" s="20">
        <v>140.43859</v>
      </c>
      <c r="AU48" s="20">
        <v>3.4614099999999999</v>
      </c>
      <c r="AV48" s="20">
        <v>144.1</v>
      </c>
      <c r="AW48" s="20">
        <v>150.95999</v>
      </c>
      <c r="AX48" s="20">
        <v>140.43859</v>
      </c>
      <c r="AY48" s="20">
        <v>3.6614100000000001</v>
      </c>
      <c r="AZ48" s="20">
        <v>248.3</v>
      </c>
      <c r="BA48" s="20">
        <v>227.11999</v>
      </c>
      <c r="BB48" s="20">
        <v>211.29049000000001</v>
      </c>
      <c r="BC48" s="20">
        <v>37.009509999999999</v>
      </c>
      <c r="BD48" s="20">
        <v>202.1</v>
      </c>
      <c r="BE48" s="20">
        <v>207.24285</v>
      </c>
      <c r="BF48" s="20">
        <v>207.24285</v>
      </c>
      <c r="BG48" s="20">
        <v>-5.1428500000000001</v>
      </c>
      <c r="BH48" s="20">
        <v>108.3</v>
      </c>
      <c r="BI48" s="20">
        <v>103.93259999999999</v>
      </c>
      <c r="BJ48" s="20">
        <v>103.93259999999999</v>
      </c>
      <c r="BK48" s="20">
        <v>4.3673999999999999</v>
      </c>
      <c r="BL48" s="20"/>
      <c r="BM48" s="20"/>
      <c r="BN48" s="20"/>
      <c r="BO48" s="20">
        <v>0</v>
      </c>
      <c r="BP48" s="20"/>
      <c r="BQ48" s="20"/>
      <c r="BR48" s="20"/>
      <c r="BS48" s="20">
        <v>0</v>
      </c>
      <c r="BT48" s="20"/>
      <c r="BU48" s="20"/>
      <c r="BV48" s="20"/>
      <c r="BW48" s="20">
        <v>0</v>
      </c>
      <c r="BX48" s="20"/>
      <c r="BY48" s="20"/>
      <c r="BZ48" s="20"/>
      <c r="CA48" s="20">
        <v>0</v>
      </c>
      <c r="CB48" s="20"/>
      <c r="CC48" s="20"/>
      <c r="CD48" s="20"/>
      <c r="CE48" s="20">
        <v>0</v>
      </c>
      <c r="CF48" s="20">
        <v>164.5</v>
      </c>
      <c r="CG48" s="20">
        <v>164.06706</v>
      </c>
      <c r="CH48" s="20">
        <v>164.06706</v>
      </c>
      <c r="CI48" s="20">
        <v>0.43293999999999999</v>
      </c>
      <c r="CJ48" s="20">
        <v>6</v>
      </c>
      <c r="CK48" s="20">
        <v>5.8691399999999998</v>
      </c>
      <c r="CL48" s="20">
        <v>5.8691399999999998</v>
      </c>
      <c r="CM48" s="20">
        <v>0.13086</v>
      </c>
      <c r="CN48" s="20">
        <v>4.8</v>
      </c>
      <c r="CO48" s="20">
        <v>3.1515900000000001</v>
      </c>
      <c r="CP48" s="20">
        <v>3.1515900000000001</v>
      </c>
      <c r="CQ48" s="20">
        <v>1.6484099999999999</v>
      </c>
      <c r="CR48" s="20">
        <v>16.899999999999999</v>
      </c>
      <c r="CS48" s="20">
        <v>16.80808</v>
      </c>
      <c r="CT48" s="20"/>
      <c r="CU48" s="20">
        <v>16.899999999999999</v>
      </c>
      <c r="CV48" s="20">
        <v>6.5</v>
      </c>
      <c r="CW48" s="20">
        <v>6.6860999999999997</v>
      </c>
      <c r="CX48" s="20">
        <v>6.6860999999999997</v>
      </c>
      <c r="CY48" s="20">
        <v>-0.18609999999999999</v>
      </c>
      <c r="CZ48" s="20"/>
      <c r="DA48" s="20"/>
      <c r="DB48" s="20"/>
      <c r="DC48" s="20">
        <v>0</v>
      </c>
      <c r="DD48" s="20">
        <v>125.2</v>
      </c>
      <c r="DE48" s="20">
        <v>142.44412</v>
      </c>
      <c r="DF48" s="20">
        <v>142.44412</v>
      </c>
      <c r="DG48" s="20">
        <v>-17.244119999999999</v>
      </c>
      <c r="DH48" s="20"/>
      <c r="DI48" s="20"/>
      <c r="DJ48" s="20"/>
      <c r="DK48" s="20">
        <v>0</v>
      </c>
      <c r="DL48" s="20"/>
      <c r="DM48" s="20"/>
      <c r="DN48" s="20"/>
      <c r="DO48" s="20">
        <v>0</v>
      </c>
      <c r="DP48" s="20"/>
      <c r="DQ48" s="20"/>
      <c r="DR48" s="20"/>
      <c r="DS48" s="20">
        <v>0</v>
      </c>
      <c r="DT48" s="20"/>
      <c r="DU48" s="20"/>
      <c r="DV48" s="20"/>
      <c r="DW48" s="20">
        <v>0</v>
      </c>
      <c r="DX48" s="20">
        <v>55.9</v>
      </c>
      <c r="DY48" s="20">
        <v>112.46647</v>
      </c>
      <c r="DZ48" s="20">
        <v>112.46647</v>
      </c>
      <c r="EA48" s="20">
        <v>-56.566470000000002</v>
      </c>
      <c r="EB48" s="20">
        <v>222.2</v>
      </c>
      <c r="EC48" s="20">
        <v>220.69499999999999</v>
      </c>
      <c r="ED48" s="20">
        <v>220.69499999999999</v>
      </c>
      <c r="EE48" s="20">
        <v>1.5049999999999999</v>
      </c>
      <c r="EF48" s="20"/>
      <c r="EG48" s="20"/>
      <c r="EH48" s="20"/>
      <c r="EI48" s="20">
        <v>0</v>
      </c>
      <c r="EJ48" s="20"/>
      <c r="EK48" s="20"/>
      <c r="EL48" s="20"/>
      <c r="EM48" s="20">
        <v>0</v>
      </c>
      <c r="EN48" s="20"/>
      <c r="EO48" s="20"/>
      <c r="EP48" s="20"/>
      <c r="EQ48" s="20">
        <v>0</v>
      </c>
      <c r="ER48" s="20">
        <v>6.5</v>
      </c>
      <c r="ES48" s="20">
        <v>6.39</v>
      </c>
      <c r="ET48" s="20">
        <v>6.39</v>
      </c>
      <c r="EU48" s="20">
        <v>0.11</v>
      </c>
      <c r="EV48" s="20">
        <v>462.2</v>
      </c>
      <c r="EW48" s="20">
        <v>457.09426999999999</v>
      </c>
      <c r="EX48" s="20">
        <v>457.09426999999999</v>
      </c>
      <c r="EY48" s="20">
        <v>5.1057300000000003</v>
      </c>
      <c r="EZ48" s="20">
        <v>81.400000000000006</v>
      </c>
      <c r="FA48" s="20">
        <v>81.635570000000001</v>
      </c>
      <c r="FB48" s="20">
        <v>81.635570000000001</v>
      </c>
      <c r="FC48" s="20">
        <v>-0.23557</v>
      </c>
      <c r="FD48" s="20">
        <v>151.5</v>
      </c>
      <c r="FE48" s="20">
        <v>151.36251999999999</v>
      </c>
      <c r="FF48" s="20">
        <v>151.36251999999999</v>
      </c>
      <c r="FG48" s="20">
        <v>0.13747999999999999</v>
      </c>
      <c r="FH48" s="20">
        <v>41.8</v>
      </c>
      <c r="FI48" s="20">
        <v>41.89893</v>
      </c>
      <c r="FJ48" s="20">
        <v>41.89893</v>
      </c>
      <c r="FK48" s="20">
        <v>-9.8930000000000004E-2</v>
      </c>
      <c r="FL48" s="20">
        <v>18.600000000000001</v>
      </c>
      <c r="FM48" s="20">
        <v>19.21088</v>
      </c>
      <c r="FN48" s="20">
        <v>19.21088</v>
      </c>
      <c r="FO48" s="20">
        <v>-0.61087999999999998</v>
      </c>
      <c r="FP48" s="20">
        <v>19.3</v>
      </c>
      <c r="FQ48" s="20">
        <v>19</v>
      </c>
      <c r="FR48" s="20">
        <v>18.27017</v>
      </c>
      <c r="FS48" s="20">
        <v>1.02983</v>
      </c>
      <c r="FT48" s="20">
        <v>89.6</v>
      </c>
      <c r="FU48" s="20">
        <v>87.773570000000007</v>
      </c>
      <c r="FV48" s="20">
        <v>87.773570000000007</v>
      </c>
      <c r="FW48" s="20">
        <v>1.82643</v>
      </c>
      <c r="FX48" s="20"/>
      <c r="FY48" s="20"/>
      <c r="FZ48" s="20"/>
      <c r="GA48" s="20">
        <v>0</v>
      </c>
      <c r="GB48" s="20">
        <v>0</v>
      </c>
      <c r="GC48" s="20"/>
      <c r="GD48" s="20"/>
      <c r="GE48" s="20">
        <v>0</v>
      </c>
      <c r="GF48" s="20">
        <v>0</v>
      </c>
      <c r="GG48" s="20"/>
      <c r="GH48" s="20"/>
      <c r="GI48" s="20">
        <v>0</v>
      </c>
      <c r="GJ48" s="20">
        <v>106.9</v>
      </c>
      <c r="GK48" s="20">
        <v>110.48202000000001</v>
      </c>
      <c r="GL48" s="20">
        <v>110.48202000000001</v>
      </c>
      <c r="GM48" s="20">
        <v>-3.58202</v>
      </c>
      <c r="GN48" s="20">
        <v>46.2</v>
      </c>
      <c r="GO48" s="20">
        <v>47.082599999999999</v>
      </c>
      <c r="GP48" s="20">
        <v>47.082599999999999</v>
      </c>
      <c r="GQ48" s="20">
        <v>-0.88260000000000005</v>
      </c>
      <c r="GR48" s="20">
        <v>42.7</v>
      </c>
      <c r="GS48" s="20">
        <v>44.103009999999998</v>
      </c>
      <c r="GT48" s="20">
        <v>44.103009999999998</v>
      </c>
      <c r="GU48" s="20">
        <v>-1.4030100000000001</v>
      </c>
      <c r="GV48" s="20">
        <v>3.8</v>
      </c>
      <c r="GW48" s="20"/>
      <c r="GX48" s="20"/>
      <c r="GY48" s="20">
        <v>3.8</v>
      </c>
      <c r="GZ48" s="20">
        <v>34.5</v>
      </c>
      <c r="HA48" s="20">
        <v>33.414499999999997</v>
      </c>
      <c r="HB48" s="20">
        <v>33.414499999999997</v>
      </c>
      <c r="HC48" s="20">
        <v>1.0854999999999999</v>
      </c>
      <c r="HD48" s="20">
        <v>170</v>
      </c>
      <c r="HE48" s="20">
        <v>174.55948000000001</v>
      </c>
      <c r="HF48" s="20">
        <v>174.55948000000001</v>
      </c>
      <c r="HG48" s="20">
        <v>-4.5594799999999998</v>
      </c>
      <c r="HH48" s="20"/>
      <c r="HI48" s="20"/>
      <c r="HJ48" s="20"/>
      <c r="HK48" s="20">
        <v>0</v>
      </c>
      <c r="HL48" s="20"/>
      <c r="HM48" s="20"/>
      <c r="HN48" s="20"/>
      <c r="HO48" s="20">
        <v>0</v>
      </c>
      <c r="HP48" s="20">
        <v>95.3</v>
      </c>
      <c r="HQ48" s="20">
        <v>95.545190000000005</v>
      </c>
      <c r="HR48" s="20">
        <v>95.545190000000005</v>
      </c>
      <c r="HS48" s="20">
        <v>-0.24518999999999999</v>
      </c>
      <c r="HT48" s="20">
        <v>30</v>
      </c>
      <c r="HU48" s="20">
        <v>32.251989999999999</v>
      </c>
      <c r="HV48" s="20"/>
      <c r="HW48" s="20">
        <v>30</v>
      </c>
      <c r="HX48" s="20"/>
      <c r="HY48" s="20"/>
      <c r="HZ48" s="20"/>
      <c r="IA48" s="20">
        <v>0</v>
      </c>
      <c r="IB48" s="20">
        <v>44</v>
      </c>
      <c r="IC48" s="20">
        <v>45.265309999999999</v>
      </c>
      <c r="ID48" s="20">
        <v>45.265309999999999</v>
      </c>
      <c r="IE48" s="20">
        <v>-1.2653099999999999</v>
      </c>
      <c r="IF48" s="20"/>
      <c r="IG48" s="20"/>
      <c r="IH48" s="20"/>
      <c r="II48" s="20">
        <v>0</v>
      </c>
      <c r="IJ48" s="20"/>
      <c r="IK48" s="20"/>
      <c r="IL48" s="20"/>
      <c r="IM48" s="20">
        <v>0</v>
      </c>
      <c r="IN48" s="20"/>
      <c r="IO48" s="20"/>
      <c r="IP48" s="20"/>
      <c r="IQ48" s="20">
        <v>0</v>
      </c>
      <c r="IR48" s="20">
        <v>84.4</v>
      </c>
      <c r="IS48" s="20">
        <v>84.352360000000004</v>
      </c>
      <c r="IT48" s="20">
        <v>88.73603</v>
      </c>
      <c r="IU48" s="20">
        <v>-4.3360300000000001</v>
      </c>
      <c r="IV48" s="20">
        <v>168.1</v>
      </c>
      <c r="IW48" s="20">
        <v>176.52107000000001</v>
      </c>
      <c r="IX48" s="20">
        <v>176.52107000000001</v>
      </c>
      <c r="IY48" s="20">
        <v>-8.4210700000000003</v>
      </c>
      <c r="IZ48" s="20">
        <v>165.5</v>
      </c>
      <c r="JA48" s="20">
        <v>176.52107000000001</v>
      </c>
      <c r="JB48" s="20">
        <v>176.52107000000001</v>
      </c>
      <c r="JC48" s="20">
        <v>-11.02107</v>
      </c>
      <c r="JD48" s="20">
        <v>198.3</v>
      </c>
      <c r="JE48" s="20">
        <v>176.52107000000001</v>
      </c>
      <c r="JF48" s="20">
        <v>176.52107000000001</v>
      </c>
      <c r="JG48" s="20">
        <v>21.778929999999999</v>
      </c>
      <c r="JH48" s="20">
        <v>266.3</v>
      </c>
      <c r="JI48" s="20">
        <v>265.57675</v>
      </c>
      <c r="JJ48" s="20">
        <v>265.57675</v>
      </c>
      <c r="JK48" s="20">
        <v>0.72324999999999995</v>
      </c>
      <c r="JL48" s="20"/>
      <c r="JM48" s="20"/>
      <c r="JN48" s="20"/>
      <c r="JO48" s="20">
        <v>0</v>
      </c>
      <c r="JP48" s="20"/>
      <c r="JQ48" s="20"/>
      <c r="JR48" s="20"/>
      <c r="JS48" s="20">
        <v>0</v>
      </c>
      <c r="JT48" s="20"/>
      <c r="JU48" s="20"/>
      <c r="JV48" s="20"/>
      <c r="JW48" s="20">
        <v>0</v>
      </c>
      <c r="JX48" s="20"/>
      <c r="JY48" s="20"/>
      <c r="JZ48" s="20"/>
      <c r="KA48" s="20">
        <v>0</v>
      </c>
      <c r="KB48" s="20"/>
      <c r="KC48" s="20"/>
      <c r="KD48" s="20"/>
      <c r="KE48" s="20">
        <v>0</v>
      </c>
      <c r="KF48" s="20">
        <v>36.299999999999997</v>
      </c>
      <c r="KG48" s="20">
        <v>56</v>
      </c>
      <c r="KH48" s="20"/>
      <c r="KI48" s="20">
        <v>36.299999999999997</v>
      </c>
      <c r="KJ48" s="20">
        <v>0</v>
      </c>
      <c r="KK48" s="20"/>
      <c r="KL48" s="20"/>
      <c r="KM48" s="20">
        <v>0</v>
      </c>
      <c r="KN48" s="20"/>
      <c r="KO48" s="20"/>
      <c r="KP48" s="20"/>
      <c r="KQ48" s="20">
        <v>0</v>
      </c>
      <c r="KR48" s="20">
        <v>2.8</v>
      </c>
      <c r="KS48" s="20">
        <v>4.3018599999999996</v>
      </c>
      <c r="KT48" s="20">
        <v>4.3018599999999996</v>
      </c>
      <c r="KU48" s="20">
        <v>-1.50186</v>
      </c>
      <c r="KV48" s="20">
        <v>267.60000000000002</v>
      </c>
      <c r="KW48" s="20">
        <v>270.06803000000002</v>
      </c>
      <c r="KX48" s="20">
        <v>270.06803000000002</v>
      </c>
      <c r="KY48" s="20">
        <v>-2.4680300000000002</v>
      </c>
      <c r="KZ48" s="20">
        <v>132.5</v>
      </c>
      <c r="LA48" s="20">
        <v>133.16031000000001</v>
      </c>
      <c r="LB48" s="20">
        <v>133.16031000000001</v>
      </c>
      <c r="LC48" s="20">
        <v>-0.66030999999999995</v>
      </c>
      <c r="LD48" s="20">
        <v>66.099999999999994</v>
      </c>
      <c r="LE48" s="20">
        <v>67.199219999999997</v>
      </c>
      <c r="LF48" s="20">
        <v>67.199219999999997</v>
      </c>
      <c r="LG48" s="20">
        <v>-1.0992200000000001</v>
      </c>
      <c r="LH48" s="20">
        <v>77.5</v>
      </c>
      <c r="LI48" s="20">
        <v>78.567999999999998</v>
      </c>
      <c r="LJ48" s="20">
        <v>78.567999999999998</v>
      </c>
      <c r="LK48" s="20">
        <v>-1.0680000000000001</v>
      </c>
      <c r="LL48" s="20">
        <v>30.2</v>
      </c>
      <c r="LM48" s="20">
        <v>29.980560000000001</v>
      </c>
      <c r="LN48" s="20">
        <v>29.980560000000001</v>
      </c>
      <c r="LO48" s="20">
        <v>0.21944</v>
      </c>
      <c r="LP48" s="20"/>
      <c r="LQ48" s="20"/>
      <c r="LR48" s="20"/>
      <c r="LS48" s="20">
        <v>0</v>
      </c>
      <c r="LT48" s="20"/>
      <c r="LU48" s="20"/>
      <c r="LV48" s="20"/>
      <c r="LW48" s="20">
        <v>0</v>
      </c>
      <c r="LX48" s="20"/>
      <c r="LY48" s="20"/>
      <c r="LZ48" s="20"/>
      <c r="MA48" s="20">
        <v>0</v>
      </c>
      <c r="MB48" s="20">
        <v>141</v>
      </c>
      <c r="MC48" s="20">
        <v>150.80704</v>
      </c>
      <c r="MD48" s="20">
        <v>153.06012000000001</v>
      </c>
      <c r="ME48" s="20">
        <v>-12.06012</v>
      </c>
      <c r="MF48" s="20"/>
      <c r="MG48" s="20"/>
      <c r="MH48" s="20">
        <v>153.06012000000001</v>
      </c>
      <c r="MI48" s="20">
        <v>-153.06012000000001</v>
      </c>
      <c r="MJ48" s="20">
        <v>77.7</v>
      </c>
      <c r="MK48" s="20">
        <v>75.629959999999997</v>
      </c>
      <c r="ML48" s="20">
        <v>153.51975999999999</v>
      </c>
      <c r="MM48" s="20">
        <v>-75.819760000000002</v>
      </c>
      <c r="MN48" s="20">
        <v>182.4</v>
      </c>
      <c r="MO48" s="20">
        <v>126.01998</v>
      </c>
      <c r="MP48" s="20"/>
      <c r="MQ48" s="20">
        <v>182.4</v>
      </c>
      <c r="MR48" s="20"/>
      <c r="MS48" s="20"/>
      <c r="MT48" s="20"/>
      <c r="MU48" s="20">
        <v>0</v>
      </c>
      <c r="MV48" s="20"/>
      <c r="MW48" s="20"/>
      <c r="MX48" s="20"/>
      <c r="MY48" s="20">
        <v>0</v>
      </c>
      <c r="MZ48" s="20"/>
      <c r="NA48" s="20"/>
      <c r="NB48" s="20"/>
      <c r="NC48" s="20">
        <v>0</v>
      </c>
      <c r="ND48" s="20"/>
      <c r="NE48" s="20"/>
      <c r="NF48" s="20"/>
      <c r="NG48" s="20">
        <v>0</v>
      </c>
      <c r="NH48" s="20">
        <v>207</v>
      </c>
      <c r="NI48" s="20">
        <v>206.49084999999999</v>
      </c>
      <c r="NJ48" s="20">
        <v>206.49084999999999</v>
      </c>
      <c r="NK48" s="20">
        <v>0.50914999999999999</v>
      </c>
      <c r="NL48" s="20">
        <v>99.6</v>
      </c>
      <c r="NM48" s="20">
        <v>103.55547</v>
      </c>
      <c r="NN48" s="20">
        <v>103.55547</v>
      </c>
      <c r="NO48" s="20">
        <v>-3.95547</v>
      </c>
      <c r="NP48" s="20"/>
      <c r="NQ48" s="20"/>
      <c r="NR48" s="20">
        <v>5.0783899999999997</v>
      </c>
      <c r="NS48" s="20">
        <v>-5.0783899999999997</v>
      </c>
      <c r="NT48" s="20">
        <v>8.5</v>
      </c>
      <c r="NU48" s="20">
        <v>5.3277000000000001</v>
      </c>
      <c r="NV48" s="20">
        <v>5.3277000000000001</v>
      </c>
      <c r="NW48" s="20">
        <v>3.1722999999999999</v>
      </c>
      <c r="NX48" s="20">
        <v>19.961790000000001</v>
      </c>
      <c r="NY48" s="20">
        <v>20</v>
      </c>
      <c r="NZ48" s="20">
        <v>17.492709999999999</v>
      </c>
      <c r="OA48" s="20">
        <v>2.4690799999999999</v>
      </c>
      <c r="OB48" s="20">
        <v>0</v>
      </c>
      <c r="OC48" s="20"/>
      <c r="OD48" s="20"/>
      <c r="OE48" s="20">
        <v>0</v>
      </c>
      <c r="OF48" s="20">
        <v>49.8</v>
      </c>
      <c r="OG48" s="20">
        <v>73.099999999999994</v>
      </c>
      <c r="OH48" s="20">
        <v>90.543999999999997</v>
      </c>
      <c r="OI48" s="20">
        <v>-40.744</v>
      </c>
      <c r="OJ48" s="20">
        <v>0</v>
      </c>
      <c r="OK48" s="20"/>
      <c r="OL48" s="20"/>
      <c r="OM48" s="20">
        <v>0</v>
      </c>
      <c r="ON48" s="20">
        <v>6.3</v>
      </c>
      <c r="OO48" s="20">
        <v>8.2029999999999994</v>
      </c>
      <c r="OP48" s="20">
        <v>8.2029999999999994</v>
      </c>
      <c r="OQ48" s="20">
        <v>-1.903</v>
      </c>
      <c r="OR48" s="20">
        <v>0</v>
      </c>
      <c r="OS48" s="20"/>
      <c r="OT48" s="20"/>
      <c r="OU48" s="20">
        <v>0</v>
      </c>
      <c r="OV48" s="20">
        <v>20.399999999999999</v>
      </c>
      <c r="OW48" s="20">
        <v>20.456230000000001</v>
      </c>
      <c r="OX48" s="20">
        <v>20.456230000000001</v>
      </c>
      <c r="OY48" s="20">
        <v>-5.6230000000000002E-2</v>
      </c>
      <c r="OZ48" s="20">
        <v>9.8000000000000007</v>
      </c>
      <c r="PA48" s="20">
        <v>9.9830000000000005</v>
      </c>
      <c r="PB48" s="20">
        <v>9.9830000000000005</v>
      </c>
      <c r="PC48" s="20">
        <v>-0.183</v>
      </c>
      <c r="PD48" s="20">
        <v>5.5</v>
      </c>
      <c r="PE48" s="20">
        <v>5.67</v>
      </c>
      <c r="PF48" s="20">
        <v>5.67</v>
      </c>
      <c r="PG48" s="20">
        <v>-0.17</v>
      </c>
      <c r="PH48" s="20">
        <v>0</v>
      </c>
      <c r="PI48" s="20"/>
      <c r="PJ48" s="20"/>
      <c r="PK48" s="20">
        <v>0</v>
      </c>
      <c r="PL48" s="20">
        <v>0</v>
      </c>
      <c r="PM48" s="20"/>
      <c r="PN48" s="20"/>
      <c r="PO48" s="20">
        <v>0</v>
      </c>
      <c r="PP48" s="20">
        <v>1.4</v>
      </c>
      <c r="PQ48" s="20">
        <v>1.2</v>
      </c>
      <c r="PR48" s="20">
        <v>1.2</v>
      </c>
      <c r="PS48" s="20">
        <v>0.2</v>
      </c>
      <c r="PT48" s="20">
        <v>3.6</v>
      </c>
      <c r="PU48" s="20">
        <v>3.46</v>
      </c>
      <c r="PV48" s="20">
        <v>3.46</v>
      </c>
      <c r="PW48" s="20">
        <v>0.14000000000000001</v>
      </c>
      <c r="PX48" s="20">
        <v>5.2</v>
      </c>
      <c r="PY48" s="20">
        <v>5</v>
      </c>
      <c r="PZ48" s="20">
        <v>5</v>
      </c>
      <c r="QA48" s="20">
        <v>0.2</v>
      </c>
      <c r="QB48" s="20">
        <v>20.8</v>
      </c>
      <c r="QC48" s="20">
        <v>20.422219999999999</v>
      </c>
      <c r="QD48" s="20">
        <v>20.422219999999999</v>
      </c>
      <c r="QE48" s="20">
        <v>0.37778</v>
      </c>
      <c r="QF48" s="20">
        <v>19.3</v>
      </c>
      <c r="QG48" s="20">
        <v>20</v>
      </c>
      <c r="QH48" s="20">
        <v>19.436350000000001</v>
      </c>
      <c r="QI48" s="20">
        <v>-0.13635</v>
      </c>
      <c r="QJ48" s="20">
        <v>19.3</v>
      </c>
      <c r="QK48" s="20">
        <v>19</v>
      </c>
      <c r="QL48" s="20">
        <v>17.492709999999999</v>
      </c>
      <c r="QM48" s="20">
        <v>1.8072900000000001</v>
      </c>
      <c r="QN48" s="20">
        <v>3.5</v>
      </c>
      <c r="QO48" s="20">
        <v>3.4</v>
      </c>
      <c r="QP48" s="20">
        <v>3.4</v>
      </c>
      <c r="QQ48" s="20">
        <v>0.1</v>
      </c>
      <c r="QR48" s="20">
        <v>18.5</v>
      </c>
      <c r="QS48" s="20">
        <v>19</v>
      </c>
      <c r="QT48" s="20">
        <v>17.881440000000001</v>
      </c>
      <c r="QU48" s="20">
        <v>0.61856</v>
      </c>
      <c r="QV48" s="20">
        <v>0</v>
      </c>
      <c r="QW48" s="20"/>
      <c r="QX48" s="20"/>
      <c r="QY48" s="20">
        <v>0</v>
      </c>
      <c r="QZ48" s="20">
        <v>0</v>
      </c>
      <c r="RA48" s="20"/>
      <c r="RB48" s="20"/>
      <c r="RC48" s="20">
        <v>0</v>
      </c>
      <c r="RD48" s="20">
        <v>14.9</v>
      </c>
      <c r="RE48" s="20">
        <v>17.8</v>
      </c>
      <c r="RF48" s="20">
        <v>20.134</v>
      </c>
      <c r="RG48" s="20">
        <v>-5.234</v>
      </c>
      <c r="RH48" s="20">
        <v>55.9</v>
      </c>
      <c r="RI48" s="20">
        <v>54.7</v>
      </c>
      <c r="RJ48" s="20">
        <v>61.179000000000002</v>
      </c>
      <c r="RK48" s="20">
        <v>-5.2789999999999999</v>
      </c>
      <c r="RL48" s="20">
        <v>0</v>
      </c>
      <c r="RM48" s="20"/>
      <c r="RN48" s="20"/>
      <c r="RO48" s="20">
        <v>0</v>
      </c>
      <c r="RP48" s="20">
        <v>3.5</v>
      </c>
      <c r="RQ48" s="20">
        <v>3.45</v>
      </c>
      <c r="RR48" s="20">
        <v>3.45</v>
      </c>
      <c r="RS48" s="20">
        <v>0.05</v>
      </c>
      <c r="RT48" s="20">
        <v>20.2</v>
      </c>
      <c r="RU48" s="20">
        <v>19.792000000000002</v>
      </c>
      <c r="RV48" s="20">
        <v>19.792000000000002</v>
      </c>
      <c r="RW48" s="20">
        <v>0.40799999999999997</v>
      </c>
      <c r="RX48" s="20">
        <v>3.2</v>
      </c>
      <c r="RY48" s="20">
        <v>2</v>
      </c>
      <c r="RZ48" s="20">
        <v>2</v>
      </c>
      <c r="SA48" s="20">
        <v>1.2</v>
      </c>
      <c r="SB48" s="20"/>
      <c r="SC48" s="20"/>
      <c r="SD48" s="20">
        <v>0.4</v>
      </c>
      <c r="SE48" s="20">
        <v>-0.4</v>
      </c>
      <c r="SF48" s="20">
        <v>0</v>
      </c>
      <c r="SG48" s="20"/>
      <c r="SH48" s="20"/>
      <c r="SI48" s="20">
        <v>0</v>
      </c>
      <c r="SJ48" s="20">
        <v>19.899999999999999</v>
      </c>
      <c r="SK48" s="20">
        <v>20</v>
      </c>
      <c r="SL48" s="20">
        <v>19.1448</v>
      </c>
      <c r="SM48" s="20">
        <v>0.75519999999999998</v>
      </c>
      <c r="SN48" s="20">
        <v>12.4</v>
      </c>
      <c r="SO48" s="20">
        <v>13</v>
      </c>
      <c r="SP48" s="20">
        <v>9.8000000000000007</v>
      </c>
      <c r="SQ48" s="20">
        <v>2.6</v>
      </c>
      <c r="SR48" s="20">
        <v>20.100000000000001</v>
      </c>
      <c r="SS48" s="20">
        <v>20</v>
      </c>
      <c r="ST48" s="20">
        <v>19.436350000000001</v>
      </c>
      <c r="SU48" s="20">
        <v>0.66364999999999996</v>
      </c>
      <c r="SV48" s="20">
        <v>20.3</v>
      </c>
      <c r="SW48" s="20">
        <v>20</v>
      </c>
      <c r="SX48" s="20">
        <v>19.436350000000001</v>
      </c>
      <c r="SY48" s="20">
        <v>0.86365000000000003</v>
      </c>
      <c r="SZ48" s="20">
        <v>2.7</v>
      </c>
      <c r="TA48" s="20">
        <v>2.2999999999999998</v>
      </c>
      <c r="TB48" s="20">
        <v>2.2999999999999998</v>
      </c>
      <c r="TC48" s="20">
        <v>0.4</v>
      </c>
      <c r="TD48" s="20">
        <v>27.4</v>
      </c>
      <c r="TE48" s="20">
        <v>40.761000000000003</v>
      </c>
      <c r="TF48" s="20">
        <v>40.761000000000003</v>
      </c>
      <c r="TG48" s="20">
        <v>-13.361000000000001</v>
      </c>
      <c r="TH48" s="20">
        <v>0</v>
      </c>
      <c r="TI48" s="20"/>
      <c r="TJ48" s="20"/>
      <c r="TK48" s="20">
        <v>0</v>
      </c>
      <c r="TL48" s="20">
        <v>73.900000000000006</v>
      </c>
      <c r="TM48" s="20">
        <v>65.12</v>
      </c>
      <c r="TN48" s="20">
        <v>65.116</v>
      </c>
      <c r="TO48" s="20">
        <v>8.7840000000000007</v>
      </c>
      <c r="TP48" s="20">
        <v>112.4</v>
      </c>
      <c r="TQ48" s="20">
        <v>98.57</v>
      </c>
      <c r="TR48" s="20">
        <v>98.57</v>
      </c>
      <c r="TS48" s="20">
        <v>13.83</v>
      </c>
      <c r="TT48" s="20">
        <v>6.7</v>
      </c>
      <c r="TU48" s="20">
        <v>2.0710000000000002</v>
      </c>
      <c r="TV48" s="20">
        <v>2.0710000000000002</v>
      </c>
      <c r="TW48" s="20">
        <v>4.6289999999999996</v>
      </c>
      <c r="TX48" s="20">
        <v>1.9</v>
      </c>
      <c r="TY48" s="20">
        <v>2.984</v>
      </c>
      <c r="TZ48" s="20">
        <v>2.984</v>
      </c>
      <c r="UA48" s="20">
        <v>-1.0840000000000001</v>
      </c>
      <c r="UB48" s="20">
        <v>0</v>
      </c>
      <c r="UC48" s="20"/>
      <c r="UD48" s="20"/>
      <c r="UE48" s="20">
        <v>0</v>
      </c>
      <c r="UF48" s="20">
        <v>20.9</v>
      </c>
      <c r="UG48" s="20">
        <v>21</v>
      </c>
      <c r="UH48" s="20">
        <v>20.408159999999999</v>
      </c>
      <c r="UI48" s="20">
        <v>0.49184</v>
      </c>
      <c r="UJ48" s="20">
        <v>6.6</v>
      </c>
      <c r="UK48" s="20">
        <v>4</v>
      </c>
      <c r="UL48" s="20">
        <v>8</v>
      </c>
      <c r="UM48" s="20">
        <v>-1.4</v>
      </c>
      <c r="UN48" s="20">
        <v>7.5</v>
      </c>
      <c r="UO48" s="20">
        <v>7.5</v>
      </c>
      <c r="UP48" s="20">
        <v>7.5</v>
      </c>
      <c r="UQ48" s="20">
        <v>0</v>
      </c>
      <c r="UR48" s="20">
        <v>20.399999999999999</v>
      </c>
      <c r="US48" s="20">
        <v>20</v>
      </c>
      <c r="UT48" s="20">
        <v>19.436350000000001</v>
      </c>
      <c r="UU48" s="20">
        <v>0.96365000000000001</v>
      </c>
      <c r="UV48" s="20">
        <v>20.399999999999999</v>
      </c>
      <c r="UW48" s="20">
        <v>20</v>
      </c>
      <c r="UX48" s="20">
        <v>19.436350000000001</v>
      </c>
      <c r="UY48" s="20">
        <v>0.96365000000000001</v>
      </c>
      <c r="UZ48" s="20">
        <v>20</v>
      </c>
      <c r="VA48" s="20">
        <v>20</v>
      </c>
      <c r="VB48" s="20">
        <v>19.436350000000001</v>
      </c>
      <c r="VC48" s="20">
        <v>0.56364999999999998</v>
      </c>
      <c r="VD48" s="20">
        <v>6.8</v>
      </c>
      <c r="VE48" s="20">
        <v>5.4850000000000003</v>
      </c>
      <c r="VF48" s="20">
        <v>5.4850000000000003</v>
      </c>
      <c r="VG48" s="20">
        <v>1.3149999999999999</v>
      </c>
      <c r="VH48" s="20">
        <v>0</v>
      </c>
      <c r="VI48" s="20"/>
      <c r="VJ48" s="20"/>
      <c r="VK48" s="20">
        <v>0</v>
      </c>
      <c r="VL48" s="20">
        <v>0</v>
      </c>
      <c r="VM48" s="20"/>
      <c r="VN48" s="20"/>
      <c r="VO48" s="20">
        <v>0</v>
      </c>
      <c r="VP48" s="20">
        <v>0</v>
      </c>
      <c r="VQ48" s="20"/>
      <c r="VR48" s="20"/>
      <c r="VS48" s="20">
        <v>0</v>
      </c>
      <c r="VT48" s="20">
        <v>0.6</v>
      </c>
      <c r="VU48" s="20">
        <v>0.6</v>
      </c>
      <c r="VV48" s="20">
        <v>0.6</v>
      </c>
      <c r="VW48" s="20">
        <v>0</v>
      </c>
      <c r="VX48" s="20">
        <v>73.599999999999994</v>
      </c>
      <c r="VY48" s="20">
        <v>60.3</v>
      </c>
      <c r="VZ48" s="20">
        <v>80.072999999999993</v>
      </c>
      <c r="WA48" s="20">
        <v>-6.4729999999999999</v>
      </c>
      <c r="WB48" s="20">
        <v>56.1</v>
      </c>
      <c r="WC48" s="20">
        <v>56</v>
      </c>
      <c r="WD48" s="20">
        <v>72.599999999999994</v>
      </c>
      <c r="WE48" s="20">
        <v>-16.5</v>
      </c>
      <c r="WF48" s="20">
        <v>0</v>
      </c>
      <c r="WG48" s="20"/>
      <c r="WH48" s="20"/>
      <c r="WI48" s="20">
        <v>0</v>
      </c>
      <c r="WJ48" s="20">
        <v>4.8</v>
      </c>
      <c r="WK48" s="20">
        <v>4.2</v>
      </c>
      <c r="WL48" s="20">
        <v>4.2</v>
      </c>
      <c r="WM48" s="20">
        <v>0.6</v>
      </c>
      <c r="WN48" s="20">
        <v>2.4</v>
      </c>
      <c r="WO48" s="20">
        <v>2.4</v>
      </c>
      <c r="WP48" s="20">
        <v>2.4</v>
      </c>
      <c r="WQ48" s="20">
        <v>0</v>
      </c>
      <c r="WR48" s="20">
        <v>2.2000000000000002</v>
      </c>
      <c r="WS48" s="20">
        <v>1.2</v>
      </c>
      <c r="WT48" s="20">
        <v>1.2</v>
      </c>
      <c r="WU48" s="20">
        <v>1</v>
      </c>
      <c r="WV48" s="20">
        <v>3</v>
      </c>
      <c r="WW48" s="20">
        <v>1.4</v>
      </c>
      <c r="WX48" s="20">
        <v>1.4</v>
      </c>
      <c r="WY48" s="20">
        <v>1.6</v>
      </c>
      <c r="WZ48" s="20">
        <v>0</v>
      </c>
      <c r="XA48" s="20"/>
      <c r="XB48" s="20"/>
      <c r="XC48" s="20">
        <v>0</v>
      </c>
      <c r="XD48" s="20">
        <v>5.4</v>
      </c>
      <c r="XE48" s="20">
        <v>5.3</v>
      </c>
      <c r="XF48" s="20">
        <v>5.3</v>
      </c>
      <c r="XG48" s="20">
        <v>0.1</v>
      </c>
      <c r="XH48" s="20">
        <v>20</v>
      </c>
      <c r="XI48" s="20">
        <v>20</v>
      </c>
      <c r="XJ48" s="20">
        <v>19.241980000000002</v>
      </c>
      <c r="XK48" s="20">
        <v>0.75802000000000003</v>
      </c>
      <c r="XL48" s="20">
        <v>20</v>
      </c>
      <c r="XM48" s="20">
        <v>20</v>
      </c>
      <c r="XN48" s="20">
        <v>19.241980000000002</v>
      </c>
      <c r="XO48" s="20">
        <v>0.75802000000000003</v>
      </c>
      <c r="XP48" s="20">
        <v>8.8000000000000007</v>
      </c>
      <c r="XQ48" s="20">
        <v>9</v>
      </c>
      <c r="XR48" s="20">
        <v>10.8</v>
      </c>
      <c r="XS48" s="20">
        <v>-2</v>
      </c>
      <c r="XT48" s="20"/>
      <c r="XU48" s="20"/>
      <c r="XV48" s="20"/>
      <c r="XW48" s="20">
        <v>0</v>
      </c>
      <c r="XX48" s="20"/>
      <c r="XY48" s="20"/>
      <c r="XZ48" s="20"/>
      <c r="YA48" s="20">
        <v>0</v>
      </c>
      <c r="YB48" s="20">
        <v>0</v>
      </c>
      <c r="YC48" s="20"/>
      <c r="YD48" s="20"/>
      <c r="YE48" s="20">
        <v>0</v>
      </c>
      <c r="YF48" s="20"/>
      <c r="YG48" s="20"/>
      <c r="YH48" s="20"/>
      <c r="YI48" s="20">
        <v>0</v>
      </c>
      <c r="YJ48" s="20">
        <v>8</v>
      </c>
      <c r="YK48" s="20">
        <v>8.11</v>
      </c>
      <c r="YL48" s="20">
        <v>8.11</v>
      </c>
      <c r="YM48" s="20">
        <v>-0.11</v>
      </c>
      <c r="YN48" s="20"/>
      <c r="YO48" s="20"/>
      <c r="YP48" s="20"/>
      <c r="YQ48" s="20">
        <v>0</v>
      </c>
      <c r="YR48" s="20">
        <v>16.899999999999999</v>
      </c>
      <c r="YS48" s="20">
        <v>17</v>
      </c>
      <c r="YT48" s="20">
        <v>20</v>
      </c>
      <c r="YU48" s="20">
        <v>-3.1</v>
      </c>
    </row>
    <row r="49" spans="1:671" ht="24" customHeight="1" x14ac:dyDescent="0.35">
      <c r="A49" s="1"/>
      <c r="B49" s="14" t="s">
        <v>35</v>
      </c>
      <c r="C49" s="14" t="s">
        <v>815</v>
      </c>
      <c r="D49" s="15">
        <v>202.8</v>
      </c>
      <c r="E49" s="15">
        <v>203.40136000000001</v>
      </c>
      <c r="F49" s="15">
        <v>203.40136000000001</v>
      </c>
      <c r="G49" s="15">
        <v>-0.60136000000000001</v>
      </c>
      <c r="H49" s="15">
        <v>652.70000000000005</v>
      </c>
      <c r="I49" s="15">
        <v>649.69222000000002</v>
      </c>
      <c r="J49" s="15">
        <v>629.90463999999997</v>
      </c>
      <c r="K49" s="15">
        <v>22.795359999999999</v>
      </c>
      <c r="L49" s="15"/>
      <c r="M49" s="15"/>
      <c r="N49" s="15"/>
      <c r="O49" s="15">
        <v>0</v>
      </c>
      <c r="P49" s="15"/>
      <c r="Q49" s="15"/>
      <c r="R49" s="15"/>
      <c r="S49" s="15">
        <v>0</v>
      </c>
      <c r="T49" s="15"/>
      <c r="U49" s="15"/>
      <c r="V49" s="15"/>
      <c r="W49" s="15">
        <v>0</v>
      </c>
      <c r="X49" s="15">
        <v>90</v>
      </c>
      <c r="Y49" s="15">
        <v>91.867829999999998</v>
      </c>
      <c r="Z49" s="15">
        <v>91.867829999999998</v>
      </c>
      <c r="AA49" s="15">
        <v>-1.8678300000000001</v>
      </c>
      <c r="AB49" s="15">
        <v>226.7</v>
      </c>
      <c r="AC49" s="15">
        <v>225</v>
      </c>
      <c r="AD49" s="15">
        <v>225</v>
      </c>
      <c r="AE49" s="15">
        <v>1.7</v>
      </c>
      <c r="AF49" s="15"/>
      <c r="AG49" s="15"/>
      <c r="AH49" s="15"/>
      <c r="AI49" s="15">
        <v>0</v>
      </c>
      <c r="AJ49" s="15">
        <v>0</v>
      </c>
      <c r="AK49" s="15"/>
      <c r="AL49" s="15"/>
      <c r="AM49" s="15">
        <v>0</v>
      </c>
      <c r="AN49" s="15">
        <v>154.4</v>
      </c>
      <c r="AO49" s="15">
        <v>150.95999</v>
      </c>
      <c r="AP49" s="15">
        <v>147.25017</v>
      </c>
      <c r="AQ49" s="15">
        <v>7.1498299999999997</v>
      </c>
      <c r="AR49" s="15">
        <v>154.19999999999999</v>
      </c>
      <c r="AS49" s="15">
        <v>150.95999</v>
      </c>
      <c r="AT49" s="15">
        <v>147.25017</v>
      </c>
      <c r="AU49" s="15">
        <v>6.9498300000000004</v>
      </c>
      <c r="AV49" s="15">
        <v>154.1</v>
      </c>
      <c r="AW49" s="15">
        <v>150.95999</v>
      </c>
      <c r="AX49" s="15">
        <v>147.25017</v>
      </c>
      <c r="AY49" s="15">
        <v>6.8498299999999999</v>
      </c>
      <c r="AZ49" s="15">
        <v>251.4</v>
      </c>
      <c r="BA49" s="15">
        <v>227.11999</v>
      </c>
      <c r="BB49" s="15">
        <v>221.53854999999999</v>
      </c>
      <c r="BC49" s="15">
        <v>29.861450000000001</v>
      </c>
      <c r="BD49" s="15">
        <v>204.3</v>
      </c>
      <c r="BE49" s="15">
        <v>207.24285</v>
      </c>
      <c r="BF49" s="15">
        <v>207.24285</v>
      </c>
      <c r="BG49" s="15">
        <v>-2.94285</v>
      </c>
      <c r="BH49" s="15">
        <v>108.1</v>
      </c>
      <c r="BI49" s="15">
        <v>103.93259999999999</v>
      </c>
      <c r="BJ49" s="15">
        <v>103.93259999999999</v>
      </c>
      <c r="BK49" s="15">
        <v>4.1673999999999998</v>
      </c>
      <c r="BL49" s="15"/>
      <c r="BM49" s="15"/>
      <c r="BN49" s="15"/>
      <c r="BO49" s="15">
        <v>0</v>
      </c>
      <c r="BP49" s="15"/>
      <c r="BQ49" s="15"/>
      <c r="BR49" s="15"/>
      <c r="BS49" s="15">
        <v>0</v>
      </c>
      <c r="BT49" s="15"/>
      <c r="BU49" s="15"/>
      <c r="BV49" s="15"/>
      <c r="BW49" s="15">
        <v>0</v>
      </c>
      <c r="BX49" s="15"/>
      <c r="BY49" s="15"/>
      <c r="BZ49" s="15"/>
      <c r="CA49" s="15">
        <v>0</v>
      </c>
      <c r="CB49" s="15"/>
      <c r="CC49" s="15"/>
      <c r="CD49" s="15"/>
      <c r="CE49" s="15">
        <v>0</v>
      </c>
      <c r="CF49" s="15">
        <v>164.2</v>
      </c>
      <c r="CG49" s="15">
        <v>164.06706</v>
      </c>
      <c r="CH49" s="15">
        <v>164.06706</v>
      </c>
      <c r="CI49" s="15">
        <v>0.13294</v>
      </c>
      <c r="CJ49" s="15">
        <v>6.2</v>
      </c>
      <c r="CK49" s="15">
        <v>5.8691399999999998</v>
      </c>
      <c r="CL49" s="15">
        <v>5.8691399999999998</v>
      </c>
      <c r="CM49" s="15">
        <v>0.33085999999999999</v>
      </c>
      <c r="CN49" s="15">
        <v>4.8</v>
      </c>
      <c r="CO49" s="15">
        <v>3.1515900000000001</v>
      </c>
      <c r="CP49" s="15">
        <v>3.1515900000000001</v>
      </c>
      <c r="CQ49" s="15">
        <v>1.6484099999999999</v>
      </c>
      <c r="CR49" s="15">
        <v>16.899999999999999</v>
      </c>
      <c r="CS49" s="15">
        <v>16.80808</v>
      </c>
      <c r="CT49" s="15"/>
      <c r="CU49" s="15">
        <v>16.899999999999999</v>
      </c>
      <c r="CV49" s="15">
        <v>6.4</v>
      </c>
      <c r="CW49" s="15">
        <v>6.6860999999999997</v>
      </c>
      <c r="CX49" s="15">
        <v>6.6860999999999997</v>
      </c>
      <c r="CY49" s="15">
        <v>-0.28610000000000002</v>
      </c>
      <c r="CZ49" s="15"/>
      <c r="DA49" s="15"/>
      <c r="DB49" s="15"/>
      <c r="DC49" s="15">
        <v>0</v>
      </c>
      <c r="DD49" s="15">
        <v>125.7</v>
      </c>
      <c r="DE49" s="15">
        <v>142.44412</v>
      </c>
      <c r="DF49" s="15">
        <v>142.44412</v>
      </c>
      <c r="DG49" s="15">
        <v>-16.744119999999999</v>
      </c>
      <c r="DH49" s="15"/>
      <c r="DI49" s="15"/>
      <c r="DJ49" s="15"/>
      <c r="DK49" s="15">
        <v>0</v>
      </c>
      <c r="DL49" s="15"/>
      <c r="DM49" s="15"/>
      <c r="DN49" s="15"/>
      <c r="DO49" s="15">
        <v>0</v>
      </c>
      <c r="DP49" s="15"/>
      <c r="DQ49" s="15"/>
      <c r="DR49" s="15"/>
      <c r="DS49" s="15">
        <v>0</v>
      </c>
      <c r="DT49" s="15"/>
      <c r="DU49" s="15"/>
      <c r="DV49" s="15"/>
      <c r="DW49" s="15">
        <v>0</v>
      </c>
      <c r="DX49" s="15">
        <v>56.2</v>
      </c>
      <c r="DY49" s="15">
        <v>112.46647</v>
      </c>
      <c r="DZ49" s="15">
        <v>112.46647</v>
      </c>
      <c r="EA49" s="15">
        <v>-56.266469999999998</v>
      </c>
      <c r="EB49" s="15">
        <v>223.1</v>
      </c>
      <c r="EC49" s="15">
        <v>220.69499999999999</v>
      </c>
      <c r="ED49" s="15">
        <v>220.69499999999999</v>
      </c>
      <c r="EE49" s="15">
        <v>2.4049999999999998</v>
      </c>
      <c r="EF49" s="15"/>
      <c r="EG49" s="15"/>
      <c r="EH49" s="15"/>
      <c r="EI49" s="15">
        <v>0</v>
      </c>
      <c r="EJ49" s="15"/>
      <c r="EK49" s="15"/>
      <c r="EL49" s="15"/>
      <c r="EM49" s="15">
        <v>0</v>
      </c>
      <c r="EN49" s="15"/>
      <c r="EO49" s="15"/>
      <c r="EP49" s="15"/>
      <c r="EQ49" s="15">
        <v>0</v>
      </c>
      <c r="ER49" s="15">
        <v>6.5</v>
      </c>
      <c r="ES49" s="15">
        <v>6.39</v>
      </c>
      <c r="ET49" s="15">
        <v>6.39</v>
      </c>
      <c r="EU49" s="15">
        <v>0.11</v>
      </c>
      <c r="EV49" s="15">
        <v>463.5</v>
      </c>
      <c r="EW49" s="15">
        <v>457.09426999999999</v>
      </c>
      <c r="EX49" s="15">
        <v>457.09426999999999</v>
      </c>
      <c r="EY49" s="15">
        <v>6.4057300000000001</v>
      </c>
      <c r="EZ49" s="15">
        <v>81.400000000000006</v>
      </c>
      <c r="FA49" s="15">
        <v>81.635570000000001</v>
      </c>
      <c r="FB49" s="15">
        <v>81.635570000000001</v>
      </c>
      <c r="FC49" s="15">
        <v>-0.23557</v>
      </c>
      <c r="FD49" s="15">
        <v>152</v>
      </c>
      <c r="FE49" s="15">
        <v>151.36251999999999</v>
      </c>
      <c r="FF49" s="15">
        <v>151.36251999999999</v>
      </c>
      <c r="FG49" s="15">
        <v>0.63748000000000005</v>
      </c>
      <c r="FH49" s="15">
        <v>42.3</v>
      </c>
      <c r="FI49" s="15">
        <v>41.89893</v>
      </c>
      <c r="FJ49" s="15">
        <v>41.89893</v>
      </c>
      <c r="FK49" s="15">
        <v>0.40106999999999998</v>
      </c>
      <c r="FL49" s="15">
        <v>18.600000000000001</v>
      </c>
      <c r="FM49" s="15">
        <v>19.21088</v>
      </c>
      <c r="FN49" s="15">
        <v>19.21088</v>
      </c>
      <c r="FO49" s="15">
        <v>-0.61087999999999998</v>
      </c>
      <c r="FP49" s="15">
        <v>19.3</v>
      </c>
      <c r="FQ49" s="15">
        <v>19</v>
      </c>
      <c r="FR49" s="15">
        <v>18.27017</v>
      </c>
      <c r="FS49" s="15">
        <v>1.02983</v>
      </c>
      <c r="FT49" s="15">
        <v>93.4</v>
      </c>
      <c r="FU49" s="15">
        <v>87.773570000000007</v>
      </c>
      <c r="FV49" s="15">
        <v>87.773570000000007</v>
      </c>
      <c r="FW49" s="15">
        <v>5.62643</v>
      </c>
      <c r="FX49" s="15"/>
      <c r="FY49" s="15"/>
      <c r="FZ49" s="15"/>
      <c r="GA49" s="15">
        <v>0</v>
      </c>
      <c r="GB49" s="15">
        <v>0</v>
      </c>
      <c r="GC49" s="15"/>
      <c r="GD49" s="15"/>
      <c r="GE49" s="15">
        <v>0</v>
      </c>
      <c r="GF49" s="15">
        <v>0</v>
      </c>
      <c r="GG49" s="15"/>
      <c r="GH49" s="15"/>
      <c r="GI49" s="15">
        <v>0</v>
      </c>
      <c r="GJ49" s="15">
        <v>107</v>
      </c>
      <c r="GK49" s="15">
        <v>110.48202000000001</v>
      </c>
      <c r="GL49" s="15">
        <v>110.48202000000001</v>
      </c>
      <c r="GM49" s="15">
        <v>-3.4820199999999999</v>
      </c>
      <c r="GN49" s="15">
        <v>46.1</v>
      </c>
      <c r="GO49" s="15">
        <v>47.082599999999999</v>
      </c>
      <c r="GP49" s="15">
        <v>47.082599999999999</v>
      </c>
      <c r="GQ49" s="15">
        <v>-0.98260000000000003</v>
      </c>
      <c r="GR49" s="15">
        <v>42.7</v>
      </c>
      <c r="GS49" s="15">
        <v>44.103009999999998</v>
      </c>
      <c r="GT49" s="15">
        <v>44.103009999999998</v>
      </c>
      <c r="GU49" s="15">
        <v>-1.4030100000000001</v>
      </c>
      <c r="GV49" s="15">
        <v>3.8</v>
      </c>
      <c r="GW49" s="15"/>
      <c r="GX49" s="15"/>
      <c r="GY49" s="15">
        <v>3.8</v>
      </c>
      <c r="GZ49" s="15">
        <v>33.9</v>
      </c>
      <c r="HA49" s="15">
        <v>33.414499999999997</v>
      </c>
      <c r="HB49" s="15">
        <v>33.414499999999997</v>
      </c>
      <c r="HC49" s="15">
        <v>0.48549999999999999</v>
      </c>
      <c r="HD49" s="15">
        <v>171.6</v>
      </c>
      <c r="HE49" s="15">
        <v>174.55948000000001</v>
      </c>
      <c r="HF49" s="15">
        <v>174.55948000000001</v>
      </c>
      <c r="HG49" s="15">
        <v>-2.9594800000000001</v>
      </c>
      <c r="HH49" s="15"/>
      <c r="HI49" s="15"/>
      <c r="HJ49" s="15"/>
      <c r="HK49" s="15">
        <v>0</v>
      </c>
      <c r="HL49" s="15"/>
      <c r="HM49" s="15"/>
      <c r="HN49" s="15"/>
      <c r="HO49" s="15">
        <v>0</v>
      </c>
      <c r="HP49" s="15">
        <v>95.4</v>
      </c>
      <c r="HQ49" s="15">
        <v>95.545190000000005</v>
      </c>
      <c r="HR49" s="15">
        <v>95.545190000000005</v>
      </c>
      <c r="HS49" s="15">
        <v>-0.14519000000000001</v>
      </c>
      <c r="HT49" s="15">
        <v>30.6</v>
      </c>
      <c r="HU49" s="15">
        <v>32.251989999999999</v>
      </c>
      <c r="HV49" s="15"/>
      <c r="HW49" s="15">
        <v>30.6</v>
      </c>
      <c r="HX49" s="15"/>
      <c r="HY49" s="15"/>
      <c r="HZ49" s="15"/>
      <c r="IA49" s="15">
        <v>0</v>
      </c>
      <c r="IB49" s="15">
        <v>43.8</v>
      </c>
      <c r="IC49" s="15">
        <v>45.265309999999999</v>
      </c>
      <c r="ID49" s="15">
        <v>45.265309999999999</v>
      </c>
      <c r="IE49" s="15">
        <v>-1.4653099999999999</v>
      </c>
      <c r="IF49" s="15"/>
      <c r="IG49" s="15"/>
      <c r="IH49" s="15"/>
      <c r="II49" s="15">
        <v>0</v>
      </c>
      <c r="IJ49" s="15"/>
      <c r="IK49" s="15"/>
      <c r="IL49" s="15"/>
      <c r="IM49" s="15">
        <v>0</v>
      </c>
      <c r="IN49" s="15"/>
      <c r="IO49" s="15"/>
      <c r="IP49" s="15"/>
      <c r="IQ49" s="15">
        <v>0</v>
      </c>
      <c r="IR49" s="15">
        <v>84.6</v>
      </c>
      <c r="IS49" s="15">
        <v>84.352360000000004</v>
      </c>
      <c r="IT49" s="15">
        <v>88.73603</v>
      </c>
      <c r="IU49" s="15">
        <v>-4.1360299999999999</v>
      </c>
      <c r="IV49" s="15">
        <v>168</v>
      </c>
      <c r="IW49" s="15">
        <v>176.77859000000001</v>
      </c>
      <c r="IX49" s="15">
        <v>176.77859000000001</v>
      </c>
      <c r="IY49" s="15">
        <v>-8.7785899999999994</v>
      </c>
      <c r="IZ49" s="15">
        <v>165.1</v>
      </c>
      <c r="JA49" s="15">
        <v>176.77859000000001</v>
      </c>
      <c r="JB49" s="15">
        <v>176.77859000000001</v>
      </c>
      <c r="JC49" s="15">
        <v>-11.67859</v>
      </c>
      <c r="JD49" s="15">
        <v>197.4</v>
      </c>
      <c r="JE49" s="15">
        <v>176.77859000000001</v>
      </c>
      <c r="JF49" s="15">
        <v>176.77859000000001</v>
      </c>
      <c r="JG49" s="15">
        <v>20.621410000000001</v>
      </c>
      <c r="JH49" s="15">
        <v>266.10000000000002</v>
      </c>
      <c r="JI49" s="15">
        <v>265.96418999999997</v>
      </c>
      <c r="JJ49" s="15">
        <v>265.96418999999997</v>
      </c>
      <c r="JK49" s="15">
        <v>0.13580999999999999</v>
      </c>
      <c r="JL49" s="15"/>
      <c r="JM49" s="15"/>
      <c r="JN49" s="15"/>
      <c r="JO49" s="15">
        <v>0</v>
      </c>
      <c r="JP49" s="15"/>
      <c r="JQ49" s="15"/>
      <c r="JR49" s="15"/>
      <c r="JS49" s="15">
        <v>0</v>
      </c>
      <c r="JT49" s="15"/>
      <c r="JU49" s="15"/>
      <c r="JV49" s="15"/>
      <c r="JW49" s="15">
        <v>0</v>
      </c>
      <c r="JX49" s="15"/>
      <c r="JY49" s="15"/>
      <c r="JZ49" s="15"/>
      <c r="KA49" s="15">
        <v>0</v>
      </c>
      <c r="KB49" s="15"/>
      <c r="KC49" s="15"/>
      <c r="KD49" s="15"/>
      <c r="KE49" s="15">
        <v>0</v>
      </c>
      <c r="KF49" s="15">
        <v>56.5</v>
      </c>
      <c r="KG49" s="15">
        <v>56</v>
      </c>
      <c r="KH49" s="15"/>
      <c r="KI49" s="15">
        <v>56.5</v>
      </c>
      <c r="KJ49" s="15">
        <v>0</v>
      </c>
      <c r="KK49" s="15"/>
      <c r="KL49" s="15"/>
      <c r="KM49" s="15">
        <v>0</v>
      </c>
      <c r="KN49" s="15"/>
      <c r="KO49" s="15"/>
      <c r="KP49" s="15"/>
      <c r="KQ49" s="15">
        <v>0</v>
      </c>
      <c r="KR49" s="15">
        <v>2.8</v>
      </c>
      <c r="KS49" s="15">
        <v>4.3018599999999996</v>
      </c>
      <c r="KT49" s="15">
        <v>4.3018599999999996</v>
      </c>
      <c r="KU49" s="15">
        <v>-1.50186</v>
      </c>
      <c r="KV49" s="15">
        <v>270.8</v>
      </c>
      <c r="KW49" s="15">
        <v>270.06803000000002</v>
      </c>
      <c r="KX49" s="15">
        <v>270.06803000000002</v>
      </c>
      <c r="KY49" s="15">
        <v>0.73197000000000001</v>
      </c>
      <c r="KZ49" s="15">
        <v>133.1</v>
      </c>
      <c r="LA49" s="15">
        <v>133.16031000000001</v>
      </c>
      <c r="LB49" s="15">
        <v>133.16031000000001</v>
      </c>
      <c r="LC49" s="15">
        <v>-6.0310000000000002E-2</v>
      </c>
      <c r="LD49" s="15">
        <v>66.400000000000006</v>
      </c>
      <c r="LE49" s="15">
        <v>67.199219999999997</v>
      </c>
      <c r="LF49" s="15">
        <v>67.199219999999997</v>
      </c>
      <c r="LG49" s="15">
        <v>-0.79922000000000004</v>
      </c>
      <c r="LH49" s="15">
        <v>78.400000000000006</v>
      </c>
      <c r="LI49" s="15">
        <v>78.567999999999998</v>
      </c>
      <c r="LJ49" s="15">
        <v>78.567999999999998</v>
      </c>
      <c r="LK49" s="15">
        <v>-0.16800000000000001</v>
      </c>
      <c r="LL49" s="15">
        <v>30.4</v>
      </c>
      <c r="LM49" s="15">
        <v>29.980560000000001</v>
      </c>
      <c r="LN49" s="15">
        <v>29.980560000000001</v>
      </c>
      <c r="LO49" s="15">
        <v>0.41943999999999998</v>
      </c>
      <c r="LP49" s="15"/>
      <c r="LQ49" s="15"/>
      <c r="LR49" s="15"/>
      <c r="LS49" s="15">
        <v>0</v>
      </c>
      <c r="LT49" s="15"/>
      <c r="LU49" s="15"/>
      <c r="LV49" s="15"/>
      <c r="LW49" s="15">
        <v>0</v>
      </c>
      <c r="LX49" s="15"/>
      <c r="LY49" s="15"/>
      <c r="LZ49" s="15"/>
      <c r="MA49" s="15">
        <v>0</v>
      </c>
      <c r="MB49" s="15">
        <v>141.30000000000001</v>
      </c>
      <c r="MC49" s="15">
        <v>150.80704</v>
      </c>
      <c r="MD49" s="15">
        <v>153.06012000000001</v>
      </c>
      <c r="ME49" s="15">
        <v>-11.760120000000001</v>
      </c>
      <c r="MF49" s="15"/>
      <c r="MG49" s="15"/>
      <c r="MH49" s="15">
        <v>153.06012000000001</v>
      </c>
      <c r="MI49" s="15">
        <v>-153.06012000000001</v>
      </c>
      <c r="MJ49" s="15">
        <v>77.3</v>
      </c>
      <c r="MK49" s="15">
        <v>75.629959999999997</v>
      </c>
      <c r="ML49" s="15">
        <v>153.51975999999999</v>
      </c>
      <c r="MM49" s="15">
        <v>-76.219759999999994</v>
      </c>
      <c r="MN49" s="15">
        <v>182.4</v>
      </c>
      <c r="MO49" s="15">
        <v>153.32876999999999</v>
      </c>
      <c r="MP49" s="15"/>
      <c r="MQ49" s="15">
        <v>182.4</v>
      </c>
      <c r="MR49" s="15"/>
      <c r="MS49" s="15"/>
      <c r="MT49" s="15"/>
      <c r="MU49" s="15">
        <v>0</v>
      </c>
      <c r="MV49" s="15"/>
      <c r="MW49" s="15"/>
      <c r="MX49" s="15"/>
      <c r="MY49" s="15">
        <v>0</v>
      </c>
      <c r="MZ49" s="15"/>
      <c r="NA49" s="15"/>
      <c r="NB49" s="15"/>
      <c r="NC49" s="15">
        <v>0</v>
      </c>
      <c r="ND49" s="15"/>
      <c r="NE49" s="15"/>
      <c r="NF49" s="15"/>
      <c r="NG49" s="15">
        <v>0</v>
      </c>
      <c r="NH49" s="15">
        <v>207.1</v>
      </c>
      <c r="NI49" s="15">
        <v>206.49084999999999</v>
      </c>
      <c r="NJ49" s="15">
        <v>206.49084999999999</v>
      </c>
      <c r="NK49" s="15">
        <v>0.60914999999999997</v>
      </c>
      <c r="NL49" s="15">
        <v>99.3</v>
      </c>
      <c r="NM49" s="15">
        <v>103.55547</v>
      </c>
      <c r="NN49" s="15">
        <v>103.55547</v>
      </c>
      <c r="NO49" s="15">
        <v>-4.2554699999999999</v>
      </c>
      <c r="NP49" s="15"/>
      <c r="NQ49" s="15"/>
      <c r="NR49" s="15">
        <v>5.0783899999999997</v>
      </c>
      <c r="NS49" s="15">
        <v>-5.0783899999999997</v>
      </c>
      <c r="NT49" s="15">
        <v>8.6</v>
      </c>
      <c r="NU49" s="15">
        <v>5.3277000000000001</v>
      </c>
      <c r="NV49" s="15">
        <v>5.3277000000000001</v>
      </c>
      <c r="NW49" s="15">
        <v>3.2723</v>
      </c>
      <c r="NX49" s="15">
        <v>19.951219999999999</v>
      </c>
      <c r="NY49" s="15">
        <v>20</v>
      </c>
      <c r="NZ49" s="15">
        <v>17.492709999999999</v>
      </c>
      <c r="OA49" s="15">
        <v>2.45851</v>
      </c>
      <c r="OB49" s="15">
        <v>0</v>
      </c>
      <c r="OC49" s="15"/>
      <c r="OD49" s="15"/>
      <c r="OE49" s="15">
        <v>0</v>
      </c>
      <c r="OF49" s="15">
        <v>62.9</v>
      </c>
      <c r="OG49" s="15">
        <v>74.3</v>
      </c>
      <c r="OH49" s="15">
        <v>86.858999999999995</v>
      </c>
      <c r="OI49" s="15">
        <v>-23.959</v>
      </c>
      <c r="OJ49" s="15">
        <v>0</v>
      </c>
      <c r="OK49" s="15"/>
      <c r="OL49" s="15"/>
      <c r="OM49" s="15">
        <v>0</v>
      </c>
      <c r="ON49" s="15">
        <v>8.4</v>
      </c>
      <c r="OO49" s="15">
        <v>8.0519999999999996</v>
      </c>
      <c r="OP49" s="15">
        <v>8.0519999999999996</v>
      </c>
      <c r="OQ49" s="15">
        <v>0.34799999999999998</v>
      </c>
      <c r="OR49" s="15">
        <v>0</v>
      </c>
      <c r="OS49" s="15"/>
      <c r="OT49" s="15"/>
      <c r="OU49" s="15">
        <v>0</v>
      </c>
      <c r="OV49" s="15">
        <v>20.399999999999999</v>
      </c>
      <c r="OW49" s="15">
        <v>20.456230000000001</v>
      </c>
      <c r="OX49" s="15">
        <v>20.456230000000001</v>
      </c>
      <c r="OY49" s="15">
        <v>-5.6230000000000002E-2</v>
      </c>
      <c r="OZ49" s="15">
        <v>9.9</v>
      </c>
      <c r="PA49" s="15">
        <v>9.9830000000000005</v>
      </c>
      <c r="PB49" s="15">
        <v>9.9830000000000005</v>
      </c>
      <c r="PC49" s="15">
        <v>-8.3000000000000004E-2</v>
      </c>
      <c r="PD49" s="15">
        <v>5.5</v>
      </c>
      <c r="PE49" s="15">
        <v>5.67</v>
      </c>
      <c r="PF49" s="15">
        <v>5.67</v>
      </c>
      <c r="PG49" s="15">
        <v>-0.17</v>
      </c>
      <c r="PH49" s="15">
        <v>0</v>
      </c>
      <c r="PI49" s="15"/>
      <c r="PJ49" s="15"/>
      <c r="PK49" s="15">
        <v>0</v>
      </c>
      <c r="PL49" s="15">
        <v>0</v>
      </c>
      <c r="PM49" s="15"/>
      <c r="PN49" s="15"/>
      <c r="PO49" s="15">
        <v>0</v>
      </c>
      <c r="PP49" s="15">
        <v>1.4</v>
      </c>
      <c r="PQ49" s="15">
        <v>1.2</v>
      </c>
      <c r="PR49" s="15">
        <v>1.2</v>
      </c>
      <c r="PS49" s="15">
        <v>0.2</v>
      </c>
      <c r="PT49" s="15">
        <v>3.6</v>
      </c>
      <c r="PU49" s="15">
        <v>3.46</v>
      </c>
      <c r="PV49" s="15">
        <v>3.46</v>
      </c>
      <c r="PW49" s="15">
        <v>0.14000000000000001</v>
      </c>
      <c r="PX49" s="15">
        <v>5.2</v>
      </c>
      <c r="PY49" s="15">
        <v>5</v>
      </c>
      <c r="PZ49" s="15">
        <v>5</v>
      </c>
      <c r="QA49" s="15">
        <v>0.2</v>
      </c>
      <c r="QB49" s="15">
        <v>20.9</v>
      </c>
      <c r="QC49" s="15">
        <v>20.422219999999999</v>
      </c>
      <c r="QD49" s="15">
        <v>20.422219999999999</v>
      </c>
      <c r="QE49" s="15">
        <v>0.47777999999999998</v>
      </c>
      <c r="QF49" s="15">
        <v>19.3</v>
      </c>
      <c r="QG49" s="15">
        <v>20</v>
      </c>
      <c r="QH49" s="15">
        <v>19.436350000000001</v>
      </c>
      <c r="QI49" s="15">
        <v>-0.13635</v>
      </c>
      <c r="QJ49" s="15">
        <v>19.3</v>
      </c>
      <c r="QK49" s="15">
        <v>19</v>
      </c>
      <c r="QL49" s="15">
        <v>17.492709999999999</v>
      </c>
      <c r="QM49" s="15">
        <v>1.8072900000000001</v>
      </c>
      <c r="QN49" s="15">
        <v>3.5</v>
      </c>
      <c r="QO49" s="15">
        <v>3.4</v>
      </c>
      <c r="QP49" s="15">
        <v>3.4</v>
      </c>
      <c r="QQ49" s="15">
        <v>0.1</v>
      </c>
      <c r="QR49" s="15">
        <v>18.5</v>
      </c>
      <c r="QS49" s="15">
        <v>19</v>
      </c>
      <c r="QT49" s="15">
        <v>17.881440000000001</v>
      </c>
      <c r="QU49" s="15">
        <v>0.61856</v>
      </c>
      <c r="QV49" s="15">
        <v>0</v>
      </c>
      <c r="QW49" s="15"/>
      <c r="QX49" s="15"/>
      <c r="QY49" s="15">
        <v>0</v>
      </c>
      <c r="QZ49" s="15">
        <v>0</v>
      </c>
      <c r="RA49" s="15"/>
      <c r="RB49" s="15"/>
      <c r="RC49" s="15">
        <v>0</v>
      </c>
      <c r="RD49" s="15">
        <v>15.1</v>
      </c>
      <c r="RE49" s="15">
        <v>16.5</v>
      </c>
      <c r="RF49" s="15">
        <v>19.53</v>
      </c>
      <c r="RG49" s="15">
        <v>-4.43</v>
      </c>
      <c r="RH49" s="15">
        <v>61.4</v>
      </c>
      <c r="RI49" s="15">
        <v>50.3</v>
      </c>
      <c r="RJ49" s="15">
        <v>58.472000000000001</v>
      </c>
      <c r="RK49" s="15">
        <v>2.9279999999999999</v>
      </c>
      <c r="RL49" s="15">
        <v>0</v>
      </c>
      <c r="RM49" s="15"/>
      <c r="RN49" s="15"/>
      <c r="RO49" s="15">
        <v>0</v>
      </c>
      <c r="RP49" s="15">
        <v>3.5</v>
      </c>
      <c r="RQ49" s="15">
        <v>3.45</v>
      </c>
      <c r="RR49" s="15">
        <v>3.45</v>
      </c>
      <c r="RS49" s="15">
        <v>0.05</v>
      </c>
      <c r="RT49" s="15">
        <v>20.2</v>
      </c>
      <c r="RU49" s="15">
        <v>19.792000000000002</v>
      </c>
      <c r="RV49" s="15">
        <v>19.792000000000002</v>
      </c>
      <c r="RW49" s="15">
        <v>0.40799999999999997</v>
      </c>
      <c r="RX49" s="15">
        <v>3.2</v>
      </c>
      <c r="RY49" s="15">
        <v>2</v>
      </c>
      <c r="RZ49" s="15">
        <v>2</v>
      </c>
      <c r="SA49" s="15">
        <v>1.2</v>
      </c>
      <c r="SB49" s="15"/>
      <c r="SC49" s="15"/>
      <c r="SD49" s="15">
        <v>0.4</v>
      </c>
      <c r="SE49" s="15">
        <v>-0.4</v>
      </c>
      <c r="SF49" s="15">
        <v>0</v>
      </c>
      <c r="SG49" s="15"/>
      <c r="SH49" s="15"/>
      <c r="SI49" s="15">
        <v>0</v>
      </c>
      <c r="SJ49" s="15">
        <v>19.899999999999999</v>
      </c>
      <c r="SK49" s="15">
        <v>20</v>
      </c>
      <c r="SL49" s="15">
        <v>19.1448</v>
      </c>
      <c r="SM49" s="15">
        <v>0.75519999999999998</v>
      </c>
      <c r="SN49" s="15">
        <v>12.4</v>
      </c>
      <c r="SO49" s="15">
        <v>13</v>
      </c>
      <c r="SP49" s="15">
        <v>9.8000000000000007</v>
      </c>
      <c r="SQ49" s="15">
        <v>2.6</v>
      </c>
      <c r="SR49" s="15">
        <v>20.2</v>
      </c>
      <c r="SS49" s="15">
        <v>20</v>
      </c>
      <c r="ST49" s="15">
        <v>19.436350000000001</v>
      </c>
      <c r="SU49" s="15">
        <v>0.76365000000000005</v>
      </c>
      <c r="SV49" s="15">
        <v>20.3</v>
      </c>
      <c r="SW49" s="15">
        <v>20</v>
      </c>
      <c r="SX49" s="15">
        <v>19.436350000000001</v>
      </c>
      <c r="SY49" s="15">
        <v>0.86365000000000003</v>
      </c>
      <c r="SZ49" s="15">
        <v>3.3</v>
      </c>
      <c r="TA49" s="15">
        <v>2.3029999999999999</v>
      </c>
      <c r="TB49" s="15">
        <v>2.3029999999999999</v>
      </c>
      <c r="TC49" s="15">
        <v>0.997</v>
      </c>
      <c r="TD49" s="15">
        <v>24.9</v>
      </c>
      <c r="TE49" s="15">
        <v>35.017000000000003</v>
      </c>
      <c r="TF49" s="15">
        <v>35.017000000000003</v>
      </c>
      <c r="TG49" s="15">
        <v>-10.117000000000001</v>
      </c>
      <c r="TH49" s="15">
        <v>0</v>
      </c>
      <c r="TI49" s="15"/>
      <c r="TJ49" s="15"/>
      <c r="TK49" s="15">
        <v>0</v>
      </c>
      <c r="TL49" s="15">
        <v>65.400000000000006</v>
      </c>
      <c r="TM49" s="15">
        <v>64.260000000000005</v>
      </c>
      <c r="TN49" s="15">
        <v>64.260999999999996</v>
      </c>
      <c r="TO49" s="15">
        <v>1.139</v>
      </c>
      <c r="TP49" s="15">
        <v>103</v>
      </c>
      <c r="TQ49" s="15">
        <v>98.772999999999996</v>
      </c>
      <c r="TR49" s="15">
        <v>98.772999999999996</v>
      </c>
      <c r="TS49" s="15">
        <v>4.2270000000000003</v>
      </c>
      <c r="TT49" s="15">
        <v>3.8</v>
      </c>
      <c r="TU49" s="15">
        <v>1.8160000000000001</v>
      </c>
      <c r="TV49" s="15">
        <v>1.8160000000000001</v>
      </c>
      <c r="TW49" s="15">
        <v>1.984</v>
      </c>
      <c r="TX49" s="15">
        <v>0.8</v>
      </c>
      <c r="TY49" s="15">
        <v>2.516</v>
      </c>
      <c r="TZ49" s="15">
        <v>2.516</v>
      </c>
      <c r="UA49" s="15">
        <v>-1.716</v>
      </c>
      <c r="UB49" s="15">
        <v>0</v>
      </c>
      <c r="UC49" s="15"/>
      <c r="UD49" s="15"/>
      <c r="UE49" s="15">
        <v>0</v>
      </c>
      <c r="UF49" s="15">
        <v>20.9</v>
      </c>
      <c r="UG49" s="15">
        <v>21</v>
      </c>
      <c r="UH49" s="15">
        <v>20.408159999999999</v>
      </c>
      <c r="UI49" s="15">
        <v>0.49184</v>
      </c>
      <c r="UJ49" s="15">
        <v>6.4</v>
      </c>
      <c r="UK49" s="15">
        <v>4</v>
      </c>
      <c r="UL49" s="15">
        <v>8</v>
      </c>
      <c r="UM49" s="15">
        <v>-1.6</v>
      </c>
      <c r="UN49" s="15">
        <v>7.5</v>
      </c>
      <c r="UO49" s="15">
        <v>7.5</v>
      </c>
      <c r="UP49" s="15">
        <v>7.5</v>
      </c>
      <c r="UQ49" s="15">
        <v>0</v>
      </c>
      <c r="UR49" s="15">
        <v>20.399999999999999</v>
      </c>
      <c r="US49" s="15">
        <v>20</v>
      </c>
      <c r="UT49" s="15">
        <v>19.436350000000001</v>
      </c>
      <c r="UU49" s="15">
        <v>0.96365000000000001</v>
      </c>
      <c r="UV49" s="15">
        <v>20.399999999999999</v>
      </c>
      <c r="UW49" s="15">
        <v>20</v>
      </c>
      <c r="UX49" s="15">
        <v>19.436350000000001</v>
      </c>
      <c r="UY49" s="15">
        <v>0.96365000000000001</v>
      </c>
      <c r="UZ49" s="15">
        <v>20</v>
      </c>
      <c r="VA49" s="15">
        <v>20</v>
      </c>
      <c r="VB49" s="15">
        <v>19.436350000000001</v>
      </c>
      <c r="VC49" s="15">
        <v>0.56364999999999998</v>
      </c>
      <c r="VD49" s="15">
        <v>8.9</v>
      </c>
      <c r="VE49" s="15">
        <v>5.43</v>
      </c>
      <c r="VF49" s="15">
        <v>5.43</v>
      </c>
      <c r="VG49" s="15">
        <v>3.47</v>
      </c>
      <c r="VH49" s="15">
        <v>0</v>
      </c>
      <c r="VI49" s="15"/>
      <c r="VJ49" s="15"/>
      <c r="VK49" s="15">
        <v>0</v>
      </c>
      <c r="VL49" s="15">
        <v>0</v>
      </c>
      <c r="VM49" s="15"/>
      <c r="VN49" s="15"/>
      <c r="VO49" s="15">
        <v>0</v>
      </c>
      <c r="VP49" s="15">
        <v>0</v>
      </c>
      <c r="VQ49" s="15"/>
      <c r="VR49" s="15"/>
      <c r="VS49" s="15">
        <v>0</v>
      </c>
      <c r="VT49" s="15">
        <v>0.6</v>
      </c>
      <c r="VU49" s="15">
        <v>0.6</v>
      </c>
      <c r="VV49" s="15">
        <v>0.6</v>
      </c>
      <c r="VW49" s="15">
        <v>0</v>
      </c>
      <c r="VX49" s="15">
        <v>55.4</v>
      </c>
      <c r="VY49" s="15">
        <v>48.8</v>
      </c>
      <c r="VZ49" s="15">
        <v>65.584000000000003</v>
      </c>
      <c r="WA49" s="15">
        <v>-10.183999999999999</v>
      </c>
      <c r="WB49" s="15">
        <v>38.6</v>
      </c>
      <c r="WC49" s="15">
        <v>38.6</v>
      </c>
      <c r="WD49" s="15">
        <v>57.905999999999999</v>
      </c>
      <c r="WE49" s="15">
        <v>-19.306000000000001</v>
      </c>
      <c r="WF49" s="15">
        <v>0</v>
      </c>
      <c r="WG49" s="15"/>
      <c r="WH49" s="15"/>
      <c r="WI49" s="15">
        <v>0</v>
      </c>
      <c r="WJ49" s="15">
        <v>4.8</v>
      </c>
      <c r="WK49" s="15">
        <v>4.2</v>
      </c>
      <c r="WL49" s="15">
        <v>4.2</v>
      </c>
      <c r="WM49" s="15">
        <v>0.6</v>
      </c>
      <c r="WN49" s="15">
        <v>2.4</v>
      </c>
      <c r="WO49" s="15">
        <v>2.4</v>
      </c>
      <c r="WP49" s="15">
        <v>2.4</v>
      </c>
      <c r="WQ49" s="15">
        <v>0</v>
      </c>
      <c r="WR49" s="15">
        <v>2.2000000000000002</v>
      </c>
      <c r="WS49" s="15">
        <v>1.2</v>
      </c>
      <c r="WT49" s="15">
        <v>1.2</v>
      </c>
      <c r="WU49" s="15">
        <v>1</v>
      </c>
      <c r="WV49" s="15">
        <v>3</v>
      </c>
      <c r="WW49" s="15">
        <v>1.4</v>
      </c>
      <c r="WX49" s="15">
        <v>1.4</v>
      </c>
      <c r="WY49" s="15">
        <v>1.6</v>
      </c>
      <c r="WZ49" s="15">
        <v>0</v>
      </c>
      <c r="XA49" s="15"/>
      <c r="XB49" s="15"/>
      <c r="XC49" s="15">
        <v>0</v>
      </c>
      <c r="XD49" s="15">
        <v>5.4</v>
      </c>
      <c r="XE49" s="15">
        <v>5.3</v>
      </c>
      <c r="XF49" s="15">
        <v>5.3</v>
      </c>
      <c r="XG49" s="15">
        <v>0.1</v>
      </c>
      <c r="XH49" s="15">
        <v>20</v>
      </c>
      <c r="XI49" s="15">
        <v>20</v>
      </c>
      <c r="XJ49" s="15">
        <v>19.241980000000002</v>
      </c>
      <c r="XK49" s="15">
        <v>0.75802000000000003</v>
      </c>
      <c r="XL49" s="15">
        <v>20</v>
      </c>
      <c r="XM49" s="15">
        <v>20</v>
      </c>
      <c r="XN49" s="15">
        <v>19.241980000000002</v>
      </c>
      <c r="XO49" s="15">
        <v>0.75802000000000003</v>
      </c>
      <c r="XP49" s="15">
        <v>8.5</v>
      </c>
      <c r="XQ49" s="15">
        <v>9</v>
      </c>
      <c r="XR49" s="15">
        <v>10.8</v>
      </c>
      <c r="XS49" s="15">
        <v>-2.2999999999999998</v>
      </c>
      <c r="XT49" s="15"/>
      <c r="XU49" s="15"/>
      <c r="XV49" s="15"/>
      <c r="XW49" s="15">
        <v>0</v>
      </c>
      <c r="XX49" s="15"/>
      <c r="XY49" s="15"/>
      <c r="XZ49" s="15"/>
      <c r="YA49" s="15">
        <v>0</v>
      </c>
      <c r="YB49" s="15">
        <v>0</v>
      </c>
      <c r="YC49" s="15"/>
      <c r="YD49" s="15"/>
      <c r="YE49" s="15">
        <v>0</v>
      </c>
      <c r="YF49" s="15"/>
      <c r="YG49" s="15"/>
      <c r="YH49" s="15"/>
      <c r="YI49" s="15">
        <v>0</v>
      </c>
      <c r="YJ49" s="15">
        <v>8</v>
      </c>
      <c r="YK49" s="15">
        <v>8.11</v>
      </c>
      <c r="YL49" s="15">
        <v>8.11</v>
      </c>
      <c r="YM49" s="15">
        <v>-0.11</v>
      </c>
      <c r="YN49" s="15"/>
      <c r="YO49" s="15"/>
      <c r="YP49" s="15"/>
      <c r="YQ49" s="15">
        <v>0</v>
      </c>
      <c r="YR49" s="15">
        <v>17.2</v>
      </c>
      <c r="YS49" s="15">
        <v>17</v>
      </c>
      <c r="YT49" s="15">
        <v>20</v>
      </c>
      <c r="YU49" s="15">
        <v>-2.8</v>
      </c>
    </row>
    <row r="50" spans="1:671" ht="24" customHeight="1" x14ac:dyDescent="0.35">
      <c r="A50" s="1"/>
      <c r="B50" s="17" t="s">
        <v>35</v>
      </c>
      <c r="C50" s="17" t="s">
        <v>816</v>
      </c>
      <c r="D50" s="18">
        <v>205</v>
      </c>
      <c r="E50" s="18">
        <v>203.40136000000001</v>
      </c>
      <c r="F50" s="18">
        <v>203.40136000000001</v>
      </c>
      <c r="G50" s="18">
        <v>1.5986400000000001</v>
      </c>
      <c r="H50" s="18">
        <v>652.20000000000005</v>
      </c>
      <c r="I50" s="18">
        <v>649.69222000000002</v>
      </c>
      <c r="J50" s="18">
        <v>629.90463999999997</v>
      </c>
      <c r="K50" s="18">
        <v>22.295359999999999</v>
      </c>
      <c r="L50" s="18"/>
      <c r="M50" s="18"/>
      <c r="N50" s="18"/>
      <c r="O50" s="18">
        <v>0</v>
      </c>
      <c r="P50" s="18"/>
      <c r="Q50" s="18"/>
      <c r="R50" s="18"/>
      <c r="S50" s="18">
        <v>0</v>
      </c>
      <c r="T50" s="18"/>
      <c r="U50" s="18"/>
      <c r="V50" s="18"/>
      <c r="W50" s="18">
        <v>0</v>
      </c>
      <c r="X50" s="18">
        <v>91.3</v>
      </c>
      <c r="Y50" s="18">
        <v>91.867829999999998</v>
      </c>
      <c r="Z50" s="18">
        <v>91.867829999999998</v>
      </c>
      <c r="AA50" s="18">
        <v>-0.56782999999999995</v>
      </c>
      <c r="AB50" s="18">
        <v>226.9</v>
      </c>
      <c r="AC50" s="18">
        <v>225</v>
      </c>
      <c r="AD50" s="18">
        <v>225</v>
      </c>
      <c r="AE50" s="18">
        <v>1.9</v>
      </c>
      <c r="AF50" s="18"/>
      <c r="AG50" s="18"/>
      <c r="AH50" s="18"/>
      <c r="AI50" s="18">
        <v>0</v>
      </c>
      <c r="AJ50" s="18">
        <v>0</v>
      </c>
      <c r="AK50" s="18"/>
      <c r="AL50" s="18"/>
      <c r="AM50" s="18">
        <v>0</v>
      </c>
      <c r="AN50" s="18">
        <v>143.80000000000001</v>
      </c>
      <c r="AO50" s="18">
        <v>150.95999</v>
      </c>
      <c r="AP50" s="18">
        <v>148.97022999999999</v>
      </c>
      <c r="AQ50" s="18">
        <v>-5.1702300000000001</v>
      </c>
      <c r="AR50" s="18">
        <v>144</v>
      </c>
      <c r="AS50" s="18">
        <v>150.95999</v>
      </c>
      <c r="AT50" s="18">
        <v>148.97022999999999</v>
      </c>
      <c r="AU50" s="18">
        <v>-4.9702299999999999</v>
      </c>
      <c r="AV50" s="18">
        <v>143.80000000000001</v>
      </c>
      <c r="AW50" s="18">
        <v>150.95999</v>
      </c>
      <c r="AX50" s="18">
        <v>148.97022999999999</v>
      </c>
      <c r="AY50" s="18">
        <v>-5.1702300000000001</v>
      </c>
      <c r="AZ50" s="18">
        <v>246.7</v>
      </c>
      <c r="BA50" s="18">
        <v>227.11999</v>
      </c>
      <c r="BB50" s="18">
        <v>224.12638999999999</v>
      </c>
      <c r="BC50" s="18">
        <v>22.573609999999999</v>
      </c>
      <c r="BD50" s="18">
        <v>202.4</v>
      </c>
      <c r="BE50" s="18">
        <v>207.24285</v>
      </c>
      <c r="BF50" s="18">
        <v>207.24285</v>
      </c>
      <c r="BG50" s="18">
        <v>-4.8428500000000003</v>
      </c>
      <c r="BH50" s="18">
        <v>108.5</v>
      </c>
      <c r="BI50" s="18">
        <v>103.93259999999999</v>
      </c>
      <c r="BJ50" s="18">
        <v>103.93259999999999</v>
      </c>
      <c r="BK50" s="18">
        <v>4.5674000000000001</v>
      </c>
      <c r="BL50" s="18"/>
      <c r="BM50" s="18"/>
      <c r="BN50" s="18"/>
      <c r="BO50" s="18">
        <v>0</v>
      </c>
      <c r="BP50" s="18"/>
      <c r="BQ50" s="18"/>
      <c r="BR50" s="18"/>
      <c r="BS50" s="18">
        <v>0</v>
      </c>
      <c r="BT50" s="18"/>
      <c r="BU50" s="18"/>
      <c r="BV50" s="18"/>
      <c r="BW50" s="18">
        <v>0</v>
      </c>
      <c r="BX50" s="18"/>
      <c r="BY50" s="18"/>
      <c r="BZ50" s="18"/>
      <c r="CA50" s="18">
        <v>0</v>
      </c>
      <c r="CB50" s="18"/>
      <c r="CC50" s="18"/>
      <c r="CD50" s="18"/>
      <c r="CE50" s="18">
        <v>0</v>
      </c>
      <c r="CF50" s="18">
        <v>167.4</v>
      </c>
      <c r="CG50" s="18">
        <v>164.06706</v>
      </c>
      <c r="CH50" s="18">
        <v>164.06706</v>
      </c>
      <c r="CI50" s="18">
        <v>3.3329399999999998</v>
      </c>
      <c r="CJ50" s="18">
        <v>6.4</v>
      </c>
      <c r="CK50" s="18">
        <v>5.8691399999999998</v>
      </c>
      <c r="CL50" s="18">
        <v>5.8691399999999998</v>
      </c>
      <c r="CM50" s="18">
        <v>0.53086</v>
      </c>
      <c r="CN50" s="18">
        <v>4.9000000000000004</v>
      </c>
      <c r="CO50" s="18">
        <v>3.1515900000000001</v>
      </c>
      <c r="CP50" s="18">
        <v>3.1515900000000001</v>
      </c>
      <c r="CQ50" s="18">
        <v>1.74841</v>
      </c>
      <c r="CR50" s="18">
        <v>16.899999999999999</v>
      </c>
      <c r="CS50" s="18">
        <v>16.80808</v>
      </c>
      <c r="CT50" s="18"/>
      <c r="CU50" s="18">
        <v>16.899999999999999</v>
      </c>
      <c r="CV50" s="18">
        <v>6.5</v>
      </c>
      <c r="CW50" s="18">
        <v>6.6860999999999997</v>
      </c>
      <c r="CX50" s="18">
        <v>6.6860999999999997</v>
      </c>
      <c r="CY50" s="18">
        <v>-0.18609999999999999</v>
      </c>
      <c r="CZ50" s="18"/>
      <c r="DA50" s="18"/>
      <c r="DB50" s="18"/>
      <c r="DC50" s="18">
        <v>0</v>
      </c>
      <c r="DD50" s="18">
        <v>125.6</v>
      </c>
      <c r="DE50" s="18">
        <v>142.44412</v>
      </c>
      <c r="DF50" s="18">
        <v>142.44412</v>
      </c>
      <c r="DG50" s="18">
        <v>-16.84412</v>
      </c>
      <c r="DH50" s="18"/>
      <c r="DI50" s="18"/>
      <c r="DJ50" s="18"/>
      <c r="DK50" s="18">
        <v>0</v>
      </c>
      <c r="DL50" s="18"/>
      <c r="DM50" s="18"/>
      <c r="DN50" s="18"/>
      <c r="DO50" s="18">
        <v>0</v>
      </c>
      <c r="DP50" s="18"/>
      <c r="DQ50" s="18"/>
      <c r="DR50" s="18"/>
      <c r="DS50" s="18">
        <v>0</v>
      </c>
      <c r="DT50" s="18"/>
      <c r="DU50" s="18"/>
      <c r="DV50" s="18"/>
      <c r="DW50" s="18">
        <v>0</v>
      </c>
      <c r="DX50" s="18">
        <v>56.3</v>
      </c>
      <c r="DY50" s="18">
        <v>112.46647</v>
      </c>
      <c r="DZ50" s="18">
        <v>112.46647</v>
      </c>
      <c r="EA50" s="18">
        <v>-56.166469999999997</v>
      </c>
      <c r="EB50" s="18">
        <v>222.3</v>
      </c>
      <c r="EC50" s="18">
        <v>220.69499999999999</v>
      </c>
      <c r="ED50" s="18">
        <v>220.69499999999999</v>
      </c>
      <c r="EE50" s="18">
        <v>1.605</v>
      </c>
      <c r="EF50" s="18"/>
      <c r="EG50" s="18"/>
      <c r="EH50" s="18"/>
      <c r="EI50" s="18">
        <v>0</v>
      </c>
      <c r="EJ50" s="18"/>
      <c r="EK50" s="18"/>
      <c r="EL50" s="18"/>
      <c r="EM50" s="18">
        <v>0</v>
      </c>
      <c r="EN50" s="18"/>
      <c r="EO50" s="18"/>
      <c r="EP50" s="18"/>
      <c r="EQ50" s="18">
        <v>0</v>
      </c>
      <c r="ER50" s="18">
        <v>6.5</v>
      </c>
      <c r="ES50" s="18">
        <v>6.39</v>
      </c>
      <c r="ET50" s="18">
        <v>6.39</v>
      </c>
      <c r="EU50" s="18">
        <v>0.11</v>
      </c>
      <c r="EV50" s="18">
        <v>462.1</v>
      </c>
      <c r="EW50" s="18">
        <v>457.09426999999999</v>
      </c>
      <c r="EX50" s="18">
        <v>457.09426999999999</v>
      </c>
      <c r="EY50" s="18">
        <v>5.0057299999999998</v>
      </c>
      <c r="EZ50" s="18">
        <v>81.400000000000006</v>
      </c>
      <c r="FA50" s="18">
        <v>81.635570000000001</v>
      </c>
      <c r="FB50" s="18">
        <v>81.635570000000001</v>
      </c>
      <c r="FC50" s="18">
        <v>-0.23557</v>
      </c>
      <c r="FD50" s="18">
        <v>150.80000000000001</v>
      </c>
      <c r="FE50" s="18">
        <v>151.36251999999999</v>
      </c>
      <c r="FF50" s="18">
        <v>151.36251999999999</v>
      </c>
      <c r="FG50" s="18">
        <v>-0.56252000000000002</v>
      </c>
      <c r="FH50" s="18">
        <v>42.3</v>
      </c>
      <c r="FI50" s="18">
        <v>41.89893</v>
      </c>
      <c r="FJ50" s="18">
        <v>41.89893</v>
      </c>
      <c r="FK50" s="18">
        <v>0.40106999999999998</v>
      </c>
      <c r="FL50" s="18">
        <v>18.600000000000001</v>
      </c>
      <c r="FM50" s="18">
        <v>19.21088</v>
      </c>
      <c r="FN50" s="18">
        <v>19.21088</v>
      </c>
      <c r="FO50" s="18">
        <v>-0.61087999999999998</v>
      </c>
      <c r="FP50" s="18">
        <v>19.3</v>
      </c>
      <c r="FQ50" s="18">
        <v>19</v>
      </c>
      <c r="FR50" s="18">
        <v>18.27017</v>
      </c>
      <c r="FS50" s="18">
        <v>1.02983</v>
      </c>
      <c r="FT50" s="18">
        <v>92.4</v>
      </c>
      <c r="FU50" s="18">
        <v>87.773570000000007</v>
      </c>
      <c r="FV50" s="18">
        <v>87.773570000000007</v>
      </c>
      <c r="FW50" s="18">
        <v>4.62643</v>
      </c>
      <c r="FX50" s="18"/>
      <c r="FY50" s="18"/>
      <c r="FZ50" s="18"/>
      <c r="GA50" s="18">
        <v>0</v>
      </c>
      <c r="GB50" s="18">
        <v>0</v>
      </c>
      <c r="GC50" s="18"/>
      <c r="GD50" s="18"/>
      <c r="GE50" s="18">
        <v>0</v>
      </c>
      <c r="GF50" s="18">
        <v>0</v>
      </c>
      <c r="GG50" s="18"/>
      <c r="GH50" s="18"/>
      <c r="GI50" s="18">
        <v>0</v>
      </c>
      <c r="GJ50" s="18">
        <v>107.5</v>
      </c>
      <c r="GK50" s="18">
        <v>110.48202000000001</v>
      </c>
      <c r="GL50" s="18">
        <v>110.48202000000001</v>
      </c>
      <c r="GM50" s="18">
        <v>-2.9820199999999999</v>
      </c>
      <c r="GN50" s="18">
        <v>46.4</v>
      </c>
      <c r="GO50" s="18">
        <v>47.082599999999999</v>
      </c>
      <c r="GP50" s="18">
        <v>47.082599999999999</v>
      </c>
      <c r="GQ50" s="18">
        <v>-0.68259999999999998</v>
      </c>
      <c r="GR50" s="18">
        <v>43.2</v>
      </c>
      <c r="GS50" s="18">
        <v>44.103009999999998</v>
      </c>
      <c r="GT50" s="18">
        <v>44.103009999999998</v>
      </c>
      <c r="GU50" s="18">
        <v>-0.90300999999999998</v>
      </c>
      <c r="GV50" s="18">
        <v>3.8</v>
      </c>
      <c r="GW50" s="18"/>
      <c r="GX50" s="18"/>
      <c r="GY50" s="18">
        <v>3.8</v>
      </c>
      <c r="GZ50" s="18">
        <v>34.299999999999997</v>
      </c>
      <c r="HA50" s="18">
        <v>33.414499999999997</v>
      </c>
      <c r="HB50" s="18">
        <v>33.414499999999997</v>
      </c>
      <c r="HC50" s="18">
        <v>0.88549999999999995</v>
      </c>
      <c r="HD50" s="18">
        <v>172.2</v>
      </c>
      <c r="HE50" s="18">
        <v>174.55948000000001</v>
      </c>
      <c r="HF50" s="18">
        <v>174.55948000000001</v>
      </c>
      <c r="HG50" s="18">
        <v>-2.35948</v>
      </c>
      <c r="HH50" s="18"/>
      <c r="HI50" s="18"/>
      <c r="HJ50" s="18"/>
      <c r="HK50" s="18">
        <v>0</v>
      </c>
      <c r="HL50" s="18"/>
      <c r="HM50" s="18"/>
      <c r="HN50" s="18"/>
      <c r="HO50" s="18">
        <v>0</v>
      </c>
      <c r="HP50" s="18">
        <v>95.8</v>
      </c>
      <c r="HQ50" s="18">
        <v>95.545190000000005</v>
      </c>
      <c r="HR50" s="18">
        <v>95.545190000000005</v>
      </c>
      <c r="HS50" s="18">
        <v>0.25480999999999998</v>
      </c>
      <c r="HT50" s="18">
        <v>29.7</v>
      </c>
      <c r="HU50" s="18">
        <v>32.251989999999999</v>
      </c>
      <c r="HV50" s="18"/>
      <c r="HW50" s="18">
        <v>29.7</v>
      </c>
      <c r="HX50" s="18"/>
      <c r="HY50" s="18"/>
      <c r="HZ50" s="18"/>
      <c r="IA50" s="18">
        <v>0</v>
      </c>
      <c r="IB50" s="18">
        <v>43.9</v>
      </c>
      <c r="IC50" s="18">
        <v>45.265309999999999</v>
      </c>
      <c r="ID50" s="18">
        <v>45.265309999999999</v>
      </c>
      <c r="IE50" s="18">
        <v>-1.36531</v>
      </c>
      <c r="IF50" s="18"/>
      <c r="IG50" s="18"/>
      <c r="IH50" s="18"/>
      <c r="II50" s="18">
        <v>0</v>
      </c>
      <c r="IJ50" s="18"/>
      <c r="IK50" s="18"/>
      <c r="IL50" s="18"/>
      <c r="IM50" s="18">
        <v>0</v>
      </c>
      <c r="IN50" s="18"/>
      <c r="IO50" s="18"/>
      <c r="IP50" s="18"/>
      <c r="IQ50" s="18">
        <v>0</v>
      </c>
      <c r="IR50" s="18">
        <v>84.8</v>
      </c>
      <c r="IS50" s="18">
        <v>84.352360000000004</v>
      </c>
      <c r="IT50" s="18">
        <v>88.73603</v>
      </c>
      <c r="IU50" s="18">
        <v>-3.9360300000000001</v>
      </c>
      <c r="IV50" s="18">
        <v>167.4</v>
      </c>
      <c r="IW50" s="18">
        <v>176.52107000000001</v>
      </c>
      <c r="IX50" s="18">
        <v>176.52107000000001</v>
      </c>
      <c r="IY50" s="18">
        <v>-9.1210699999999996</v>
      </c>
      <c r="IZ50" s="18">
        <v>164.7</v>
      </c>
      <c r="JA50" s="18">
        <v>176.52107000000001</v>
      </c>
      <c r="JB50" s="18">
        <v>176.52107000000001</v>
      </c>
      <c r="JC50" s="18">
        <v>-11.821070000000001</v>
      </c>
      <c r="JD50" s="18">
        <v>197</v>
      </c>
      <c r="JE50" s="18">
        <v>176.52107000000001</v>
      </c>
      <c r="JF50" s="18">
        <v>176.52107000000001</v>
      </c>
      <c r="JG50" s="18">
        <v>20.478929999999998</v>
      </c>
      <c r="JH50" s="18">
        <v>266.10000000000002</v>
      </c>
      <c r="JI50" s="18">
        <v>265.57675</v>
      </c>
      <c r="JJ50" s="18">
        <v>265.57675</v>
      </c>
      <c r="JK50" s="18">
        <v>0.52324999999999999</v>
      </c>
      <c r="JL50" s="18"/>
      <c r="JM50" s="18"/>
      <c r="JN50" s="18"/>
      <c r="JO50" s="18">
        <v>0</v>
      </c>
      <c r="JP50" s="18"/>
      <c r="JQ50" s="18"/>
      <c r="JR50" s="18"/>
      <c r="JS50" s="18">
        <v>0</v>
      </c>
      <c r="JT50" s="18"/>
      <c r="JU50" s="18"/>
      <c r="JV50" s="18"/>
      <c r="JW50" s="18">
        <v>0</v>
      </c>
      <c r="JX50" s="18"/>
      <c r="JY50" s="18"/>
      <c r="JZ50" s="18"/>
      <c r="KA50" s="18">
        <v>0</v>
      </c>
      <c r="KB50" s="18"/>
      <c r="KC50" s="18"/>
      <c r="KD50" s="18"/>
      <c r="KE50" s="18">
        <v>0</v>
      </c>
      <c r="KF50" s="18">
        <v>56.7</v>
      </c>
      <c r="KG50" s="18">
        <v>56</v>
      </c>
      <c r="KH50" s="18"/>
      <c r="KI50" s="18">
        <v>56.7</v>
      </c>
      <c r="KJ50" s="18">
        <v>0</v>
      </c>
      <c r="KK50" s="18"/>
      <c r="KL50" s="18"/>
      <c r="KM50" s="18">
        <v>0</v>
      </c>
      <c r="KN50" s="18"/>
      <c r="KO50" s="18"/>
      <c r="KP50" s="18"/>
      <c r="KQ50" s="18">
        <v>0</v>
      </c>
      <c r="KR50" s="18">
        <v>2.8</v>
      </c>
      <c r="KS50" s="18">
        <v>4.3018599999999996</v>
      </c>
      <c r="KT50" s="18">
        <v>4.3018599999999996</v>
      </c>
      <c r="KU50" s="18">
        <v>-1.50186</v>
      </c>
      <c r="KV50" s="18">
        <v>270.39999999999998</v>
      </c>
      <c r="KW50" s="18">
        <v>270.06803000000002</v>
      </c>
      <c r="KX50" s="18">
        <v>270.06803000000002</v>
      </c>
      <c r="KY50" s="18">
        <v>0.33196999999999999</v>
      </c>
      <c r="KZ50" s="18">
        <v>134.19999999999999</v>
      </c>
      <c r="LA50" s="18">
        <v>133.16031000000001</v>
      </c>
      <c r="LB50" s="18">
        <v>133.16031000000001</v>
      </c>
      <c r="LC50" s="18">
        <v>1.03969</v>
      </c>
      <c r="LD50" s="18">
        <v>66.5</v>
      </c>
      <c r="LE50" s="18">
        <v>67.199219999999997</v>
      </c>
      <c r="LF50" s="18">
        <v>67.199219999999997</v>
      </c>
      <c r="LG50" s="18">
        <v>-0.69921999999999995</v>
      </c>
      <c r="LH50" s="18">
        <v>78.900000000000006</v>
      </c>
      <c r="LI50" s="18">
        <v>78.567999999999998</v>
      </c>
      <c r="LJ50" s="18">
        <v>78.567999999999998</v>
      </c>
      <c r="LK50" s="18">
        <v>0.33200000000000002</v>
      </c>
      <c r="LL50" s="18">
        <v>30.5</v>
      </c>
      <c r="LM50" s="18">
        <v>29.980560000000001</v>
      </c>
      <c r="LN50" s="18">
        <v>29.980560000000001</v>
      </c>
      <c r="LO50" s="18">
        <v>0.51944000000000001</v>
      </c>
      <c r="LP50" s="18"/>
      <c r="LQ50" s="18"/>
      <c r="LR50" s="18"/>
      <c r="LS50" s="18">
        <v>0</v>
      </c>
      <c r="LT50" s="18"/>
      <c r="LU50" s="18"/>
      <c r="LV50" s="18"/>
      <c r="LW50" s="18">
        <v>0</v>
      </c>
      <c r="LX50" s="18"/>
      <c r="LY50" s="18"/>
      <c r="LZ50" s="18"/>
      <c r="MA50" s="18">
        <v>0</v>
      </c>
      <c r="MB50" s="18">
        <v>140.6</v>
      </c>
      <c r="MC50" s="18">
        <v>150.80704</v>
      </c>
      <c r="MD50" s="18">
        <v>153.06012000000001</v>
      </c>
      <c r="ME50" s="18">
        <v>-12.46012</v>
      </c>
      <c r="MF50" s="18"/>
      <c r="MG50" s="18"/>
      <c r="MH50" s="18">
        <v>153.06012000000001</v>
      </c>
      <c r="MI50" s="18">
        <v>-153.06012000000001</v>
      </c>
      <c r="MJ50" s="18">
        <v>76.599999999999994</v>
      </c>
      <c r="MK50" s="18">
        <v>75.629959999999997</v>
      </c>
      <c r="ML50" s="18">
        <v>153.51975999999999</v>
      </c>
      <c r="MM50" s="18">
        <v>-76.919759999999997</v>
      </c>
      <c r="MN50" s="18">
        <v>182.4</v>
      </c>
      <c r="MO50" s="18">
        <v>156.11734000000001</v>
      </c>
      <c r="MP50" s="18"/>
      <c r="MQ50" s="18">
        <v>182.4</v>
      </c>
      <c r="MR50" s="18"/>
      <c r="MS50" s="18"/>
      <c r="MT50" s="18"/>
      <c r="MU50" s="18">
        <v>0</v>
      </c>
      <c r="MV50" s="18"/>
      <c r="MW50" s="18"/>
      <c r="MX50" s="18"/>
      <c r="MY50" s="18">
        <v>0</v>
      </c>
      <c r="MZ50" s="18"/>
      <c r="NA50" s="18"/>
      <c r="NB50" s="18"/>
      <c r="NC50" s="18">
        <v>0</v>
      </c>
      <c r="ND50" s="18"/>
      <c r="NE50" s="18"/>
      <c r="NF50" s="18"/>
      <c r="NG50" s="18">
        <v>0</v>
      </c>
      <c r="NH50" s="18">
        <v>207.2</v>
      </c>
      <c r="NI50" s="18">
        <v>206.49084999999999</v>
      </c>
      <c r="NJ50" s="18">
        <v>206.49084999999999</v>
      </c>
      <c r="NK50" s="18">
        <v>0.70914999999999995</v>
      </c>
      <c r="NL50" s="18">
        <v>99.8</v>
      </c>
      <c r="NM50" s="18">
        <v>103.55547</v>
      </c>
      <c r="NN50" s="18">
        <v>103.55547</v>
      </c>
      <c r="NO50" s="18">
        <v>-3.7554699999999999</v>
      </c>
      <c r="NP50" s="18"/>
      <c r="NQ50" s="18"/>
      <c r="NR50" s="18">
        <v>5.0783899999999997</v>
      </c>
      <c r="NS50" s="18">
        <v>-5.0783899999999997</v>
      </c>
      <c r="NT50" s="18">
        <v>8.5</v>
      </c>
      <c r="NU50" s="18">
        <v>5.3277000000000001</v>
      </c>
      <c r="NV50" s="18">
        <v>5.3277000000000001</v>
      </c>
      <c r="NW50" s="18">
        <v>3.1722999999999999</v>
      </c>
      <c r="NX50" s="18">
        <v>19.953520000000001</v>
      </c>
      <c r="NY50" s="18">
        <v>20</v>
      </c>
      <c r="NZ50" s="18">
        <v>17.492709999999999</v>
      </c>
      <c r="OA50" s="18">
        <v>2.4608099999999999</v>
      </c>
      <c r="OB50" s="18">
        <v>0</v>
      </c>
      <c r="OC50" s="18"/>
      <c r="OD50" s="18"/>
      <c r="OE50" s="18">
        <v>0</v>
      </c>
      <c r="OF50" s="18">
        <v>57.6</v>
      </c>
      <c r="OG50" s="18">
        <v>70.3</v>
      </c>
      <c r="OH50" s="18">
        <v>82.989000000000004</v>
      </c>
      <c r="OI50" s="18">
        <v>-25.388999999999999</v>
      </c>
      <c r="OJ50" s="18">
        <v>0</v>
      </c>
      <c r="OK50" s="18"/>
      <c r="OL50" s="18"/>
      <c r="OM50" s="18">
        <v>0</v>
      </c>
      <c r="ON50" s="18">
        <v>7.8</v>
      </c>
      <c r="OO50" s="18">
        <v>7.89</v>
      </c>
      <c r="OP50" s="18">
        <v>7.89</v>
      </c>
      <c r="OQ50" s="18">
        <v>-0.09</v>
      </c>
      <c r="OR50" s="18">
        <v>0</v>
      </c>
      <c r="OS50" s="18"/>
      <c r="OT50" s="18"/>
      <c r="OU50" s="18">
        <v>0</v>
      </c>
      <c r="OV50" s="18">
        <v>20.5</v>
      </c>
      <c r="OW50" s="18">
        <v>20.456230000000001</v>
      </c>
      <c r="OX50" s="18">
        <v>20.456230000000001</v>
      </c>
      <c r="OY50" s="18">
        <v>4.3770000000000003E-2</v>
      </c>
      <c r="OZ50" s="18">
        <v>9.9</v>
      </c>
      <c r="PA50" s="18">
        <v>9.9830000000000005</v>
      </c>
      <c r="PB50" s="18">
        <v>9.9830000000000005</v>
      </c>
      <c r="PC50" s="18">
        <v>-8.3000000000000004E-2</v>
      </c>
      <c r="PD50" s="18">
        <v>5.6</v>
      </c>
      <c r="PE50" s="18">
        <v>5.67</v>
      </c>
      <c r="PF50" s="18">
        <v>5.67</v>
      </c>
      <c r="PG50" s="18">
        <v>-7.0000000000000007E-2</v>
      </c>
      <c r="PH50" s="18">
        <v>0</v>
      </c>
      <c r="PI50" s="18"/>
      <c r="PJ50" s="18"/>
      <c r="PK50" s="18">
        <v>0</v>
      </c>
      <c r="PL50" s="18">
        <v>0</v>
      </c>
      <c r="PM50" s="18"/>
      <c r="PN50" s="18"/>
      <c r="PO50" s="18">
        <v>0</v>
      </c>
      <c r="PP50" s="18">
        <v>1.4</v>
      </c>
      <c r="PQ50" s="18">
        <v>1.2</v>
      </c>
      <c r="PR50" s="18">
        <v>1.2</v>
      </c>
      <c r="PS50" s="18">
        <v>0.2</v>
      </c>
      <c r="PT50" s="18">
        <v>3.6</v>
      </c>
      <c r="PU50" s="18">
        <v>3.46</v>
      </c>
      <c r="PV50" s="18">
        <v>3.46</v>
      </c>
      <c r="PW50" s="18">
        <v>0.14000000000000001</v>
      </c>
      <c r="PX50" s="18">
        <v>5.2</v>
      </c>
      <c r="PY50" s="18">
        <v>5</v>
      </c>
      <c r="PZ50" s="18">
        <v>5</v>
      </c>
      <c r="QA50" s="18">
        <v>0.2</v>
      </c>
      <c r="QB50" s="18">
        <v>21</v>
      </c>
      <c r="QC50" s="18">
        <v>20.422219999999999</v>
      </c>
      <c r="QD50" s="18">
        <v>20.422219999999999</v>
      </c>
      <c r="QE50" s="18">
        <v>0.57777999999999996</v>
      </c>
      <c r="QF50" s="18">
        <v>19.3</v>
      </c>
      <c r="QG50" s="18">
        <v>20</v>
      </c>
      <c r="QH50" s="18">
        <v>19.436350000000001</v>
      </c>
      <c r="QI50" s="18">
        <v>-0.13635</v>
      </c>
      <c r="QJ50" s="18">
        <v>19.3</v>
      </c>
      <c r="QK50" s="18">
        <v>19</v>
      </c>
      <c r="QL50" s="18">
        <v>17.492709999999999</v>
      </c>
      <c r="QM50" s="18">
        <v>1.8072900000000001</v>
      </c>
      <c r="QN50" s="18">
        <v>3.5</v>
      </c>
      <c r="QO50" s="18">
        <v>3.4</v>
      </c>
      <c r="QP50" s="18">
        <v>3.4</v>
      </c>
      <c r="QQ50" s="18">
        <v>0.1</v>
      </c>
      <c r="QR50" s="18">
        <v>18.5</v>
      </c>
      <c r="QS50" s="18">
        <v>19</v>
      </c>
      <c r="QT50" s="18">
        <v>17.881440000000001</v>
      </c>
      <c r="QU50" s="18">
        <v>0.61856</v>
      </c>
      <c r="QV50" s="18">
        <v>0</v>
      </c>
      <c r="QW50" s="18"/>
      <c r="QX50" s="18"/>
      <c r="QY50" s="18">
        <v>0</v>
      </c>
      <c r="QZ50" s="18">
        <v>0</v>
      </c>
      <c r="RA50" s="18"/>
      <c r="RB50" s="18"/>
      <c r="RC50" s="18">
        <v>0</v>
      </c>
      <c r="RD50" s="18">
        <v>14.8</v>
      </c>
      <c r="RE50" s="18">
        <v>15.6</v>
      </c>
      <c r="RF50" s="18">
        <v>18.867000000000001</v>
      </c>
      <c r="RG50" s="18">
        <v>-4.0670000000000002</v>
      </c>
      <c r="RH50" s="18">
        <v>64</v>
      </c>
      <c r="RI50" s="18">
        <v>45.8</v>
      </c>
      <c r="RJ50" s="18">
        <v>55.470999999999997</v>
      </c>
      <c r="RK50" s="18">
        <v>8.5289999999999999</v>
      </c>
      <c r="RL50" s="18">
        <v>0</v>
      </c>
      <c r="RM50" s="18"/>
      <c r="RN50" s="18"/>
      <c r="RO50" s="18">
        <v>0</v>
      </c>
      <c r="RP50" s="18">
        <v>3.5</v>
      </c>
      <c r="RQ50" s="18">
        <v>3.45</v>
      </c>
      <c r="RR50" s="18">
        <v>3.45</v>
      </c>
      <c r="RS50" s="18">
        <v>0.05</v>
      </c>
      <c r="RT50" s="18">
        <v>20.2</v>
      </c>
      <c r="RU50" s="18">
        <v>19.792000000000002</v>
      </c>
      <c r="RV50" s="18">
        <v>19.792000000000002</v>
      </c>
      <c r="RW50" s="18">
        <v>0.40799999999999997</v>
      </c>
      <c r="RX50" s="18">
        <v>3.2</v>
      </c>
      <c r="RY50" s="18">
        <v>2</v>
      </c>
      <c r="RZ50" s="18">
        <v>2</v>
      </c>
      <c r="SA50" s="18">
        <v>1.2</v>
      </c>
      <c r="SB50" s="18"/>
      <c r="SC50" s="18"/>
      <c r="SD50" s="18">
        <v>0.4</v>
      </c>
      <c r="SE50" s="18">
        <v>-0.4</v>
      </c>
      <c r="SF50" s="18">
        <v>0</v>
      </c>
      <c r="SG50" s="18"/>
      <c r="SH50" s="18"/>
      <c r="SI50" s="18">
        <v>0</v>
      </c>
      <c r="SJ50" s="18">
        <v>19.8</v>
      </c>
      <c r="SK50" s="18">
        <v>20</v>
      </c>
      <c r="SL50" s="18">
        <v>19.1448</v>
      </c>
      <c r="SM50" s="18">
        <v>0.6552</v>
      </c>
      <c r="SN50" s="18">
        <v>12.5</v>
      </c>
      <c r="SO50" s="18">
        <v>13</v>
      </c>
      <c r="SP50" s="18">
        <v>9.8000000000000007</v>
      </c>
      <c r="SQ50" s="18">
        <v>2.7</v>
      </c>
      <c r="SR50" s="18">
        <v>20.2</v>
      </c>
      <c r="SS50" s="18">
        <v>20</v>
      </c>
      <c r="ST50" s="18">
        <v>19.436350000000001</v>
      </c>
      <c r="SU50" s="18">
        <v>0.76365000000000005</v>
      </c>
      <c r="SV50" s="18">
        <v>20.3</v>
      </c>
      <c r="SW50" s="18">
        <v>20</v>
      </c>
      <c r="SX50" s="18">
        <v>19.436350000000001</v>
      </c>
      <c r="SY50" s="18">
        <v>0.86365000000000003</v>
      </c>
      <c r="SZ50" s="18">
        <v>3.9</v>
      </c>
      <c r="TA50" s="18">
        <v>2.31</v>
      </c>
      <c r="TB50" s="18">
        <v>2.31</v>
      </c>
      <c r="TC50" s="18">
        <v>1.59</v>
      </c>
      <c r="TD50" s="18">
        <v>22.9</v>
      </c>
      <c r="TE50" s="18">
        <v>27.670999999999999</v>
      </c>
      <c r="TF50" s="18">
        <v>27.670999999999999</v>
      </c>
      <c r="TG50" s="18">
        <v>-4.7709999999999999</v>
      </c>
      <c r="TH50" s="18">
        <v>0</v>
      </c>
      <c r="TI50" s="18"/>
      <c r="TJ50" s="18"/>
      <c r="TK50" s="18">
        <v>0</v>
      </c>
      <c r="TL50" s="18">
        <v>44.9</v>
      </c>
      <c r="TM50" s="18">
        <v>63.19</v>
      </c>
      <c r="TN50" s="18">
        <v>63.185000000000002</v>
      </c>
      <c r="TO50" s="18">
        <v>-18.285</v>
      </c>
      <c r="TP50" s="18">
        <v>89.5</v>
      </c>
      <c r="TQ50" s="18">
        <v>98.543999999999997</v>
      </c>
      <c r="TR50" s="18">
        <v>98.543999999999997</v>
      </c>
      <c r="TS50" s="18">
        <v>-9.0440000000000005</v>
      </c>
      <c r="TT50" s="18">
        <v>1.8</v>
      </c>
      <c r="TU50" s="18">
        <v>1.5529999999999999</v>
      </c>
      <c r="TV50" s="18">
        <v>1.5529999999999999</v>
      </c>
      <c r="TW50" s="18">
        <v>0.247</v>
      </c>
      <c r="TX50" s="18">
        <v>0.9</v>
      </c>
      <c r="TY50" s="18">
        <v>2.0350000000000001</v>
      </c>
      <c r="TZ50" s="18">
        <v>2.0350000000000001</v>
      </c>
      <c r="UA50" s="18">
        <v>-1.135</v>
      </c>
      <c r="UB50" s="18">
        <v>0</v>
      </c>
      <c r="UC50" s="18"/>
      <c r="UD50" s="18"/>
      <c r="UE50" s="18">
        <v>0</v>
      </c>
      <c r="UF50" s="18">
        <v>20.9</v>
      </c>
      <c r="UG50" s="18">
        <v>21</v>
      </c>
      <c r="UH50" s="18">
        <v>20.408159999999999</v>
      </c>
      <c r="UI50" s="18">
        <v>0.49184</v>
      </c>
      <c r="UJ50" s="18">
        <v>6.3</v>
      </c>
      <c r="UK50" s="18">
        <v>4</v>
      </c>
      <c r="UL50" s="18">
        <v>8</v>
      </c>
      <c r="UM50" s="18">
        <v>-1.7</v>
      </c>
      <c r="UN50" s="18">
        <v>7.3</v>
      </c>
      <c r="UO50" s="18">
        <v>7.5</v>
      </c>
      <c r="UP50" s="18">
        <v>7.5</v>
      </c>
      <c r="UQ50" s="18">
        <v>-0.2</v>
      </c>
      <c r="UR50" s="18">
        <v>20.399999999999999</v>
      </c>
      <c r="US50" s="18">
        <v>20</v>
      </c>
      <c r="UT50" s="18">
        <v>19.436350000000001</v>
      </c>
      <c r="UU50" s="18">
        <v>0.96365000000000001</v>
      </c>
      <c r="UV50" s="18">
        <v>20.399999999999999</v>
      </c>
      <c r="UW50" s="18">
        <v>20</v>
      </c>
      <c r="UX50" s="18">
        <v>19.436350000000001</v>
      </c>
      <c r="UY50" s="18">
        <v>0.96365000000000001</v>
      </c>
      <c r="UZ50" s="18">
        <v>20</v>
      </c>
      <c r="VA50" s="18">
        <v>20</v>
      </c>
      <c r="VB50" s="18">
        <v>19.436350000000001</v>
      </c>
      <c r="VC50" s="18">
        <v>0.56364999999999998</v>
      </c>
      <c r="VD50" s="18">
        <v>8.1</v>
      </c>
      <c r="VE50" s="18">
        <v>5.3920000000000003</v>
      </c>
      <c r="VF50" s="18">
        <v>5.3920000000000003</v>
      </c>
      <c r="VG50" s="18">
        <v>2.7080000000000002</v>
      </c>
      <c r="VH50" s="18">
        <v>0</v>
      </c>
      <c r="VI50" s="18"/>
      <c r="VJ50" s="18"/>
      <c r="VK50" s="18">
        <v>0</v>
      </c>
      <c r="VL50" s="18">
        <v>0</v>
      </c>
      <c r="VM50" s="18"/>
      <c r="VN50" s="18"/>
      <c r="VO50" s="18">
        <v>0</v>
      </c>
      <c r="VP50" s="18">
        <v>0</v>
      </c>
      <c r="VQ50" s="18"/>
      <c r="VR50" s="18"/>
      <c r="VS50" s="18">
        <v>0</v>
      </c>
      <c r="VT50" s="18">
        <v>0.6</v>
      </c>
      <c r="VU50" s="18">
        <v>0.6</v>
      </c>
      <c r="VV50" s="18">
        <v>0.6</v>
      </c>
      <c r="VW50" s="18">
        <v>0</v>
      </c>
      <c r="VX50" s="18">
        <v>53.6</v>
      </c>
      <c r="VY50" s="18">
        <v>36.6</v>
      </c>
      <c r="VZ50" s="18">
        <v>51.313000000000002</v>
      </c>
      <c r="WA50" s="18">
        <v>2.2869999999999999</v>
      </c>
      <c r="WB50" s="18">
        <v>42.9</v>
      </c>
      <c r="WC50" s="18">
        <v>28.5</v>
      </c>
      <c r="WD50" s="18">
        <v>43.305999999999997</v>
      </c>
      <c r="WE50" s="18">
        <v>-0.40600000000000003</v>
      </c>
      <c r="WF50" s="18">
        <v>0</v>
      </c>
      <c r="WG50" s="18"/>
      <c r="WH50" s="18"/>
      <c r="WI50" s="18">
        <v>0</v>
      </c>
      <c r="WJ50" s="18">
        <v>4.8</v>
      </c>
      <c r="WK50" s="18">
        <v>4.2</v>
      </c>
      <c r="WL50" s="18">
        <v>4.2</v>
      </c>
      <c r="WM50" s="18">
        <v>0.6</v>
      </c>
      <c r="WN50" s="18">
        <v>2.4</v>
      </c>
      <c r="WO50" s="18">
        <v>2.4</v>
      </c>
      <c r="WP50" s="18">
        <v>2.4</v>
      </c>
      <c r="WQ50" s="18">
        <v>0</v>
      </c>
      <c r="WR50" s="18">
        <v>2.2000000000000002</v>
      </c>
      <c r="WS50" s="18">
        <v>1.2</v>
      </c>
      <c r="WT50" s="18">
        <v>1.2</v>
      </c>
      <c r="WU50" s="18">
        <v>1</v>
      </c>
      <c r="WV50" s="18">
        <v>3</v>
      </c>
      <c r="WW50" s="18">
        <v>1.4</v>
      </c>
      <c r="WX50" s="18">
        <v>1.4</v>
      </c>
      <c r="WY50" s="18">
        <v>1.6</v>
      </c>
      <c r="WZ50" s="18">
        <v>0</v>
      </c>
      <c r="XA50" s="18"/>
      <c r="XB50" s="18"/>
      <c r="XC50" s="18">
        <v>0</v>
      </c>
      <c r="XD50" s="18">
        <v>5.4</v>
      </c>
      <c r="XE50" s="18">
        <v>5.3</v>
      </c>
      <c r="XF50" s="18">
        <v>5.3</v>
      </c>
      <c r="XG50" s="18">
        <v>0.1</v>
      </c>
      <c r="XH50" s="18">
        <v>20</v>
      </c>
      <c r="XI50" s="18">
        <v>20</v>
      </c>
      <c r="XJ50" s="18">
        <v>19.241980000000002</v>
      </c>
      <c r="XK50" s="18">
        <v>0.75802000000000003</v>
      </c>
      <c r="XL50" s="18">
        <v>20</v>
      </c>
      <c r="XM50" s="18">
        <v>20</v>
      </c>
      <c r="XN50" s="18">
        <v>19.241980000000002</v>
      </c>
      <c r="XO50" s="18">
        <v>0.75802000000000003</v>
      </c>
      <c r="XP50" s="18">
        <v>8.6999999999999993</v>
      </c>
      <c r="XQ50" s="18">
        <v>9</v>
      </c>
      <c r="XR50" s="18">
        <v>10.8</v>
      </c>
      <c r="XS50" s="18">
        <v>-2.1</v>
      </c>
      <c r="XT50" s="18"/>
      <c r="XU50" s="18"/>
      <c r="XV50" s="18"/>
      <c r="XW50" s="18">
        <v>0</v>
      </c>
      <c r="XX50" s="18"/>
      <c r="XY50" s="18"/>
      <c r="XZ50" s="18"/>
      <c r="YA50" s="18">
        <v>0</v>
      </c>
      <c r="YB50" s="18">
        <v>0</v>
      </c>
      <c r="YC50" s="18"/>
      <c r="YD50" s="18"/>
      <c r="YE50" s="18">
        <v>0</v>
      </c>
      <c r="YF50" s="18"/>
      <c r="YG50" s="18"/>
      <c r="YH50" s="18"/>
      <c r="YI50" s="18">
        <v>0</v>
      </c>
      <c r="YJ50" s="18">
        <v>7.5</v>
      </c>
      <c r="YK50" s="18">
        <v>8.11</v>
      </c>
      <c r="YL50" s="18">
        <v>8.11</v>
      </c>
      <c r="YM50" s="18">
        <v>-0.61</v>
      </c>
      <c r="YN50" s="18"/>
      <c r="YO50" s="18"/>
      <c r="YP50" s="18"/>
      <c r="YQ50" s="18">
        <v>0</v>
      </c>
      <c r="YR50" s="18">
        <v>17.8</v>
      </c>
      <c r="YS50" s="18">
        <v>17</v>
      </c>
      <c r="YT50" s="18">
        <v>20</v>
      </c>
      <c r="YU50" s="18">
        <v>-2.2000000000000002</v>
      </c>
    </row>
    <row r="51" spans="1:671" ht="24" customHeight="1" x14ac:dyDescent="0.35">
      <c r="A51" s="1"/>
      <c r="B51" s="17" t="s">
        <v>35</v>
      </c>
      <c r="C51" s="17" t="s">
        <v>817</v>
      </c>
      <c r="D51" s="18">
        <v>203.4</v>
      </c>
      <c r="E51" s="18">
        <v>203.40136000000001</v>
      </c>
      <c r="F51" s="18">
        <v>203.40136000000001</v>
      </c>
      <c r="G51" s="18">
        <v>-1.3600000000000001E-3</v>
      </c>
      <c r="H51" s="18">
        <v>650.20000000000005</v>
      </c>
      <c r="I51" s="18">
        <v>649.69222000000002</v>
      </c>
      <c r="J51" s="18">
        <v>629.90463999999997</v>
      </c>
      <c r="K51" s="18">
        <v>20.295359999999999</v>
      </c>
      <c r="L51" s="18"/>
      <c r="M51" s="18"/>
      <c r="N51" s="18"/>
      <c r="O51" s="18">
        <v>0</v>
      </c>
      <c r="P51" s="18"/>
      <c r="Q51" s="18"/>
      <c r="R51" s="18"/>
      <c r="S51" s="18">
        <v>0</v>
      </c>
      <c r="T51" s="18"/>
      <c r="U51" s="18"/>
      <c r="V51" s="18"/>
      <c r="W51" s="18">
        <v>0</v>
      </c>
      <c r="X51" s="18">
        <v>90.2</v>
      </c>
      <c r="Y51" s="18">
        <v>91.867829999999998</v>
      </c>
      <c r="Z51" s="18">
        <v>91.867829999999998</v>
      </c>
      <c r="AA51" s="18">
        <v>-1.6678299999999999</v>
      </c>
      <c r="AB51" s="18">
        <v>227.1</v>
      </c>
      <c r="AC51" s="18">
        <v>225</v>
      </c>
      <c r="AD51" s="18">
        <v>225</v>
      </c>
      <c r="AE51" s="18">
        <v>2.1</v>
      </c>
      <c r="AF51" s="18"/>
      <c r="AG51" s="18"/>
      <c r="AH51" s="18"/>
      <c r="AI51" s="18">
        <v>0</v>
      </c>
      <c r="AJ51" s="18">
        <v>0</v>
      </c>
      <c r="AK51" s="18"/>
      <c r="AL51" s="18"/>
      <c r="AM51" s="18">
        <v>0</v>
      </c>
      <c r="AN51" s="18">
        <v>143.4</v>
      </c>
      <c r="AO51" s="18">
        <v>150.95999</v>
      </c>
      <c r="AP51" s="18">
        <v>135.58384000000001</v>
      </c>
      <c r="AQ51" s="18">
        <v>7.81616</v>
      </c>
      <c r="AR51" s="18">
        <v>143.30000000000001</v>
      </c>
      <c r="AS51" s="18">
        <v>150.95999</v>
      </c>
      <c r="AT51" s="18">
        <v>135.58384000000001</v>
      </c>
      <c r="AU51" s="18">
        <v>7.7161600000000004</v>
      </c>
      <c r="AV51" s="18">
        <v>143.30000000000001</v>
      </c>
      <c r="AW51" s="18">
        <v>150.95999</v>
      </c>
      <c r="AX51" s="18">
        <v>135.58384000000001</v>
      </c>
      <c r="AY51" s="18">
        <v>7.7161600000000004</v>
      </c>
      <c r="AZ51" s="18">
        <v>240.3</v>
      </c>
      <c r="BA51" s="18">
        <v>227.11999</v>
      </c>
      <c r="BB51" s="18">
        <v>203.98649</v>
      </c>
      <c r="BC51" s="18">
        <v>36.313510000000001</v>
      </c>
      <c r="BD51" s="18">
        <v>205</v>
      </c>
      <c r="BE51" s="18">
        <v>207.24285</v>
      </c>
      <c r="BF51" s="18">
        <v>207.24285</v>
      </c>
      <c r="BG51" s="18">
        <v>-2.2428499999999998</v>
      </c>
      <c r="BH51" s="18">
        <v>107.7</v>
      </c>
      <c r="BI51" s="18">
        <v>103.93259999999999</v>
      </c>
      <c r="BJ51" s="18">
        <v>103.93259999999999</v>
      </c>
      <c r="BK51" s="18">
        <v>3.7673999999999999</v>
      </c>
      <c r="BL51" s="18"/>
      <c r="BM51" s="18"/>
      <c r="BN51" s="18"/>
      <c r="BO51" s="18">
        <v>0</v>
      </c>
      <c r="BP51" s="18"/>
      <c r="BQ51" s="18"/>
      <c r="BR51" s="18"/>
      <c r="BS51" s="18">
        <v>0</v>
      </c>
      <c r="BT51" s="18"/>
      <c r="BU51" s="18"/>
      <c r="BV51" s="18"/>
      <c r="BW51" s="18">
        <v>0</v>
      </c>
      <c r="BX51" s="18"/>
      <c r="BY51" s="18"/>
      <c r="BZ51" s="18"/>
      <c r="CA51" s="18">
        <v>0</v>
      </c>
      <c r="CB51" s="18"/>
      <c r="CC51" s="18"/>
      <c r="CD51" s="18"/>
      <c r="CE51" s="18">
        <v>0</v>
      </c>
      <c r="CF51" s="18">
        <v>165.4</v>
      </c>
      <c r="CG51" s="18">
        <v>164.06706</v>
      </c>
      <c r="CH51" s="18">
        <v>164.06706</v>
      </c>
      <c r="CI51" s="18">
        <v>1.33294</v>
      </c>
      <c r="CJ51" s="18">
        <v>6.3</v>
      </c>
      <c r="CK51" s="18">
        <v>5.8691399999999998</v>
      </c>
      <c r="CL51" s="18">
        <v>5.8691399999999998</v>
      </c>
      <c r="CM51" s="18">
        <v>0.43086000000000002</v>
      </c>
      <c r="CN51" s="18">
        <v>4.8</v>
      </c>
      <c r="CO51" s="18">
        <v>3.1515900000000001</v>
      </c>
      <c r="CP51" s="18">
        <v>3.1515900000000001</v>
      </c>
      <c r="CQ51" s="18">
        <v>1.6484099999999999</v>
      </c>
      <c r="CR51" s="18">
        <v>16.899999999999999</v>
      </c>
      <c r="CS51" s="18">
        <v>8.4060100000000002</v>
      </c>
      <c r="CT51" s="18"/>
      <c r="CU51" s="18">
        <v>16.899999999999999</v>
      </c>
      <c r="CV51" s="18">
        <v>6.6</v>
      </c>
      <c r="CW51" s="18">
        <v>6.6860999999999997</v>
      </c>
      <c r="CX51" s="18">
        <v>6.6860999999999997</v>
      </c>
      <c r="CY51" s="18">
        <v>-8.6099999999999996E-2</v>
      </c>
      <c r="CZ51" s="18"/>
      <c r="DA51" s="18"/>
      <c r="DB51" s="18"/>
      <c r="DC51" s="18">
        <v>0</v>
      </c>
      <c r="DD51" s="18">
        <v>125.7</v>
      </c>
      <c r="DE51" s="18">
        <v>142.44412</v>
      </c>
      <c r="DF51" s="18">
        <v>142.44412</v>
      </c>
      <c r="DG51" s="18">
        <v>-16.744119999999999</v>
      </c>
      <c r="DH51" s="18"/>
      <c r="DI51" s="18"/>
      <c r="DJ51" s="18"/>
      <c r="DK51" s="18">
        <v>0</v>
      </c>
      <c r="DL51" s="18"/>
      <c r="DM51" s="18"/>
      <c r="DN51" s="18"/>
      <c r="DO51" s="18">
        <v>0</v>
      </c>
      <c r="DP51" s="18"/>
      <c r="DQ51" s="18"/>
      <c r="DR51" s="18"/>
      <c r="DS51" s="18">
        <v>0</v>
      </c>
      <c r="DT51" s="18"/>
      <c r="DU51" s="18"/>
      <c r="DV51" s="18"/>
      <c r="DW51" s="18">
        <v>0</v>
      </c>
      <c r="DX51" s="18">
        <v>110.1</v>
      </c>
      <c r="DY51" s="18">
        <v>112.46647</v>
      </c>
      <c r="DZ51" s="18">
        <v>112.46647</v>
      </c>
      <c r="EA51" s="18">
        <v>-2.3664700000000001</v>
      </c>
      <c r="EB51" s="18">
        <v>206.5</v>
      </c>
      <c r="EC51" s="18">
        <v>220.69499999999999</v>
      </c>
      <c r="ED51" s="18">
        <v>220.69499999999999</v>
      </c>
      <c r="EE51" s="18">
        <v>-14.195</v>
      </c>
      <c r="EF51" s="18"/>
      <c r="EG51" s="18"/>
      <c r="EH51" s="18"/>
      <c r="EI51" s="18">
        <v>0</v>
      </c>
      <c r="EJ51" s="18"/>
      <c r="EK51" s="18"/>
      <c r="EL51" s="18"/>
      <c r="EM51" s="18">
        <v>0</v>
      </c>
      <c r="EN51" s="18"/>
      <c r="EO51" s="18"/>
      <c r="EP51" s="18"/>
      <c r="EQ51" s="18">
        <v>0</v>
      </c>
      <c r="ER51" s="18">
        <v>6.5</v>
      </c>
      <c r="ES51" s="18">
        <v>6.39</v>
      </c>
      <c r="ET51" s="18">
        <v>6.39</v>
      </c>
      <c r="EU51" s="18">
        <v>0.11</v>
      </c>
      <c r="EV51" s="18">
        <v>462.1</v>
      </c>
      <c r="EW51" s="18">
        <v>457.09426999999999</v>
      </c>
      <c r="EX51" s="18">
        <v>457.09426999999999</v>
      </c>
      <c r="EY51" s="18">
        <v>5.0057299999999998</v>
      </c>
      <c r="EZ51" s="18">
        <v>81.400000000000006</v>
      </c>
      <c r="FA51" s="18">
        <v>81.635570000000001</v>
      </c>
      <c r="FB51" s="18">
        <v>81.635570000000001</v>
      </c>
      <c r="FC51" s="18">
        <v>-0.23557</v>
      </c>
      <c r="FD51" s="18">
        <v>152</v>
      </c>
      <c r="FE51" s="18">
        <v>151.36251999999999</v>
      </c>
      <c r="FF51" s="18">
        <v>151.36251999999999</v>
      </c>
      <c r="FG51" s="18">
        <v>0.63748000000000005</v>
      </c>
      <c r="FH51" s="18">
        <v>42.1</v>
      </c>
      <c r="FI51" s="18">
        <v>41.89893</v>
      </c>
      <c r="FJ51" s="18">
        <v>41.89893</v>
      </c>
      <c r="FK51" s="18">
        <v>0.20107</v>
      </c>
      <c r="FL51" s="18">
        <v>18.600000000000001</v>
      </c>
      <c r="FM51" s="18">
        <v>19.21088</v>
      </c>
      <c r="FN51" s="18">
        <v>19.21088</v>
      </c>
      <c r="FO51" s="18">
        <v>-0.61087999999999998</v>
      </c>
      <c r="FP51" s="18">
        <v>19.3</v>
      </c>
      <c r="FQ51" s="18">
        <v>19</v>
      </c>
      <c r="FR51" s="18">
        <v>18.27017</v>
      </c>
      <c r="FS51" s="18">
        <v>1.02983</v>
      </c>
      <c r="FT51" s="18">
        <v>91.3</v>
      </c>
      <c r="FU51" s="18">
        <v>87.773570000000007</v>
      </c>
      <c r="FV51" s="18">
        <v>87.773570000000007</v>
      </c>
      <c r="FW51" s="18">
        <v>3.52643</v>
      </c>
      <c r="FX51" s="18"/>
      <c r="FY51" s="18"/>
      <c r="FZ51" s="18"/>
      <c r="GA51" s="18">
        <v>0</v>
      </c>
      <c r="GB51" s="18">
        <v>0</v>
      </c>
      <c r="GC51" s="18"/>
      <c r="GD51" s="18"/>
      <c r="GE51" s="18">
        <v>0</v>
      </c>
      <c r="GF51" s="18">
        <v>0</v>
      </c>
      <c r="GG51" s="18"/>
      <c r="GH51" s="18"/>
      <c r="GI51" s="18">
        <v>0</v>
      </c>
      <c r="GJ51" s="18">
        <v>106.9</v>
      </c>
      <c r="GK51" s="18">
        <v>110.48202000000001</v>
      </c>
      <c r="GL51" s="18">
        <v>110.48202000000001</v>
      </c>
      <c r="GM51" s="18">
        <v>-3.58202</v>
      </c>
      <c r="GN51" s="18">
        <v>46.4</v>
      </c>
      <c r="GO51" s="18">
        <v>47.082599999999999</v>
      </c>
      <c r="GP51" s="18">
        <v>47.082599999999999</v>
      </c>
      <c r="GQ51" s="18">
        <v>-0.68259999999999998</v>
      </c>
      <c r="GR51" s="18">
        <v>42.8</v>
      </c>
      <c r="GS51" s="18">
        <v>44.103009999999998</v>
      </c>
      <c r="GT51" s="18">
        <v>44.103009999999998</v>
      </c>
      <c r="GU51" s="18">
        <v>-1.30301</v>
      </c>
      <c r="GV51" s="18">
        <v>3.8</v>
      </c>
      <c r="GW51" s="18"/>
      <c r="GX51" s="18"/>
      <c r="GY51" s="18">
        <v>3.8</v>
      </c>
      <c r="GZ51" s="18">
        <v>34.200000000000003</v>
      </c>
      <c r="HA51" s="18">
        <v>33.414499999999997</v>
      </c>
      <c r="HB51" s="18">
        <v>33.414499999999997</v>
      </c>
      <c r="HC51" s="18">
        <v>0.78549999999999998</v>
      </c>
      <c r="HD51" s="18">
        <v>170.7</v>
      </c>
      <c r="HE51" s="18">
        <v>174.55948000000001</v>
      </c>
      <c r="HF51" s="18">
        <v>174.55948000000001</v>
      </c>
      <c r="HG51" s="18">
        <v>-3.85948</v>
      </c>
      <c r="HH51" s="18"/>
      <c r="HI51" s="18"/>
      <c r="HJ51" s="18"/>
      <c r="HK51" s="18">
        <v>0</v>
      </c>
      <c r="HL51" s="18"/>
      <c r="HM51" s="18"/>
      <c r="HN51" s="18"/>
      <c r="HO51" s="18">
        <v>0</v>
      </c>
      <c r="HP51" s="18">
        <v>95.1</v>
      </c>
      <c r="HQ51" s="18">
        <v>95.545190000000005</v>
      </c>
      <c r="HR51" s="18">
        <v>95.545190000000005</v>
      </c>
      <c r="HS51" s="18">
        <v>-0.44518999999999997</v>
      </c>
      <c r="HT51" s="18">
        <v>30.5</v>
      </c>
      <c r="HU51" s="18">
        <v>32.251989999999999</v>
      </c>
      <c r="HV51" s="18"/>
      <c r="HW51" s="18">
        <v>30.5</v>
      </c>
      <c r="HX51" s="18"/>
      <c r="HY51" s="18"/>
      <c r="HZ51" s="18"/>
      <c r="IA51" s="18">
        <v>0</v>
      </c>
      <c r="IB51" s="18">
        <v>43.9</v>
      </c>
      <c r="IC51" s="18">
        <v>45.265309999999999</v>
      </c>
      <c r="ID51" s="18">
        <v>45.265309999999999</v>
      </c>
      <c r="IE51" s="18">
        <v>-1.36531</v>
      </c>
      <c r="IF51" s="18"/>
      <c r="IG51" s="18"/>
      <c r="IH51" s="18"/>
      <c r="II51" s="18">
        <v>0</v>
      </c>
      <c r="IJ51" s="18"/>
      <c r="IK51" s="18"/>
      <c r="IL51" s="18"/>
      <c r="IM51" s="18">
        <v>0</v>
      </c>
      <c r="IN51" s="18"/>
      <c r="IO51" s="18"/>
      <c r="IP51" s="18"/>
      <c r="IQ51" s="18">
        <v>0</v>
      </c>
      <c r="IR51" s="18">
        <v>84.4</v>
      </c>
      <c r="IS51" s="18">
        <v>84.352360000000004</v>
      </c>
      <c r="IT51" s="18">
        <v>88.73603</v>
      </c>
      <c r="IU51" s="18">
        <v>-4.3360300000000001</v>
      </c>
      <c r="IV51" s="18">
        <v>167.1</v>
      </c>
      <c r="IW51" s="18">
        <v>176.77859000000001</v>
      </c>
      <c r="IX51" s="18">
        <v>176.77859000000001</v>
      </c>
      <c r="IY51" s="18">
        <v>-9.6785899999999998</v>
      </c>
      <c r="IZ51" s="18">
        <v>164.3</v>
      </c>
      <c r="JA51" s="18">
        <v>176.77859000000001</v>
      </c>
      <c r="JB51" s="18">
        <v>176.77859000000001</v>
      </c>
      <c r="JC51" s="18">
        <v>-12.478590000000001</v>
      </c>
      <c r="JD51" s="18">
        <v>196.5</v>
      </c>
      <c r="JE51" s="18">
        <v>176.77859000000001</v>
      </c>
      <c r="JF51" s="18">
        <v>176.77859000000001</v>
      </c>
      <c r="JG51" s="18">
        <v>19.721409999999999</v>
      </c>
      <c r="JH51" s="18">
        <v>265.60000000000002</v>
      </c>
      <c r="JI51" s="18">
        <v>265.96418999999997</v>
      </c>
      <c r="JJ51" s="18">
        <v>265.96418999999997</v>
      </c>
      <c r="JK51" s="18">
        <v>-0.36419000000000001</v>
      </c>
      <c r="JL51" s="18"/>
      <c r="JM51" s="18"/>
      <c r="JN51" s="18"/>
      <c r="JO51" s="18">
        <v>0</v>
      </c>
      <c r="JP51" s="18"/>
      <c r="JQ51" s="18"/>
      <c r="JR51" s="18"/>
      <c r="JS51" s="18">
        <v>0</v>
      </c>
      <c r="JT51" s="18"/>
      <c r="JU51" s="18"/>
      <c r="JV51" s="18"/>
      <c r="JW51" s="18">
        <v>0</v>
      </c>
      <c r="JX51" s="18"/>
      <c r="JY51" s="18"/>
      <c r="JZ51" s="18"/>
      <c r="KA51" s="18">
        <v>0</v>
      </c>
      <c r="KB51" s="18"/>
      <c r="KC51" s="18"/>
      <c r="KD51" s="18"/>
      <c r="KE51" s="18">
        <v>0</v>
      </c>
      <c r="KF51" s="18">
        <v>56.3</v>
      </c>
      <c r="KG51" s="18">
        <v>56</v>
      </c>
      <c r="KH51" s="18"/>
      <c r="KI51" s="18">
        <v>56.3</v>
      </c>
      <c r="KJ51" s="18">
        <v>0</v>
      </c>
      <c r="KK51" s="18"/>
      <c r="KL51" s="18"/>
      <c r="KM51" s="18">
        <v>0</v>
      </c>
      <c r="KN51" s="18"/>
      <c r="KO51" s="18"/>
      <c r="KP51" s="18"/>
      <c r="KQ51" s="18">
        <v>0</v>
      </c>
      <c r="KR51" s="18">
        <v>2.8</v>
      </c>
      <c r="KS51" s="18">
        <v>4.3018599999999996</v>
      </c>
      <c r="KT51" s="18">
        <v>4.3018599999999996</v>
      </c>
      <c r="KU51" s="18">
        <v>-1.50186</v>
      </c>
      <c r="KV51" s="18">
        <v>267.8</v>
      </c>
      <c r="KW51" s="18">
        <v>270.06803000000002</v>
      </c>
      <c r="KX51" s="18">
        <v>270.06803000000002</v>
      </c>
      <c r="KY51" s="18">
        <v>-2.26803</v>
      </c>
      <c r="KZ51" s="18">
        <v>132.30000000000001</v>
      </c>
      <c r="LA51" s="18">
        <v>133.16031000000001</v>
      </c>
      <c r="LB51" s="18">
        <v>133.16031000000001</v>
      </c>
      <c r="LC51" s="18">
        <v>-0.86031000000000002</v>
      </c>
      <c r="LD51" s="18">
        <v>66.2</v>
      </c>
      <c r="LE51" s="18">
        <v>67.199219999999997</v>
      </c>
      <c r="LF51" s="18">
        <v>67.199219999999997</v>
      </c>
      <c r="LG51" s="18">
        <v>-0.99922</v>
      </c>
      <c r="LH51" s="18">
        <v>77.900000000000006</v>
      </c>
      <c r="LI51" s="18">
        <v>78.567999999999998</v>
      </c>
      <c r="LJ51" s="18">
        <v>78.567999999999998</v>
      </c>
      <c r="LK51" s="18">
        <v>-0.66800000000000004</v>
      </c>
      <c r="LL51" s="18">
        <v>30.2</v>
      </c>
      <c r="LM51" s="18">
        <v>29.980560000000001</v>
      </c>
      <c r="LN51" s="18">
        <v>29.980560000000001</v>
      </c>
      <c r="LO51" s="18">
        <v>0.21944</v>
      </c>
      <c r="LP51" s="18"/>
      <c r="LQ51" s="18"/>
      <c r="LR51" s="18"/>
      <c r="LS51" s="18">
        <v>0</v>
      </c>
      <c r="LT51" s="18"/>
      <c r="LU51" s="18"/>
      <c r="LV51" s="18"/>
      <c r="LW51" s="18">
        <v>0</v>
      </c>
      <c r="LX51" s="18"/>
      <c r="LY51" s="18"/>
      <c r="LZ51" s="18"/>
      <c r="MA51" s="18">
        <v>0</v>
      </c>
      <c r="MB51" s="18">
        <v>140.1</v>
      </c>
      <c r="MC51" s="18">
        <v>143.73877999999999</v>
      </c>
      <c r="MD51" s="18">
        <v>151.45407</v>
      </c>
      <c r="ME51" s="18">
        <v>-11.35407</v>
      </c>
      <c r="MF51" s="18"/>
      <c r="MG51" s="18"/>
      <c r="MH51" s="18">
        <v>151.45407</v>
      </c>
      <c r="MI51" s="18">
        <v>-151.45407</v>
      </c>
      <c r="MJ51" s="18">
        <v>74.400000000000006</v>
      </c>
      <c r="MK51" s="18">
        <v>72.085220000000007</v>
      </c>
      <c r="ML51" s="18">
        <v>151.90889000000001</v>
      </c>
      <c r="MM51" s="18">
        <v>-77.508889999999994</v>
      </c>
      <c r="MN51" s="18">
        <v>106.4</v>
      </c>
      <c r="MO51" s="18">
        <v>102.98661</v>
      </c>
      <c r="MP51" s="18"/>
      <c r="MQ51" s="18">
        <v>106.4</v>
      </c>
      <c r="MR51" s="18"/>
      <c r="MS51" s="18"/>
      <c r="MT51" s="18"/>
      <c r="MU51" s="18">
        <v>0</v>
      </c>
      <c r="MV51" s="18"/>
      <c r="MW51" s="18"/>
      <c r="MX51" s="18"/>
      <c r="MY51" s="18">
        <v>0</v>
      </c>
      <c r="MZ51" s="18"/>
      <c r="NA51" s="18"/>
      <c r="NB51" s="18"/>
      <c r="NC51" s="18">
        <v>0</v>
      </c>
      <c r="ND51" s="18"/>
      <c r="NE51" s="18"/>
      <c r="NF51" s="18"/>
      <c r="NG51" s="18">
        <v>0</v>
      </c>
      <c r="NH51" s="18">
        <v>207.2</v>
      </c>
      <c r="NI51" s="18">
        <v>206.49084999999999</v>
      </c>
      <c r="NJ51" s="18">
        <v>206.49084999999999</v>
      </c>
      <c r="NK51" s="18">
        <v>0.70914999999999995</v>
      </c>
      <c r="NL51" s="18">
        <v>99.7</v>
      </c>
      <c r="NM51" s="18">
        <v>103.55547</v>
      </c>
      <c r="NN51" s="18">
        <v>103.55547</v>
      </c>
      <c r="NO51" s="18">
        <v>-3.85547</v>
      </c>
      <c r="NP51" s="18"/>
      <c r="NQ51" s="18"/>
      <c r="NR51" s="18">
        <v>5.0783899999999997</v>
      </c>
      <c r="NS51" s="18">
        <v>-5.0783899999999997</v>
      </c>
      <c r="NT51" s="18">
        <v>8.5</v>
      </c>
      <c r="NU51" s="18">
        <v>5.3277000000000001</v>
      </c>
      <c r="NV51" s="18">
        <v>5.3277000000000001</v>
      </c>
      <c r="NW51" s="18">
        <v>3.1722999999999999</v>
      </c>
      <c r="NX51" s="18">
        <v>19.946940000000001</v>
      </c>
      <c r="NY51" s="18">
        <v>20</v>
      </c>
      <c r="NZ51" s="18">
        <v>17.492709999999999</v>
      </c>
      <c r="OA51" s="18">
        <v>2.4542299999999999</v>
      </c>
      <c r="OB51" s="18">
        <v>0</v>
      </c>
      <c r="OC51" s="18"/>
      <c r="OD51" s="18"/>
      <c r="OE51" s="18">
        <v>0</v>
      </c>
      <c r="OF51" s="18">
        <v>55.9</v>
      </c>
      <c r="OG51" s="18">
        <v>66</v>
      </c>
      <c r="OH51" s="18">
        <v>78.756</v>
      </c>
      <c r="OI51" s="18">
        <v>-22.856000000000002</v>
      </c>
      <c r="OJ51" s="18">
        <v>0</v>
      </c>
      <c r="OK51" s="18"/>
      <c r="OL51" s="18"/>
      <c r="OM51" s="18">
        <v>0</v>
      </c>
      <c r="ON51" s="18">
        <v>8.5</v>
      </c>
      <c r="OO51" s="18">
        <v>8.0739999999999998</v>
      </c>
      <c r="OP51" s="18">
        <v>8.0739999999999998</v>
      </c>
      <c r="OQ51" s="18">
        <v>0.42599999999999999</v>
      </c>
      <c r="OR51" s="18">
        <v>0</v>
      </c>
      <c r="OS51" s="18"/>
      <c r="OT51" s="18"/>
      <c r="OU51" s="18">
        <v>0</v>
      </c>
      <c r="OV51" s="18">
        <v>20.399999999999999</v>
      </c>
      <c r="OW51" s="18">
        <v>20.456230000000001</v>
      </c>
      <c r="OX51" s="18">
        <v>20.456230000000001</v>
      </c>
      <c r="OY51" s="18">
        <v>-5.6230000000000002E-2</v>
      </c>
      <c r="OZ51" s="18">
        <v>9.9</v>
      </c>
      <c r="PA51" s="18">
        <v>9.9830000000000005</v>
      </c>
      <c r="PB51" s="18">
        <v>9.9830000000000005</v>
      </c>
      <c r="PC51" s="18">
        <v>-8.3000000000000004E-2</v>
      </c>
      <c r="PD51" s="18">
        <v>5.5</v>
      </c>
      <c r="PE51" s="18">
        <v>5.67</v>
      </c>
      <c r="PF51" s="18">
        <v>5.67</v>
      </c>
      <c r="PG51" s="18">
        <v>-0.17</v>
      </c>
      <c r="PH51" s="18">
        <v>0</v>
      </c>
      <c r="PI51" s="18"/>
      <c r="PJ51" s="18"/>
      <c r="PK51" s="18">
        <v>0</v>
      </c>
      <c r="PL51" s="18">
        <v>0</v>
      </c>
      <c r="PM51" s="18"/>
      <c r="PN51" s="18"/>
      <c r="PO51" s="18">
        <v>0</v>
      </c>
      <c r="PP51" s="18">
        <v>1.4</v>
      </c>
      <c r="PQ51" s="18">
        <v>1.2</v>
      </c>
      <c r="PR51" s="18">
        <v>1.2</v>
      </c>
      <c r="PS51" s="18">
        <v>0.2</v>
      </c>
      <c r="PT51" s="18">
        <v>3.6</v>
      </c>
      <c r="PU51" s="18">
        <v>3.46</v>
      </c>
      <c r="PV51" s="18">
        <v>3.46</v>
      </c>
      <c r="PW51" s="18">
        <v>0.14000000000000001</v>
      </c>
      <c r="PX51" s="18">
        <v>5.2</v>
      </c>
      <c r="PY51" s="18">
        <v>5</v>
      </c>
      <c r="PZ51" s="18">
        <v>5</v>
      </c>
      <c r="QA51" s="18">
        <v>0.2</v>
      </c>
      <c r="QB51" s="18">
        <v>20.6</v>
      </c>
      <c r="QC51" s="18">
        <v>20.422219999999999</v>
      </c>
      <c r="QD51" s="18">
        <v>20.422219999999999</v>
      </c>
      <c r="QE51" s="18">
        <v>0.17777999999999999</v>
      </c>
      <c r="QF51" s="18">
        <v>19.3</v>
      </c>
      <c r="QG51" s="18">
        <v>20</v>
      </c>
      <c r="QH51" s="18">
        <v>19.436350000000001</v>
      </c>
      <c r="QI51" s="18">
        <v>-0.13635</v>
      </c>
      <c r="QJ51" s="18">
        <v>19.3</v>
      </c>
      <c r="QK51" s="18">
        <v>19</v>
      </c>
      <c r="QL51" s="18">
        <v>17.492709999999999</v>
      </c>
      <c r="QM51" s="18">
        <v>1.8072900000000001</v>
      </c>
      <c r="QN51" s="18">
        <v>3.5</v>
      </c>
      <c r="QO51" s="18">
        <v>3.4</v>
      </c>
      <c r="QP51" s="18">
        <v>3.4</v>
      </c>
      <c r="QQ51" s="18">
        <v>0.1</v>
      </c>
      <c r="QR51" s="18">
        <v>18.5</v>
      </c>
      <c r="QS51" s="18">
        <v>19</v>
      </c>
      <c r="QT51" s="18">
        <v>17.881440000000001</v>
      </c>
      <c r="QU51" s="18">
        <v>0.61856</v>
      </c>
      <c r="QV51" s="18">
        <v>0</v>
      </c>
      <c r="QW51" s="18"/>
      <c r="QX51" s="18"/>
      <c r="QY51" s="18">
        <v>0</v>
      </c>
      <c r="QZ51" s="18">
        <v>0</v>
      </c>
      <c r="RA51" s="18"/>
      <c r="RB51" s="18"/>
      <c r="RC51" s="18">
        <v>0</v>
      </c>
      <c r="RD51" s="18">
        <v>15.9</v>
      </c>
      <c r="RE51" s="18">
        <v>15</v>
      </c>
      <c r="RF51" s="18">
        <v>18.007000000000001</v>
      </c>
      <c r="RG51" s="18">
        <v>-2.1070000000000002</v>
      </c>
      <c r="RH51" s="18">
        <v>65.400000000000006</v>
      </c>
      <c r="RI51" s="18">
        <v>41.9</v>
      </c>
      <c r="RJ51" s="18">
        <v>50.71</v>
      </c>
      <c r="RK51" s="18">
        <v>14.69</v>
      </c>
      <c r="RL51" s="18">
        <v>0</v>
      </c>
      <c r="RM51" s="18"/>
      <c r="RN51" s="18"/>
      <c r="RO51" s="18">
        <v>0</v>
      </c>
      <c r="RP51" s="18">
        <v>3.3</v>
      </c>
      <c r="RQ51" s="18">
        <v>3.45</v>
      </c>
      <c r="RR51" s="18">
        <v>3.45</v>
      </c>
      <c r="RS51" s="18">
        <v>-0.15</v>
      </c>
      <c r="RT51" s="18">
        <v>20.100000000000001</v>
      </c>
      <c r="RU51" s="18">
        <v>19.792000000000002</v>
      </c>
      <c r="RV51" s="18">
        <v>19.792000000000002</v>
      </c>
      <c r="RW51" s="18">
        <v>0.308</v>
      </c>
      <c r="RX51" s="18">
        <v>3.2</v>
      </c>
      <c r="RY51" s="18">
        <v>2</v>
      </c>
      <c r="RZ51" s="18">
        <v>2</v>
      </c>
      <c r="SA51" s="18">
        <v>1.2</v>
      </c>
      <c r="SB51" s="18"/>
      <c r="SC51" s="18"/>
      <c r="SD51" s="18">
        <v>0.4</v>
      </c>
      <c r="SE51" s="18">
        <v>-0.4</v>
      </c>
      <c r="SF51" s="18">
        <v>0</v>
      </c>
      <c r="SG51" s="18"/>
      <c r="SH51" s="18"/>
      <c r="SI51" s="18">
        <v>0</v>
      </c>
      <c r="SJ51" s="18">
        <v>19.8</v>
      </c>
      <c r="SK51" s="18">
        <v>20</v>
      </c>
      <c r="SL51" s="18">
        <v>19.1448</v>
      </c>
      <c r="SM51" s="18">
        <v>0.6552</v>
      </c>
      <c r="SN51" s="18">
        <v>12.5</v>
      </c>
      <c r="SO51" s="18">
        <v>13</v>
      </c>
      <c r="SP51" s="18">
        <v>9.8000000000000007</v>
      </c>
      <c r="SQ51" s="18">
        <v>2.7</v>
      </c>
      <c r="SR51" s="18">
        <v>20.2</v>
      </c>
      <c r="SS51" s="18">
        <v>20</v>
      </c>
      <c r="ST51" s="18">
        <v>19.436350000000001</v>
      </c>
      <c r="SU51" s="18">
        <v>0.76365000000000005</v>
      </c>
      <c r="SV51" s="18">
        <v>20.3</v>
      </c>
      <c r="SW51" s="18">
        <v>20</v>
      </c>
      <c r="SX51" s="18">
        <v>19.436350000000001</v>
      </c>
      <c r="SY51" s="18">
        <v>0.86365000000000003</v>
      </c>
      <c r="SZ51" s="18">
        <v>3</v>
      </c>
      <c r="TA51" s="18">
        <v>2.4849999999999999</v>
      </c>
      <c r="TB51" s="18">
        <v>2.4849999999999999</v>
      </c>
      <c r="TC51" s="18">
        <v>0.51500000000000001</v>
      </c>
      <c r="TD51" s="18">
        <v>26.6</v>
      </c>
      <c r="TE51" s="18">
        <v>21.792999999999999</v>
      </c>
      <c r="TF51" s="18">
        <v>21.792999999999999</v>
      </c>
      <c r="TG51" s="18">
        <v>4.8070000000000004</v>
      </c>
      <c r="TH51" s="18">
        <v>0</v>
      </c>
      <c r="TI51" s="18"/>
      <c r="TJ51" s="18"/>
      <c r="TK51" s="18">
        <v>0</v>
      </c>
      <c r="TL51" s="18">
        <v>36.799999999999997</v>
      </c>
      <c r="TM51" s="18">
        <v>58.15</v>
      </c>
      <c r="TN51" s="18">
        <v>58.151000000000003</v>
      </c>
      <c r="TO51" s="18">
        <v>-21.350999999999999</v>
      </c>
      <c r="TP51" s="18">
        <v>80.400000000000006</v>
      </c>
      <c r="TQ51" s="18">
        <v>96.382000000000005</v>
      </c>
      <c r="TR51" s="18">
        <v>96.382000000000005</v>
      </c>
      <c r="TS51" s="18">
        <v>-15.981999999999999</v>
      </c>
      <c r="TT51" s="18">
        <v>2.9</v>
      </c>
      <c r="TU51" s="18">
        <v>1.2649999999999999</v>
      </c>
      <c r="TV51" s="18">
        <v>1.2649999999999999</v>
      </c>
      <c r="TW51" s="18">
        <v>1.635</v>
      </c>
      <c r="TX51" s="18">
        <v>0.1</v>
      </c>
      <c r="TY51" s="18">
        <v>1.694</v>
      </c>
      <c r="TZ51" s="18">
        <v>1.694</v>
      </c>
      <c r="UA51" s="18">
        <v>-1.5940000000000001</v>
      </c>
      <c r="UB51" s="18">
        <v>0</v>
      </c>
      <c r="UC51" s="18"/>
      <c r="UD51" s="18"/>
      <c r="UE51" s="18">
        <v>0</v>
      </c>
      <c r="UF51" s="18">
        <v>20.9</v>
      </c>
      <c r="UG51" s="18">
        <v>21</v>
      </c>
      <c r="UH51" s="18">
        <v>20.408159999999999</v>
      </c>
      <c r="UI51" s="18">
        <v>0.49184</v>
      </c>
      <c r="UJ51" s="18">
        <v>7.7</v>
      </c>
      <c r="UK51" s="18">
        <v>4</v>
      </c>
      <c r="UL51" s="18">
        <v>8</v>
      </c>
      <c r="UM51" s="18">
        <v>-0.3</v>
      </c>
      <c r="UN51" s="18">
        <v>7.3</v>
      </c>
      <c r="UO51" s="18">
        <v>7.5</v>
      </c>
      <c r="UP51" s="18">
        <v>7.5</v>
      </c>
      <c r="UQ51" s="18">
        <v>-0.2</v>
      </c>
      <c r="UR51" s="18">
        <v>20.399999999999999</v>
      </c>
      <c r="US51" s="18">
        <v>20</v>
      </c>
      <c r="UT51" s="18">
        <v>19.436350000000001</v>
      </c>
      <c r="UU51" s="18">
        <v>0.96365000000000001</v>
      </c>
      <c r="UV51" s="18">
        <v>20.399999999999999</v>
      </c>
      <c r="UW51" s="18">
        <v>20</v>
      </c>
      <c r="UX51" s="18">
        <v>19.436350000000001</v>
      </c>
      <c r="UY51" s="18">
        <v>0.96365000000000001</v>
      </c>
      <c r="UZ51" s="18">
        <v>20</v>
      </c>
      <c r="VA51" s="18">
        <v>20</v>
      </c>
      <c r="VB51" s="18">
        <v>19.436350000000001</v>
      </c>
      <c r="VC51" s="18">
        <v>0.56364999999999998</v>
      </c>
      <c r="VD51" s="18">
        <v>8.5</v>
      </c>
      <c r="VE51" s="18">
        <v>5.3159999999999998</v>
      </c>
      <c r="VF51" s="18">
        <v>5.3159999999999998</v>
      </c>
      <c r="VG51" s="18">
        <v>3.1840000000000002</v>
      </c>
      <c r="VH51" s="18">
        <v>0</v>
      </c>
      <c r="VI51" s="18"/>
      <c r="VJ51" s="18"/>
      <c r="VK51" s="18">
        <v>0</v>
      </c>
      <c r="VL51" s="18">
        <v>0</v>
      </c>
      <c r="VM51" s="18"/>
      <c r="VN51" s="18"/>
      <c r="VO51" s="18">
        <v>0</v>
      </c>
      <c r="VP51" s="18">
        <v>0</v>
      </c>
      <c r="VQ51" s="18"/>
      <c r="VR51" s="18"/>
      <c r="VS51" s="18">
        <v>0</v>
      </c>
      <c r="VT51" s="18">
        <v>0.6</v>
      </c>
      <c r="VU51" s="18">
        <v>0.6</v>
      </c>
      <c r="VV51" s="18">
        <v>0.6</v>
      </c>
      <c r="VW51" s="18">
        <v>0</v>
      </c>
      <c r="VX51" s="18">
        <v>43</v>
      </c>
      <c r="VY51" s="18">
        <v>29.1</v>
      </c>
      <c r="VZ51" s="18">
        <v>41.411000000000001</v>
      </c>
      <c r="WA51" s="18">
        <v>1.589</v>
      </c>
      <c r="WB51" s="18">
        <v>38.700000000000003</v>
      </c>
      <c r="WC51" s="18">
        <v>22.7</v>
      </c>
      <c r="WD51" s="18">
        <v>33.131999999999998</v>
      </c>
      <c r="WE51" s="18">
        <v>5.5679999999999996</v>
      </c>
      <c r="WF51" s="18">
        <v>0</v>
      </c>
      <c r="WG51" s="18"/>
      <c r="WH51" s="18"/>
      <c r="WI51" s="18">
        <v>0</v>
      </c>
      <c r="WJ51" s="18">
        <v>4.8</v>
      </c>
      <c r="WK51" s="18">
        <v>4.2</v>
      </c>
      <c r="WL51" s="18">
        <v>4.2</v>
      </c>
      <c r="WM51" s="18">
        <v>0.6</v>
      </c>
      <c r="WN51" s="18">
        <v>2.4</v>
      </c>
      <c r="WO51" s="18">
        <v>2.4</v>
      </c>
      <c r="WP51" s="18">
        <v>2.4</v>
      </c>
      <c r="WQ51" s="18">
        <v>0</v>
      </c>
      <c r="WR51" s="18">
        <v>2.4</v>
      </c>
      <c r="WS51" s="18">
        <v>1.2</v>
      </c>
      <c r="WT51" s="18">
        <v>1.2</v>
      </c>
      <c r="WU51" s="18">
        <v>1.2</v>
      </c>
      <c r="WV51" s="18">
        <v>2.7</v>
      </c>
      <c r="WW51" s="18">
        <v>1.4</v>
      </c>
      <c r="WX51" s="18">
        <v>1.4</v>
      </c>
      <c r="WY51" s="18">
        <v>1.3</v>
      </c>
      <c r="WZ51" s="18">
        <v>0</v>
      </c>
      <c r="XA51" s="18"/>
      <c r="XB51" s="18"/>
      <c r="XC51" s="18">
        <v>0</v>
      </c>
      <c r="XD51" s="18">
        <v>5.4</v>
      </c>
      <c r="XE51" s="18">
        <v>5.3</v>
      </c>
      <c r="XF51" s="18">
        <v>5.3</v>
      </c>
      <c r="XG51" s="18">
        <v>0.1</v>
      </c>
      <c r="XH51" s="18">
        <v>20</v>
      </c>
      <c r="XI51" s="18">
        <v>20</v>
      </c>
      <c r="XJ51" s="18">
        <v>19.241980000000002</v>
      </c>
      <c r="XK51" s="18">
        <v>0.75802000000000003</v>
      </c>
      <c r="XL51" s="18">
        <v>20</v>
      </c>
      <c r="XM51" s="18">
        <v>20</v>
      </c>
      <c r="XN51" s="18">
        <v>19.241980000000002</v>
      </c>
      <c r="XO51" s="18">
        <v>0.75802000000000003</v>
      </c>
      <c r="XP51" s="18">
        <v>9.1</v>
      </c>
      <c r="XQ51" s="18">
        <v>9</v>
      </c>
      <c r="XR51" s="18">
        <v>10.8</v>
      </c>
      <c r="XS51" s="18">
        <v>-1.7</v>
      </c>
      <c r="XT51" s="18"/>
      <c r="XU51" s="18"/>
      <c r="XV51" s="18"/>
      <c r="XW51" s="18">
        <v>0</v>
      </c>
      <c r="XX51" s="18"/>
      <c r="XY51" s="18"/>
      <c r="XZ51" s="18"/>
      <c r="YA51" s="18">
        <v>0</v>
      </c>
      <c r="YB51" s="18">
        <v>0</v>
      </c>
      <c r="YC51" s="18"/>
      <c r="YD51" s="18"/>
      <c r="YE51" s="18">
        <v>0</v>
      </c>
      <c r="YF51" s="18"/>
      <c r="YG51" s="18"/>
      <c r="YH51" s="18"/>
      <c r="YI51" s="18">
        <v>0</v>
      </c>
      <c r="YJ51" s="18">
        <v>8.4</v>
      </c>
      <c r="YK51" s="18">
        <v>8.11</v>
      </c>
      <c r="YL51" s="18">
        <v>8.11</v>
      </c>
      <c r="YM51" s="18">
        <v>0.28999999999999998</v>
      </c>
      <c r="YN51" s="18"/>
      <c r="YO51" s="18"/>
      <c r="YP51" s="18"/>
      <c r="YQ51" s="18">
        <v>0</v>
      </c>
      <c r="YR51" s="18">
        <v>17.600000000000001</v>
      </c>
      <c r="YS51" s="18">
        <v>17</v>
      </c>
      <c r="YT51" s="18">
        <v>20</v>
      </c>
      <c r="YU51" s="18">
        <v>-2.4</v>
      </c>
    </row>
    <row r="52" spans="1:671" ht="24" customHeight="1" x14ac:dyDescent="0.35">
      <c r="A52" s="1"/>
      <c r="B52" s="17" t="s">
        <v>35</v>
      </c>
      <c r="C52" s="17" t="s">
        <v>818</v>
      </c>
      <c r="D52" s="18">
        <v>199.8</v>
      </c>
      <c r="E52" s="18">
        <v>203.40136000000001</v>
      </c>
      <c r="F52" s="18">
        <v>203.40136000000001</v>
      </c>
      <c r="G52" s="18">
        <v>-3.6013600000000001</v>
      </c>
      <c r="H52" s="18">
        <v>648.6</v>
      </c>
      <c r="I52" s="18">
        <v>649.69222000000002</v>
      </c>
      <c r="J52" s="18">
        <v>629.90463999999997</v>
      </c>
      <c r="K52" s="18">
        <v>18.695360000000001</v>
      </c>
      <c r="L52" s="18"/>
      <c r="M52" s="18"/>
      <c r="N52" s="18"/>
      <c r="O52" s="18">
        <v>0</v>
      </c>
      <c r="P52" s="18"/>
      <c r="Q52" s="18"/>
      <c r="R52" s="18"/>
      <c r="S52" s="18">
        <v>0</v>
      </c>
      <c r="T52" s="18"/>
      <c r="U52" s="18"/>
      <c r="V52" s="18"/>
      <c r="W52" s="18">
        <v>0</v>
      </c>
      <c r="X52" s="18">
        <v>89.4</v>
      </c>
      <c r="Y52" s="18">
        <v>91.867829999999998</v>
      </c>
      <c r="Z52" s="18">
        <v>91.867829999999998</v>
      </c>
      <c r="AA52" s="18">
        <v>-2.4678300000000002</v>
      </c>
      <c r="AB52" s="18">
        <v>223.6</v>
      </c>
      <c r="AC52" s="18">
        <v>225</v>
      </c>
      <c r="AD52" s="18">
        <v>225</v>
      </c>
      <c r="AE52" s="18">
        <v>-1.4</v>
      </c>
      <c r="AF52" s="18"/>
      <c r="AG52" s="18"/>
      <c r="AH52" s="18"/>
      <c r="AI52" s="18">
        <v>0</v>
      </c>
      <c r="AJ52" s="18">
        <v>0</v>
      </c>
      <c r="AK52" s="18"/>
      <c r="AL52" s="18"/>
      <c r="AM52" s="18">
        <v>0</v>
      </c>
      <c r="AN52" s="18">
        <v>130.9</v>
      </c>
      <c r="AO52" s="18">
        <v>148.04652999999999</v>
      </c>
      <c r="AP52" s="18">
        <v>135.58384000000001</v>
      </c>
      <c r="AQ52" s="18">
        <v>-4.68384</v>
      </c>
      <c r="AR52" s="18">
        <v>130.30000000000001</v>
      </c>
      <c r="AS52" s="18">
        <v>148.04652999999999</v>
      </c>
      <c r="AT52" s="18">
        <v>135.58384000000001</v>
      </c>
      <c r="AU52" s="18">
        <v>-5.2838399999999996</v>
      </c>
      <c r="AV52" s="18">
        <v>130.69999999999999</v>
      </c>
      <c r="AW52" s="18">
        <v>148.04652999999999</v>
      </c>
      <c r="AX52" s="18">
        <v>135.58384000000001</v>
      </c>
      <c r="AY52" s="18">
        <v>-4.8838400000000002</v>
      </c>
      <c r="AZ52" s="18">
        <v>232.2</v>
      </c>
      <c r="BA52" s="18">
        <v>222.73666</v>
      </c>
      <c r="BB52" s="18">
        <v>203.98649</v>
      </c>
      <c r="BC52" s="18">
        <v>28.213509999999999</v>
      </c>
      <c r="BD52" s="18">
        <v>205.7</v>
      </c>
      <c r="BE52" s="18">
        <v>207.24285</v>
      </c>
      <c r="BF52" s="18">
        <v>207.24285</v>
      </c>
      <c r="BG52" s="18">
        <v>-1.5428500000000001</v>
      </c>
      <c r="BH52" s="18">
        <v>108.3</v>
      </c>
      <c r="BI52" s="18">
        <v>103.93259999999999</v>
      </c>
      <c r="BJ52" s="18">
        <v>103.93259999999999</v>
      </c>
      <c r="BK52" s="18">
        <v>4.3673999999999999</v>
      </c>
      <c r="BL52" s="18"/>
      <c r="BM52" s="18"/>
      <c r="BN52" s="18"/>
      <c r="BO52" s="18">
        <v>0</v>
      </c>
      <c r="BP52" s="18"/>
      <c r="BQ52" s="18"/>
      <c r="BR52" s="18"/>
      <c r="BS52" s="18">
        <v>0</v>
      </c>
      <c r="BT52" s="18"/>
      <c r="BU52" s="18"/>
      <c r="BV52" s="18"/>
      <c r="BW52" s="18">
        <v>0</v>
      </c>
      <c r="BX52" s="18"/>
      <c r="BY52" s="18"/>
      <c r="BZ52" s="18"/>
      <c r="CA52" s="18">
        <v>0</v>
      </c>
      <c r="CB52" s="18"/>
      <c r="CC52" s="18"/>
      <c r="CD52" s="18"/>
      <c r="CE52" s="18">
        <v>0</v>
      </c>
      <c r="CF52" s="18">
        <v>163.4</v>
      </c>
      <c r="CG52" s="18">
        <v>164.06706</v>
      </c>
      <c r="CH52" s="18">
        <v>164.06706</v>
      </c>
      <c r="CI52" s="18">
        <v>-0.66705999999999999</v>
      </c>
      <c r="CJ52" s="18">
        <v>5.9</v>
      </c>
      <c r="CK52" s="18">
        <v>5.8691399999999998</v>
      </c>
      <c r="CL52" s="18">
        <v>5.8691399999999998</v>
      </c>
      <c r="CM52" s="18">
        <v>3.0859999999999999E-2</v>
      </c>
      <c r="CN52" s="18">
        <v>4.7</v>
      </c>
      <c r="CO52" s="18">
        <v>3.1515900000000001</v>
      </c>
      <c r="CP52" s="18">
        <v>3.1515900000000001</v>
      </c>
      <c r="CQ52" s="18">
        <v>1.5484100000000001</v>
      </c>
      <c r="CR52" s="18">
        <v>17</v>
      </c>
      <c r="CS52" s="18"/>
      <c r="CT52" s="18"/>
      <c r="CU52" s="18">
        <v>17</v>
      </c>
      <c r="CV52" s="18">
        <v>6.7</v>
      </c>
      <c r="CW52" s="18">
        <v>6.6860999999999997</v>
      </c>
      <c r="CX52" s="18">
        <v>6.6860999999999997</v>
      </c>
      <c r="CY52" s="18">
        <v>1.3899999999999999E-2</v>
      </c>
      <c r="CZ52" s="18"/>
      <c r="DA52" s="18"/>
      <c r="DB52" s="18"/>
      <c r="DC52" s="18">
        <v>0</v>
      </c>
      <c r="DD52" s="18">
        <v>125</v>
      </c>
      <c r="DE52" s="18">
        <v>142.44412</v>
      </c>
      <c r="DF52" s="18">
        <v>142.44412</v>
      </c>
      <c r="DG52" s="18">
        <v>-17.444120000000002</v>
      </c>
      <c r="DH52" s="18"/>
      <c r="DI52" s="18"/>
      <c r="DJ52" s="18"/>
      <c r="DK52" s="18">
        <v>0</v>
      </c>
      <c r="DL52" s="18"/>
      <c r="DM52" s="18"/>
      <c r="DN52" s="18"/>
      <c r="DO52" s="18">
        <v>0</v>
      </c>
      <c r="DP52" s="18"/>
      <c r="DQ52" s="18"/>
      <c r="DR52" s="18"/>
      <c r="DS52" s="18">
        <v>0</v>
      </c>
      <c r="DT52" s="18"/>
      <c r="DU52" s="18"/>
      <c r="DV52" s="18"/>
      <c r="DW52" s="18">
        <v>0</v>
      </c>
      <c r="DX52" s="18">
        <v>110.1</v>
      </c>
      <c r="DY52" s="18">
        <v>112.46647</v>
      </c>
      <c r="DZ52" s="18">
        <v>112.46647</v>
      </c>
      <c r="EA52" s="18">
        <v>-2.3664700000000001</v>
      </c>
      <c r="EB52" s="18">
        <v>211.1</v>
      </c>
      <c r="EC52" s="18">
        <v>220.69499999999999</v>
      </c>
      <c r="ED52" s="18">
        <v>220.69499999999999</v>
      </c>
      <c r="EE52" s="18">
        <v>-9.5950000000000006</v>
      </c>
      <c r="EF52" s="18"/>
      <c r="EG52" s="18"/>
      <c r="EH52" s="18"/>
      <c r="EI52" s="18">
        <v>0</v>
      </c>
      <c r="EJ52" s="18"/>
      <c r="EK52" s="18"/>
      <c r="EL52" s="18"/>
      <c r="EM52" s="18">
        <v>0</v>
      </c>
      <c r="EN52" s="18"/>
      <c r="EO52" s="18"/>
      <c r="EP52" s="18"/>
      <c r="EQ52" s="18">
        <v>0</v>
      </c>
      <c r="ER52" s="18">
        <v>6.5</v>
      </c>
      <c r="ES52" s="18">
        <v>6.39</v>
      </c>
      <c r="ET52" s="18">
        <v>6.39</v>
      </c>
      <c r="EU52" s="18">
        <v>0.11</v>
      </c>
      <c r="EV52" s="18">
        <v>462.2</v>
      </c>
      <c r="EW52" s="18">
        <v>457.09426999999999</v>
      </c>
      <c r="EX52" s="18">
        <v>457.09426999999999</v>
      </c>
      <c r="EY52" s="18">
        <v>5.1057300000000003</v>
      </c>
      <c r="EZ52" s="18">
        <v>81.400000000000006</v>
      </c>
      <c r="FA52" s="18">
        <v>81.635570000000001</v>
      </c>
      <c r="FB52" s="18">
        <v>81.635570000000001</v>
      </c>
      <c r="FC52" s="18">
        <v>-0.23557</v>
      </c>
      <c r="FD52" s="18">
        <v>0</v>
      </c>
      <c r="FE52" s="18">
        <v>151.36251999999999</v>
      </c>
      <c r="FF52" s="18">
        <v>151.36251999999999</v>
      </c>
      <c r="FG52" s="18">
        <v>-151.36251999999999</v>
      </c>
      <c r="FH52" s="18">
        <v>41.8</v>
      </c>
      <c r="FI52" s="18">
        <v>41.89893</v>
      </c>
      <c r="FJ52" s="18">
        <v>41.89893</v>
      </c>
      <c r="FK52" s="18">
        <v>-9.8930000000000004E-2</v>
      </c>
      <c r="FL52" s="18">
        <v>18.600000000000001</v>
      </c>
      <c r="FM52" s="18">
        <v>19.21088</v>
      </c>
      <c r="FN52" s="18">
        <v>19.21088</v>
      </c>
      <c r="FO52" s="18">
        <v>-0.61087999999999998</v>
      </c>
      <c r="FP52" s="18">
        <v>19.3</v>
      </c>
      <c r="FQ52" s="18">
        <v>19</v>
      </c>
      <c r="FR52" s="18">
        <v>18.27017</v>
      </c>
      <c r="FS52" s="18">
        <v>1.02983</v>
      </c>
      <c r="FT52" s="18">
        <v>91.3</v>
      </c>
      <c r="FU52" s="18">
        <v>87.773570000000007</v>
      </c>
      <c r="FV52" s="18">
        <v>87.773570000000007</v>
      </c>
      <c r="FW52" s="18">
        <v>3.52643</v>
      </c>
      <c r="FX52" s="18"/>
      <c r="FY52" s="18"/>
      <c r="FZ52" s="18"/>
      <c r="GA52" s="18">
        <v>0</v>
      </c>
      <c r="GB52" s="18">
        <v>0</v>
      </c>
      <c r="GC52" s="18"/>
      <c r="GD52" s="18"/>
      <c r="GE52" s="18">
        <v>0</v>
      </c>
      <c r="GF52" s="18">
        <v>0</v>
      </c>
      <c r="GG52" s="18"/>
      <c r="GH52" s="18"/>
      <c r="GI52" s="18">
        <v>0</v>
      </c>
      <c r="GJ52" s="18">
        <v>106.3</v>
      </c>
      <c r="GK52" s="18">
        <v>110.48202000000001</v>
      </c>
      <c r="GL52" s="18">
        <v>110.48202000000001</v>
      </c>
      <c r="GM52" s="18">
        <v>-4.1820199999999996</v>
      </c>
      <c r="GN52" s="18">
        <v>45.7</v>
      </c>
      <c r="GO52" s="18">
        <v>47.082599999999999</v>
      </c>
      <c r="GP52" s="18">
        <v>47.082599999999999</v>
      </c>
      <c r="GQ52" s="18">
        <v>-1.3826000000000001</v>
      </c>
      <c r="GR52" s="18">
        <v>42.2</v>
      </c>
      <c r="GS52" s="18">
        <v>44.103009999999998</v>
      </c>
      <c r="GT52" s="18">
        <v>44.103009999999998</v>
      </c>
      <c r="GU52" s="18">
        <v>-1.9030100000000001</v>
      </c>
      <c r="GV52" s="18">
        <v>3.8</v>
      </c>
      <c r="GW52" s="18"/>
      <c r="GX52" s="18"/>
      <c r="GY52" s="18">
        <v>3.8</v>
      </c>
      <c r="GZ52" s="18">
        <v>33.5</v>
      </c>
      <c r="HA52" s="18">
        <v>33.414499999999997</v>
      </c>
      <c r="HB52" s="18">
        <v>33.414499999999997</v>
      </c>
      <c r="HC52" s="18">
        <v>8.5500000000000007E-2</v>
      </c>
      <c r="HD52" s="18">
        <v>169.6</v>
      </c>
      <c r="HE52" s="18">
        <v>174.55948000000001</v>
      </c>
      <c r="HF52" s="18">
        <v>174.55948000000001</v>
      </c>
      <c r="HG52" s="18">
        <v>-4.9594800000000001</v>
      </c>
      <c r="HH52" s="18"/>
      <c r="HI52" s="18"/>
      <c r="HJ52" s="18"/>
      <c r="HK52" s="18">
        <v>0</v>
      </c>
      <c r="HL52" s="18"/>
      <c r="HM52" s="18"/>
      <c r="HN52" s="18"/>
      <c r="HO52" s="18">
        <v>0</v>
      </c>
      <c r="HP52" s="18">
        <v>94.8</v>
      </c>
      <c r="HQ52" s="18">
        <v>95.545190000000005</v>
      </c>
      <c r="HR52" s="18">
        <v>95.545190000000005</v>
      </c>
      <c r="HS52" s="18">
        <v>-0.74519000000000002</v>
      </c>
      <c r="HT52" s="18">
        <v>30.6</v>
      </c>
      <c r="HU52" s="18"/>
      <c r="HV52" s="18"/>
      <c r="HW52" s="18">
        <v>30.6</v>
      </c>
      <c r="HX52" s="18"/>
      <c r="HY52" s="18"/>
      <c r="HZ52" s="18"/>
      <c r="IA52" s="18">
        <v>0</v>
      </c>
      <c r="IB52" s="18">
        <v>44</v>
      </c>
      <c r="IC52" s="18">
        <v>45.265309999999999</v>
      </c>
      <c r="ID52" s="18">
        <v>45.265309999999999</v>
      </c>
      <c r="IE52" s="18">
        <v>-1.2653099999999999</v>
      </c>
      <c r="IF52" s="18"/>
      <c r="IG52" s="18"/>
      <c r="IH52" s="18"/>
      <c r="II52" s="18">
        <v>0</v>
      </c>
      <c r="IJ52" s="18"/>
      <c r="IK52" s="18"/>
      <c r="IL52" s="18"/>
      <c r="IM52" s="18">
        <v>0</v>
      </c>
      <c r="IN52" s="18"/>
      <c r="IO52" s="18"/>
      <c r="IP52" s="18"/>
      <c r="IQ52" s="18">
        <v>0</v>
      </c>
      <c r="IR52" s="18">
        <v>84</v>
      </c>
      <c r="IS52" s="18">
        <v>84.352360000000004</v>
      </c>
      <c r="IT52" s="18">
        <v>88.73603</v>
      </c>
      <c r="IU52" s="18">
        <v>-4.7360300000000004</v>
      </c>
      <c r="IV52" s="18">
        <v>168.4</v>
      </c>
      <c r="IW52" s="18">
        <v>176.52107000000001</v>
      </c>
      <c r="IX52" s="18">
        <v>164.85123999999999</v>
      </c>
      <c r="IY52" s="18">
        <v>3.5487600000000001</v>
      </c>
      <c r="IZ52" s="18">
        <v>165.4</v>
      </c>
      <c r="JA52" s="18">
        <v>176.52107000000001</v>
      </c>
      <c r="JB52" s="18">
        <v>164.85123999999999</v>
      </c>
      <c r="JC52" s="18">
        <v>0.54876000000000003</v>
      </c>
      <c r="JD52" s="18">
        <v>198.2</v>
      </c>
      <c r="JE52" s="18">
        <v>176.52107000000001</v>
      </c>
      <c r="JF52" s="18">
        <v>164.85123999999999</v>
      </c>
      <c r="JG52" s="18">
        <v>33.348759999999999</v>
      </c>
      <c r="JH52" s="18">
        <v>266.10000000000002</v>
      </c>
      <c r="JI52" s="18">
        <v>265.57675</v>
      </c>
      <c r="JJ52" s="18">
        <v>248.01944</v>
      </c>
      <c r="JK52" s="18">
        <v>18.080559999999998</v>
      </c>
      <c r="JL52" s="18"/>
      <c r="JM52" s="18"/>
      <c r="JN52" s="18"/>
      <c r="JO52" s="18">
        <v>0</v>
      </c>
      <c r="JP52" s="18"/>
      <c r="JQ52" s="18"/>
      <c r="JR52" s="18"/>
      <c r="JS52" s="18">
        <v>0</v>
      </c>
      <c r="JT52" s="18"/>
      <c r="JU52" s="18"/>
      <c r="JV52" s="18"/>
      <c r="JW52" s="18">
        <v>0</v>
      </c>
      <c r="JX52" s="18"/>
      <c r="JY52" s="18"/>
      <c r="JZ52" s="18"/>
      <c r="KA52" s="18">
        <v>0</v>
      </c>
      <c r="KB52" s="18"/>
      <c r="KC52" s="18"/>
      <c r="KD52" s="18"/>
      <c r="KE52" s="18">
        <v>0</v>
      </c>
      <c r="KF52" s="18">
        <v>55.9</v>
      </c>
      <c r="KG52" s="18">
        <v>56</v>
      </c>
      <c r="KH52" s="18"/>
      <c r="KI52" s="18">
        <v>55.9</v>
      </c>
      <c r="KJ52" s="18">
        <v>0</v>
      </c>
      <c r="KK52" s="18"/>
      <c r="KL52" s="18"/>
      <c r="KM52" s="18">
        <v>0</v>
      </c>
      <c r="KN52" s="18"/>
      <c r="KO52" s="18"/>
      <c r="KP52" s="18"/>
      <c r="KQ52" s="18">
        <v>0</v>
      </c>
      <c r="KR52" s="18">
        <v>2.8</v>
      </c>
      <c r="KS52" s="18">
        <v>4.3018599999999996</v>
      </c>
      <c r="KT52" s="18">
        <v>4.3018599999999996</v>
      </c>
      <c r="KU52" s="18">
        <v>-1.50186</v>
      </c>
      <c r="KV52" s="18">
        <v>252.5</v>
      </c>
      <c r="KW52" s="18">
        <v>270.06803000000002</v>
      </c>
      <c r="KX52" s="18">
        <v>270.06803000000002</v>
      </c>
      <c r="KY52" s="18">
        <v>-17.56803</v>
      </c>
      <c r="KZ52" s="18">
        <v>131.69999999999999</v>
      </c>
      <c r="LA52" s="18">
        <v>133.16031000000001</v>
      </c>
      <c r="LB52" s="18">
        <v>133.16031000000001</v>
      </c>
      <c r="LC52" s="18">
        <v>-1.46031</v>
      </c>
      <c r="LD52" s="18">
        <v>65.900000000000006</v>
      </c>
      <c r="LE52" s="18">
        <v>67.199219999999997</v>
      </c>
      <c r="LF52" s="18">
        <v>67.199219999999997</v>
      </c>
      <c r="LG52" s="18">
        <v>-1.29922</v>
      </c>
      <c r="LH52" s="18">
        <v>78</v>
      </c>
      <c r="LI52" s="18">
        <v>78.567999999999998</v>
      </c>
      <c r="LJ52" s="18">
        <v>78.567999999999998</v>
      </c>
      <c r="LK52" s="18">
        <v>-0.56799999999999995</v>
      </c>
      <c r="LL52" s="18">
        <v>30</v>
      </c>
      <c r="LM52" s="18">
        <v>29.980560000000001</v>
      </c>
      <c r="LN52" s="18">
        <v>29.980560000000001</v>
      </c>
      <c r="LO52" s="18">
        <v>1.9439999999999999E-2</v>
      </c>
      <c r="LP52" s="18"/>
      <c r="LQ52" s="18"/>
      <c r="LR52" s="18"/>
      <c r="LS52" s="18">
        <v>0</v>
      </c>
      <c r="LT52" s="18"/>
      <c r="LU52" s="18"/>
      <c r="LV52" s="18"/>
      <c r="LW52" s="18">
        <v>0</v>
      </c>
      <c r="LX52" s="18"/>
      <c r="LY52" s="18"/>
      <c r="LZ52" s="18"/>
      <c r="MA52" s="18">
        <v>0</v>
      </c>
      <c r="MB52" s="18">
        <v>140.9</v>
      </c>
      <c r="MC52" s="18">
        <v>143.73877999999999</v>
      </c>
      <c r="MD52" s="18">
        <v>151.08886000000001</v>
      </c>
      <c r="ME52" s="18">
        <v>-10.18886</v>
      </c>
      <c r="MF52" s="18"/>
      <c r="MG52" s="18"/>
      <c r="MH52" s="18">
        <v>151.08886000000001</v>
      </c>
      <c r="MI52" s="18">
        <v>-151.08886000000001</v>
      </c>
      <c r="MJ52" s="18">
        <v>67.599999999999994</v>
      </c>
      <c r="MK52" s="18">
        <v>72.085220000000007</v>
      </c>
      <c r="ML52" s="18">
        <v>151.54257999999999</v>
      </c>
      <c r="MM52" s="18">
        <v>-83.942580000000007</v>
      </c>
      <c r="MN52" s="18">
        <v>103.3</v>
      </c>
      <c r="MO52" s="18">
        <v>102.98661</v>
      </c>
      <c r="MP52" s="18"/>
      <c r="MQ52" s="18">
        <v>103.3</v>
      </c>
      <c r="MR52" s="18"/>
      <c r="MS52" s="18"/>
      <c r="MT52" s="18"/>
      <c r="MU52" s="18">
        <v>0</v>
      </c>
      <c r="MV52" s="18"/>
      <c r="MW52" s="18"/>
      <c r="MX52" s="18"/>
      <c r="MY52" s="18">
        <v>0</v>
      </c>
      <c r="MZ52" s="18"/>
      <c r="NA52" s="18"/>
      <c r="NB52" s="18"/>
      <c r="NC52" s="18">
        <v>0</v>
      </c>
      <c r="ND52" s="18"/>
      <c r="NE52" s="18"/>
      <c r="NF52" s="18"/>
      <c r="NG52" s="18">
        <v>0</v>
      </c>
      <c r="NH52" s="18">
        <v>207.3</v>
      </c>
      <c r="NI52" s="18">
        <v>206.49084999999999</v>
      </c>
      <c r="NJ52" s="18">
        <v>206.49084999999999</v>
      </c>
      <c r="NK52" s="18">
        <v>0.80915000000000004</v>
      </c>
      <c r="NL52" s="18">
        <v>99.9</v>
      </c>
      <c r="NM52" s="18">
        <v>103.55547</v>
      </c>
      <c r="NN52" s="18">
        <v>103.55547</v>
      </c>
      <c r="NO52" s="18">
        <v>-3.6554700000000002</v>
      </c>
      <c r="NP52" s="18"/>
      <c r="NQ52" s="18"/>
      <c r="NR52" s="18">
        <v>5.0783899999999997</v>
      </c>
      <c r="NS52" s="18">
        <v>-5.0783899999999997</v>
      </c>
      <c r="NT52" s="18">
        <v>8.6</v>
      </c>
      <c r="NU52" s="18">
        <v>5.3277000000000001</v>
      </c>
      <c r="NV52" s="18">
        <v>5.3277000000000001</v>
      </c>
      <c r="NW52" s="18">
        <v>3.2723</v>
      </c>
      <c r="NX52" s="18">
        <v>19.937670000000001</v>
      </c>
      <c r="NY52" s="18">
        <v>20</v>
      </c>
      <c r="NZ52" s="18">
        <v>17.492709999999999</v>
      </c>
      <c r="OA52" s="18">
        <v>2.44496</v>
      </c>
      <c r="OB52" s="18">
        <v>0</v>
      </c>
      <c r="OC52" s="18"/>
      <c r="OD52" s="18"/>
      <c r="OE52" s="18">
        <v>0</v>
      </c>
      <c r="OF52" s="18">
        <v>42.3</v>
      </c>
      <c r="OG52" s="18">
        <v>61.1</v>
      </c>
      <c r="OH52" s="18">
        <v>76.486000000000004</v>
      </c>
      <c r="OI52" s="18">
        <v>-34.186</v>
      </c>
      <c r="OJ52" s="18">
        <v>0</v>
      </c>
      <c r="OK52" s="18"/>
      <c r="OL52" s="18"/>
      <c r="OM52" s="18">
        <v>0</v>
      </c>
      <c r="ON52" s="18">
        <v>7.8</v>
      </c>
      <c r="OO52" s="18">
        <v>8.452</v>
      </c>
      <c r="OP52" s="18">
        <v>8.452</v>
      </c>
      <c r="OQ52" s="18">
        <v>-0.65200000000000002</v>
      </c>
      <c r="OR52" s="18">
        <v>0</v>
      </c>
      <c r="OS52" s="18"/>
      <c r="OT52" s="18"/>
      <c r="OU52" s="18">
        <v>0</v>
      </c>
      <c r="OV52" s="18">
        <v>20.399999999999999</v>
      </c>
      <c r="OW52" s="18">
        <v>20.456230000000001</v>
      </c>
      <c r="OX52" s="18">
        <v>20.456230000000001</v>
      </c>
      <c r="OY52" s="18">
        <v>-5.6230000000000002E-2</v>
      </c>
      <c r="OZ52" s="18">
        <v>9.8000000000000007</v>
      </c>
      <c r="PA52" s="18">
        <v>9.9830000000000005</v>
      </c>
      <c r="PB52" s="18">
        <v>9.9830000000000005</v>
      </c>
      <c r="PC52" s="18">
        <v>-0.183</v>
      </c>
      <c r="PD52" s="18">
        <v>5.5</v>
      </c>
      <c r="PE52" s="18">
        <v>5.67</v>
      </c>
      <c r="PF52" s="18">
        <v>5.67</v>
      </c>
      <c r="PG52" s="18">
        <v>-0.17</v>
      </c>
      <c r="PH52" s="18">
        <v>0</v>
      </c>
      <c r="PI52" s="18"/>
      <c r="PJ52" s="18"/>
      <c r="PK52" s="18">
        <v>0</v>
      </c>
      <c r="PL52" s="18">
        <v>0</v>
      </c>
      <c r="PM52" s="18"/>
      <c r="PN52" s="18"/>
      <c r="PO52" s="18">
        <v>0</v>
      </c>
      <c r="PP52" s="18">
        <v>1.4</v>
      </c>
      <c r="PQ52" s="18">
        <v>1.2</v>
      </c>
      <c r="PR52" s="18">
        <v>1.2</v>
      </c>
      <c r="PS52" s="18">
        <v>0.2</v>
      </c>
      <c r="PT52" s="18">
        <v>3.7</v>
      </c>
      <c r="PU52" s="18">
        <v>3.46</v>
      </c>
      <c r="PV52" s="18">
        <v>3.46</v>
      </c>
      <c r="PW52" s="18">
        <v>0.24</v>
      </c>
      <c r="PX52" s="18">
        <v>5.2</v>
      </c>
      <c r="PY52" s="18">
        <v>5</v>
      </c>
      <c r="PZ52" s="18">
        <v>5</v>
      </c>
      <c r="QA52" s="18">
        <v>0.2</v>
      </c>
      <c r="QB52" s="18">
        <v>20.6</v>
      </c>
      <c r="QC52" s="18">
        <v>20.422219999999999</v>
      </c>
      <c r="QD52" s="18">
        <v>20.422219999999999</v>
      </c>
      <c r="QE52" s="18">
        <v>0.17777999999999999</v>
      </c>
      <c r="QF52" s="18">
        <v>19.5</v>
      </c>
      <c r="QG52" s="18">
        <v>20</v>
      </c>
      <c r="QH52" s="18">
        <v>19.436350000000001</v>
      </c>
      <c r="QI52" s="18">
        <v>6.3649999999999998E-2</v>
      </c>
      <c r="QJ52" s="18">
        <v>19.3</v>
      </c>
      <c r="QK52" s="18">
        <v>19</v>
      </c>
      <c r="QL52" s="18">
        <v>17.492709999999999</v>
      </c>
      <c r="QM52" s="18">
        <v>1.8072900000000001</v>
      </c>
      <c r="QN52" s="18">
        <v>3.5</v>
      </c>
      <c r="QO52" s="18">
        <v>3.4</v>
      </c>
      <c r="QP52" s="18">
        <v>3.4</v>
      </c>
      <c r="QQ52" s="18">
        <v>0.1</v>
      </c>
      <c r="QR52" s="18">
        <v>18.5</v>
      </c>
      <c r="QS52" s="18">
        <v>19</v>
      </c>
      <c r="QT52" s="18">
        <v>17.881440000000001</v>
      </c>
      <c r="QU52" s="18">
        <v>0.61856</v>
      </c>
      <c r="QV52" s="18">
        <v>0</v>
      </c>
      <c r="QW52" s="18"/>
      <c r="QX52" s="18"/>
      <c r="QY52" s="18">
        <v>0</v>
      </c>
      <c r="QZ52" s="18">
        <v>0</v>
      </c>
      <c r="RA52" s="18"/>
      <c r="RB52" s="18"/>
      <c r="RC52" s="18">
        <v>0</v>
      </c>
      <c r="RD52" s="18">
        <v>14.7</v>
      </c>
      <c r="RE52" s="18">
        <v>14.4</v>
      </c>
      <c r="RF52" s="18">
        <v>17.073</v>
      </c>
      <c r="RG52" s="18">
        <v>-2.3730000000000002</v>
      </c>
      <c r="RH52" s="18">
        <v>55.6</v>
      </c>
      <c r="RI52" s="18">
        <v>38.9</v>
      </c>
      <c r="RJ52" s="18">
        <v>46.668999999999997</v>
      </c>
      <c r="RK52" s="18">
        <v>8.9309999999999992</v>
      </c>
      <c r="RL52" s="18">
        <v>0</v>
      </c>
      <c r="RM52" s="18"/>
      <c r="RN52" s="18"/>
      <c r="RO52" s="18">
        <v>0</v>
      </c>
      <c r="RP52" s="18">
        <v>3.4</v>
      </c>
      <c r="RQ52" s="18">
        <v>3.45</v>
      </c>
      <c r="RR52" s="18">
        <v>3.45</v>
      </c>
      <c r="RS52" s="18">
        <v>-0.05</v>
      </c>
      <c r="RT52" s="18">
        <v>20.100000000000001</v>
      </c>
      <c r="RU52" s="18">
        <v>19.792000000000002</v>
      </c>
      <c r="RV52" s="18">
        <v>19.792000000000002</v>
      </c>
      <c r="RW52" s="18">
        <v>0.308</v>
      </c>
      <c r="RX52" s="18">
        <v>3.2</v>
      </c>
      <c r="RY52" s="18">
        <v>2</v>
      </c>
      <c r="RZ52" s="18">
        <v>2</v>
      </c>
      <c r="SA52" s="18">
        <v>1.2</v>
      </c>
      <c r="SB52" s="18"/>
      <c r="SC52" s="18"/>
      <c r="SD52" s="18">
        <v>0.4</v>
      </c>
      <c r="SE52" s="18">
        <v>-0.4</v>
      </c>
      <c r="SF52" s="18">
        <v>0</v>
      </c>
      <c r="SG52" s="18"/>
      <c r="SH52" s="18"/>
      <c r="SI52" s="18">
        <v>0</v>
      </c>
      <c r="SJ52" s="18">
        <v>19.899999999999999</v>
      </c>
      <c r="SK52" s="18">
        <v>20</v>
      </c>
      <c r="SL52" s="18">
        <v>19.1448</v>
      </c>
      <c r="SM52" s="18">
        <v>0.75519999999999998</v>
      </c>
      <c r="SN52" s="18">
        <v>12.5</v>
      </c>
      <c r="SO52" s="18">
        <v>13</v>
      </c>
      <c r="SP52" s="18">
        <v>9.8000000000000007</v>
      </c>
      <c r="SQ52" s="18">
        <v>2.7</v>
      </c>
      <c r="SR52" s="18">
        <v>20.2</v>
      </c>
      <c r="SS52" s="18">
        <v>20</v>
      </c>
      <c r="ST52" s="18">
        <v>19.436350000000001</v>
      </c>
      <c r="SU52" s="18">
        <v>0.76365000000000005</v>
      </c>
      <c r="SV52" s="18">
        <v>20.3</v>
      </c>
      <c r="SW52" s="18">
        <v>20</v>
      </c>
      <c r="SX52" s="18">
        <v>19.436350000000001</v>
      </c>
      <c r="SY52" s="18">
        <v>0.86365000000000003</v>
      </c>
      <c r="SZ52" s="18">
        <v>3.1</v>
      </c>
      <c r="TA52" s="18">
        <v>2.6509999999999998</v>
      </c>
      <c r="TB52" s="18">
        <v>2.6509999999999998</v>
      </c>
      <c r="TC52" s="18">
        <v>0.44900000000000001</v>
      </c>
      <c r="TD52" s="18">
        <v>24.8</v>
      </c>
      <c r="TE52" s="18">
        <v>17.815000000000001</v>
      </c>
      <c r="TF52" s="18">
        <v>17.815000000000001</v>
      </c>
      <c r="TG52" s="18">
        <v>6.9850000000000003</v>
      </c>
      <c r="TH52" s="18">
        <v>0</v>
      </c>
      <c r="TI52" s="18"/>
      <c r="TJ52" s="18"/>
      <c r="TK52" s="18">
        <v>0</v>
      </c>
      <c r="TL52" s="18">
        <v>36.799999999999997</v>
      </c>
      <c r="TM52" s="18">
        <v>51.35</v>
      </c>
      <c r="TN52" s="18">
        <v>51.35</v>
      </c>
      <c r="TO52" s="18">
        <v>-14.55</v>
      </c>
      <c r="TP52" s="18">
        <v>81</v>
      </c>
      <c r="TQ52" s="18">
        <v>92.078000000000003</v>
      </c>
      <c r="TR52" s="18">
        <v>92.078000000000003</v>
      </c>
      <c r="TS52" s="18">
        <v>-11.077999999999999</v>
      </c>
      <c r="TT52" s="18">
        <v>2.1</v>
      </c>
      <c r="TU52" s="18">
        <v>1.0269999999999999</v>
      </c>
      <c r="TV52" s="18">
        <v>1.0269999999999999</v>
      </c>
      <c r="TW52" s="18">
        <v>1.073</v>
      </c>
      <c r="TX52" s="18">
        <v>0.9</v>
      </c>
      <c r="TY52" s="18">
        <v>1.421</v>
      </c>
      <c r="TZ52" s="18">
        <v>1.421</v>
      </c>
      <c r="UA52" s="18">
        <v>-0.52100000000000002</v>
      </c>
      <c r="UB52" s="18">
        <v>0</v>
      </c>
      <c r="UC52" s="18"/>
      <c r="UD52" s="18"/>
      <c r="UE52" s="18">
        <v>0</v>
      </c>
      <c r="UF52" s="18">
        <v>20.9</v>
      </c>
      <c r="UG52" s="18">
        <v>21</v>
      </c>
      <c r="UH52" s="18">
        <v>20.408159999999999</v>
      </c>
      <c r="UI52" s="18">
        <v>0.49184</v>
      </c>
      <c r="UJ52" s="18">
        <v>7.7</v>
      </c>
      <c r="UK52" s="18">
        <v>4</v>
      </c>
      <c r="UL52" s="18">
        <v>8</v>
      </c>
      <c r="UM52" s="18">
        <v>-0.3</v>
      </c>
      <c r="UN52" s="18">
        <v>7.3</v>
      </c>
      <c r="UO52" s="18">
        <v>7.5</v>
      </c>
      <c r="UP52" s="18">
        <v>7.5</v>
      </c>
      <c r="UQ52" s="18">
        <v>-0.2</v>
      </c>
      <c r="UR52" s="18">
        <v>20.399999999999999</v>
      </c>
      <c r="US52" s="18">
        <v>20</v>
      </c>
      <c r="UT52" s="18">
        <v>19.436350000000001</v>
      </c>
      <c r="UU52" s="18">
        <v>0.96365000000000001</v>
      </c>
      <c r="UV52" s="18">
        <v>20.399999999999999</v>
      </c>
      <c r="UW52" s="18">
        <v>20</v>
      </c>
      <c r="UX52" s="18">
        <v>19.436350000000001</v>
      </c>
      <c r="UY52" s="18">
        <v>0.96365000000000001</v>
      </c>
      <c r="UZ52" s="18">
        <v>20</v>
      </c>
      <c r="VA52" s="18">
        <v>20</v>
      </c>
      <c r="VB52" s="18">
        <v>19.436350000000001</v>
      </c>
      <c r="VC52" s="18">
        <v>0.56364999999999998</v>
      </c>
      <c r="VD52" s="18">
        <v>7.1</v>
      </c>
      <c r="VE52" s="18">
        <v>5.476</v>
      </c>
      <c r="VF52" s="18">
        <v>5.476</v>
      </c>
      <c r="VG52" s="18">
        <v>1.6240000000000001</v>
      </c>
      <c r="VH52" s="18">
        <v>0</v>
      </c>
      <c r="VI52" s="18"/>
      <c r="VJ52" s="18"/>
      <c r="VK52" s="18">
        <v>0</v>
      </c>
      <c r="VL52" s="18">
        <v>0</v>
      </c>
      <c r="VM52" s="18"/>
      <c r="VN52" s="18"/>
      <c r="VO52" s="18">
        <v>0</v>
      </c>
      <c r="VP52" s="18">
        <v>0</v>
      </c>
      <c r="VQ52" s="18"/>
      <c r="VR52" s="18"/>
      <c r="VS52" s="18">
        <v>0</v>
      </c>
      <c r="VT52" s="18">
        <v>0.6</v>
      </c>
      <c r="VU52" s="18">
        <v>0.6</v>
      </c>
      <c r="VV52" s="18">
        <v>0.6</v>
      </c>
      <c r="VW52" s="18">
        <v>0</v>
      </c>
      <c r="VX52" s="18">
        <v>41.5</v>
      </c>
      <c r="VY52" s="18">
        <v>24.2</v>
      </c>
      <c r="VZ52" s="18">
        <v>33.981000000000002</v>
      </c>
      <c r="WA52" s="18">
        <v>7.5190000000000001</v>
      </c>
      <c r="WB52" s="18">
        <v>38</v>
      </c>
      <c r="WC52" s="18">
        <v>19.100000000000001</v>
      </c>
      <c r="WD52" s="18">
        <v>26.277999999999999</v>
      </c>
      <c r="WE52" s="18">
        <v>11.722</v>
      </c>
      <c r="WF52" s="18">
        <v>0</v>
      </c>
      <c r="WG52" s="18"/>
      <c r="WH52" s="18"/>
      <c r="WI52" s="18">
        <v>0</v>
      </c>
      <c r="WJ52" s="18">
        <v>4.8</v>
      </c>
      <c r="WK52" s="18">
        <v>4.2</v>
      </c>
      <c r="WL52" s="18">
        <v>4.2</v>
      </c>
      <c r="WM52" s="18">
        <v>0.6</v>
      </c>
      <c r="WN52" s="18">
        <v>2.4</v>
      </c>
      <c r="WO52" s="18">
        <v>2.4</v>
      </c>
      <c r="WP52" s="18">
        <v>2.4</v>
      </c>
      <c r="WQ52" s="18">
        <v>0</v>
      </c>
      <c r="WR52" s="18">
        <v>2.4</v>
      </c>
      <c r="WS52" s="18">
        <v>1.2</v>
      </c>
      <c r="WT52" s="18">
        <v>1.2</v>
      </c>
      <c r="WU52" s="18">
        <v>1.2</v>
      </c>
      <c r="WV52" s="18">
        <v>2.7</v>
      </c>
      <c r="WW52" s="18">
        <v>1.4</v>
      </c>
      <c r="WX52" s="18">
        <v>1.4</v>
      </c>
      <c r="WY52" s="18">
        <v>1.3</v>
      </c>
      <c r="WZ52" s="18">
        <v>0</v>
      </c>
      <c r="XA52" s="18"/>
      <c r="XB52" s="18"/>
      <c r="XC52" s="18">
        <v>0</v>
      </c>
      <c r="XD52" s="18">
        <v>5.4</v>
      </c>
      <c r="XE52" s="18">
        <v>5.3</v>
      </c>
      <c r="XF52" s="18">
        <v>5.3</v>
      </c>
      <c r="XG52" s="18">
        <v>0.1</v>
      </c>
      <c r="XH52" s="18">
        <v>20</v>
      </c>
      <c r="XI52" s="18">
        <v>20</v>
      </c>
      <c r="XJ52" s="18">
        <v>19.241980000000002</v>
      </c>
      <c r="XK52" s="18">
        <v>0.75802000000000003</v>
      </c>
      <c r="XL52" s="18">
        <v>20</v>
      </c>
      <c r="XM52" s="18">
        <v>20</v>
      </c>
      <c r="XN52" s="18">
        <v>19.241980000000002</v>
      </c>
      <c r="XO52" s="18">
        <v>0.75802000000000003</v>
      </c>
      <c r="XP52" s="18">
        <v>8.9</v>
      </c>
      <c r="XQ52" s="18">
        <v>9</v>
      </c>
      <c r="XR52" s="18">
        <v>10.8</v>
      </c>
      <c r="XS52" s="18">
        <v>-1.9</v>
      </c>
      <c r="XT52" s="18"/>
      <c r="XU52" s="18"/>
      <c r="XV52" s="18"/>
      <c r="XW52" s="18">
        <v>0</v>
      </c>
      <c r="XX52" s="18"/>
      <c r="XY52" s="18"/>
      <c r="XZ52" s="18"/>
      <c r="YA52" s="18">
        <v>0</v>
      </c>
      <c r="YB52" s="18">
        <v>0</v>
      </c>
      <c r="YC52" s="18"/>
      <c r="YD52" s="18"/>
      <c r="YE52" s="18">
        <v>0</v>
      </c>
      <c r="YF52" s="18"/>
      <c r="YG52" s="18"/>
      <c r="YH52" s="18"/>
      <c r="YI52" s="18">
        <v>0</v>
      </c>
      <c r="YJ52" s="18">
        <v>7.9</v>
      </c>
      <c r="YK52" s="18">
        <v>8.11</v>
      </c>
      <c r="YL52" s="18">
        <v>8.11</v>
      </c>
      <c r="YM52" s="18">
        <v>-0.21</v>
      </c>
      <c r="YN52" s="18"/>
      <c r="YO52" s="18"/>
      <c r="YP52" s="18"/>
      <c r="YQ52" s="18">
        <v>0</v>
      </c>
      <c r="YR52" s="18">
        <v>17.3</v>
      </c>
      <c r="YS52" s="18">
        <v>17</v>
      </c>
      <c r="YT52" s="18">
        <v>20</v>
      </c>
      <c r="YU52" s="18">
        <v>-2.7</v>
      </c>
    </row>
    <row r="53" spans="1:671" ht="24" customHeight="1" x14ac:dyDescent="0.35">
      <c r="A53" s="1"/>
      <c r="B53" s="17" t="s">
        <v>35</v>
      </c>
      <c r="C53" s="17" t="s">
        <v>819</v>
      </c>
      <c r="D53" s="18">
        <v>202.9</v>
      </c>
      <c r="E53" s="18">
        <v>203.40136000000001</v>
      </c>
      <c r="F53" s="18">
        <v>203.40136000000001</v>
      </c>
      <c r="G53" s="18">
        <v>-0.50136000000000003</v>
      </c>
      <c r="H53" s="18">
        <v>647.4</v>
      </c>
      <c r="I53" s="18">
        <v>649.69222000000002</v>
      </c>
      <c r="J53" s="18">
        <v>629.90463999999997</v>
      </c>
      <c r="K53" s="18">
        <v>17.495360000000002</v>
      </c>
      <c r="L53" s="18"/>
      <c r="M53" s="18"/>
      <c r="N53" s="18"/>
      <c r="O53" s="18">
        <v>0</v>
      </c>
      <c r="P53" s="18"/>
      <c r="Q53" s="18"/>
      <c r="R53" s="18"/>
      <c r="S53" s="18">
        <v>0</v>
      </c>
      <c r="T53" s="18"/>
      <c r="U53" s="18"/>
      <c r="V53" s="18"/>
      <c r="W53" s="18">
        <v>0</v>
      </c>
      <c r="X53" s="18">
        <v>90.2</v>
      </c>
      <c r="Y53" s="18">
        <v>91.867829999999998</v>
      </c>
      <c r="Z53" s="18">
        <v>91.867829999999998</v>
      </c>
      <c r="AA53" s="18">
        <v>-1.6678299999999999</v>
      </c>
      <c r="AB53" s="18">
        <v>225.4</v>
      </c>
      <c r="AC53" s="18">
        <v>225</v>
      </c>
      <c r="AD53" s="18">
        <v>225</v>
      </c>
      <c r="AE53" s="18">
        <v>0.4</v>
      </c>
      <c r="AF53" s="18"/>
      <c r="AG53" s="18"/>
      <c r="AH53" s="18"/>
      <c r="AI53" s="18">
        <v>0</v>
      </c>
      <c r="AJ53" s="18">
        <v>0</v>
      </c>
      <c r="AK53" s="18"/>
      <c r="AL53" s="18"/>
      <c r="AM53" s="18">
        <v>0</v>
      </c>
      <c r="AN53" s="18">
        <v>117.3</v>
      </c>
      <c r="AO53" s="18">
        <v>135.58384000000001</v>
      </c>
      <c r="AP53" s="18">
        <v>135.58384000000001</v>
      </c>
      <c r="AQ53" s="18">
        <v>-18.283840000000001</v>
      </c>
      <c r="AR53" s="18">
        <v>117.3</v>
      </c>
      <c r="AS53" s="18">
        <v>135.58384000000001</v>
      </c>
      <c r="AT53" s="18">
        <v>135.58384000000001</v>
      </c>
      <c r="AU53" s="18">
        <v>-18.283840000000001</v>
      </c>
      <c r="AV53" s="18">
        <v>116.9</v>
      </c>
      <c r="AW53" s="18">
        <v>135.58384000000001</v>
      </c>
      <c r="AX53" s="18">
        <v>135.58384000000001</v>
      </c>
      <c r="AY53" s="18">
        <v>-18.68384</v>
      </c>
      <c r="AZ53" s="18">
        <v>221.7</v>
      </c>
      <c r="BA53" s="18">
        <v>203.98649</v>
      </c>
      <c r="BB53" s="18">
        <v>203.98649</v>
      </c>
      <c r="BC53" s="18">
        <v>17.713509999999999</v>
      </c>
      <c r="BD53" s="18">
        <v>203.4</v>
      </c>
      <c r="BE53" s="18">
        <v>207.24285</v>
      </c>
      <c r="BF53" s="18">
        <v>207.24285</v>
      </c>
      <c r="BG53" s="18">
        <v>-3.8428499999999999</v>
      </c>
      <c r="BH53" s="18">
        <v>107.9</v>
      </c>
      <c r="BI53" s="18">
        <v>103.93259999999999</v>
      </c>
      <c r="BJ53" s="18">
        <v>103.93259999999999</v>
      </c>
      <c r="BK53" s="18">
        <v>3.9674</v>
      </c>
      <c r="BL53" s="18"/>
      <c r="BM53" s="18"/>
      <c r="BN53" s="18"/>
      <c r="BO53" s="18">
        <v>0</v>
      </c>
      <c r="BP53" s="18"/>
      <c r="BQ53" s="18"/>
      <c r="BR53" s="18"/>
      <c r="BS53" s="18">
        <v>0</v>
      </c>
      <c r="BT53" s="18"/>
      <c r="BU53" s="18"/>
      <c r="BV53" s="18"/>
      <c r="BW53" s="18">
        <v>0</v>
      </c>
      <c r="BX53" s="18"/>
      <c r="BY53" s="18"/>
      <c r="BZ53" s="18"/>
      <c r="CA53" s="18">
        <v>0</v>
      </c>
      <c r="CB53" s="18"/>
      <c r="CC53" s="18"/>
      <c r="CD53" s="18"/>
      <c r="CE53" s="18">
        <v>0</v>
      </c>
      <c r="CF53" s="18">
        <v>165.9</v>
      </c>
      <c r="CG53" s="18">
        <v>164.06706</v>
      </c>
      <c r="CH53" s="18">
        <v>164.06706</v>
      </c>
      <c r="CI53" s="18">
        <v>1.83294</v>
      </c>
      <c r="CJ53" s="18">
        <v>6</v>
      </c>
      <c r="CK53" s="18">
        <v>5.8691399999999998</v>
      </c>
      <c r="CL53" s="18">
        <v>5.8691399999999998</v>
      </c>
      <c r="CM53" s="18">
        <v>0.13086</v>
      </c>
      <c r="CN53" s="18">
        <v>4.8</v>
      </c>
      <c r="CO53" s="18">
        <v>3.1515900000000001</v>
      </c>
      <c r="CP53" s="18">
        <v>3.1515900000000001</v>
      </c>
      <c r="CQ53" s="18">
        <v>1.6484099999999999</v>
      </c>
      <c r="CR53" s="18">
        <v>16.899999999999999</v>
      </c>
      <c r="CS53" s="18"/>
      <c r="CT53" s="18"/>
      <c r="CU53" s="18">
        <v>16.899999999999999</v>
      </c>
      <c r="CV53" s="18">
        <v>6.7</v>
      </c>
      <c r="CW53" s="18">
        <v>6.6860999999999997</v>
      </c>
      <c r="CX53" s="18">
        <v>6.6860999999999997</v>
      </c>
      <c r="CY53" s="18">
        <v>1.3899999999999999E-2</v>
      </c>
      <c r="CZ53" s="18"/>
      <c r="DA53" s="18"/>
      <c r="DB53" s="18"/>
      <c r="DC53" s="18">
        <v>0</v>
      </c>
      <c r="DD53" s="18">
        <v>125</v>
      </c>
      <c r="DE53" s="18">
        <v>100.10951</v>
      </c>
      <c r="DF53" s="18">
        <v>142.44412</v>
      </c>
      <c r="DG53" s="18">
        <v>-17.444120000000002</v>
      </c>
      <c r="DH53" s="18"/>
      <c r="DI53" s="18"/>
      <c r="DJ53" s="18"/>
      <c r="DK53" s="18">
        <v>0</v>
      </c>
      <c r="DL53" s="18"/>
      <c r="DM53" s="18"/>
      <c r="DN53" s="18"/>
      <c r="DO53" s="18">
        <v>0</v>
      </c>
      <c r="DP53" s="18"/>
      <c r="DQ53" s="18"/>
      <c r="DR53" s="18"/>
      <c r="DS53" s="18">
        <v>0</v>
      </c>
      <c r="DT53" s="18"/>
      <c r="DU53" s="18"/>
      <c r="DV53" s="18"/>
      <c r="DW53" s="18">
        <v>0</v>
      </c>
      <c r="DX53" s="18">
        <v>110.1</v>
      </c>
      <c r="DY53" s="18">
        <v>112.46647</v>
      </c>
      <c r="DZ53" s="18">
        <v>112.46647</v>
      </c>
      <c r="EA53" s="18">
        <v>-2.3664700000000001</v>
      </c>
      <c r="EB53" s="18">
        <v>205.3</v>
      </c>
      <c r="EC53" s="18">
        <v>220.69499999999999</v>
      </c>
      <c r="ED53" s="18">
        <v>220.69499999999999</v>
      </c>
      <c r="EE53" s="18">
        <v>-15.395</v>
      </c>
      <c r="EF53" s="18"/>
      <c r="EG53" s="18"/>
      <c r="EH53" s="18"/>
      <c r="EI53" s="18">
        <v>0</v>
      </c>
      <c r="EJ53" s="18"/>
      <c r="EK53" s="18"/>
      <c r="EL53" s="18"/>
      <c r="EM53" s="18">
        <v>0</v>
      </c>
      <c r="EN53" s="18"/>
      <c r="EO53" s="18"/>
      <c r="EP53" s="18"/>
      <c r="EQ53" s="18">
        <v>0</v>
      </c>
      <c r="ER53" s="18">
        <v>6.5</v>
      </c>
      <c r="ES53" s="18">
        <v>6.39</v>
      </c>
      <c r="ET53" s="18">
        <v>6.39</v>
      </c>
      <c r="EU53" s="18">
        <v>0.11</v>
      </c>
      <c r="EV53" s="18">
        <v>463.9</v>
      </c>
      <c r="EW53" s="18">
        <v>457.09426999999999</v>
      </c>
      <c r="EX53" s="18">
        <v>457.09426999999999</v>
      </c>
      <c r="EY53" s="18">
        <v>6.8057299999999996</v>
      </c>
      <c r="EZ53" s="18">
        <v>81.400000000000006</v>
      </c>
      <c r="FA53" s="18">
        <v>81.635570000000001</v>
      </c>
      <c r="FB53" s="18">
        <v>81.635570000000001</v>
      </c>
      <c r="FC53" s="18">
        <v>-0.23557</v>
      </c>
      <c r="FD53" s="18">
        <v>0</v>
      </c>
      <c r="FE53" s="18">
        <v>151.36251999999999</v>
      </c>
      <c r="FF53" s="18">
        <v>151.36251999999999</v>
      </c>
      <c r="FG53" s="18">
        <v>-151.36251999999999</v>
      </c>
      <c r="FH53" s="18">
        <v>41.7</v>
      </c>
      <c r="FI53" s="18">
        <v>41.89893</v>
      </c>
      <c r="FJ53" s="18">
        <v>41.89893</v>
      </c>
      <c r="FK53" s="18">
        <v>-0.19893</v>
      </c>
      <c r="FL53" s="18">
        <v>18.600000000000001</v>
      </c>
      <c r="FM53" s="18">
        <v>19.21088</v>
      </c>
      <c r="FN53" s="18">
        <v>19.21088</v>
      </c>
      <c r="FO53" s="18">
        <v>-0.61087999999999998</v>
      </c>
      <c r="FP53" s="18">
        <v>19.3</v>
      </c>
      <c r="FQ53" s="18">
        <v>19</v>
      </c>
      <c r="FR53" s="18">
        <v>18.27017</v>
      </c>
      <c r="FS53" s="18">
        <v>1.02983</v>
      </c>
      <c r="FT53" s="18">
        <v>91</v>
      </c>
      <c r="FU53" s="18">
        <v>87.773570000000007</v>
      </c>
      <c r="FV53" s="18">
        <v>87.773570000000007</v>
      </c>
      <c r="FW53" s="18">
        <v>3.2264300000000001</v>
      </c>
      <c r="FX53" s="18"/>
      <c r="FY53" s="18"/>
      <c r="FZ53" s="18"/>
      <c r="GA53" s="18">
        <v>0</v>
      </c>
      <c r="GB53" s="18">
        <v>0</v>
      </c>
      <c r="GC53" s="18"/>
      <c r="GD53" s="18"/>
      <c r="GE53" s="18">
        <v>0</v>
      </c>
      <c r="GF53" s="18">
        <v>0</v>
      </c>
      <c r="GG53" s="18"/>
      <c r="GH53" s="18"/>
      <c r="GI53" s="18">
        <v>0</v>
      </c>
      <c r="GJ53" s="18">
        <v>106.9</v>
      </c>
      <c r="GK53" s="18">
        <v>110.48202000000001</v>
      </c>
      <c r="GL53" s="18">
        <v>110.48202000000001</v>
      </c>
      <c r="GM53" s="18">
        <v>-3.58202</v>
      </c>
      <c r="GN53" s="18">
        <v>46.2</v>
      </c>
      <c r="GO53" s="18">
        <v>47.082599999999999</v>
      </c>
      <c r="GP53" s="18">
        <v>47.082599999999999</v>
      </c>
      <c r="GQ53" s="18">
        <v>-0.88260000000000005</v>
      </c>
      <c r="GR53" s="18">
        <v>42.4</v>
      </c>
      <c r="GS53" s="18">
        <v>44.103009999999998</v>
      </c>
      <c r="GT53" s="18">
        <v>44.103009999999998</v>
      </c>
      <c r="GU53" s="18">
        <v>-1.7030099999999999</v>
      </c>
      <c r="GV53" s="18">
        <v>3.8</v>
      </c>
      <c r="GW53" s="18"/>
      <c r="GX53" s="18"/>
      <c r="GY53" s="18">
        <v>3.8</v>
      </c>
      <c r="GZ53" s="18">
        <v>33.799999999999997</v>
      </c>
      <c r="HA53" s="18">
        <v>33.414499999999997</v>
      </c>
      <c r="HB53" s="18">
        <v>33.414499999999997</v>
      </c>
      <c r="HC53" s="18">
        <v>0.38550000000000001</v>
      </c>
      <c r="HD53" s="18">
        <v>169.4</v>
      </c>
      <c r="HE53" s="18">
        <v>174.55948000000001</v>
      </c>
      <c r="HF53" s="18">
        <v>174.55948000000001</v>
      </c>
      <c r="HG53" s="18">
        <v>-5.1594800000000003</v>
      </c>
      <c r="HH53" s="18"/>
      <c r="HI53" s="18"/>
      <c r="HJ53" s="18"/>
      <c r="HK53" s="18">
        <v>0</v>
      </c>
      <c r="HL53" s="18"/>
      <c r="HM53" s="18"/>
      <c r="HN53" s="18"/>
      <c r="HO53" s="18">
        <v>0</v>
      </c>
      <c r="HP53" s="18">
        <v>95</v>
      </c>
      <c r="HQ53" s="18">
        <v>95.545190000000005</v>
      </c>
      <c r="HR53" s="18">
        <v>95.545190000000005</v>
      </c>
      <c r="HS53" s="18">
        <v>-0.54518999999999995</v>
      </c>
      <c r="HT53" s="18">
        <v>30.3</v>
      </c>
      <c r="HU53" s="18"/>
      <c r="HV53" s="18"/>
      <c r="HW53" s="18">
        <v>30.3</v>
      </c>
      <c r="HX53" s="18"/>
      <c r="HY53" s="18"/>
      <c r="HZ53" s="18"/>
      <c r="IA53" s="18">
        <v>0</v>
      </c>
      <c r="IB53" s="18">
        <v>43.7</v>
      </c>
      <c r="IC53" s="18">
        <v>45.265309999999999</v>
      </c>
      <c r="ID53" s="18">
        <v>45.265309999999999</v>
      </c>
      <c r="IE53" s="18">
        <v>-1.56531</v>
      </c>
      <c r="IF53" s="18"/>
      <c r="IG53" s="18"/>
      <c r="IH53" s="18"/>
      <c r="II53" s="18">
        <v>0</v>
      </c>
      <c r="IJ53" s="18"/>
      <c r="IK53" s="18"/>
      <c r="IL53" s="18"/>
      <c r="IM53" s="18">
        <v>0</v>
      </c>
      <c r="IN53" s="18"/>
      <c r="IO53" s="18"/>
      <c r="IP53" s="18"/>
      <c r="IQ53" s="18">
        <v>0</v>
      </c>
      <c r="IR53" s="18">
        <v>84.2</v>
      </c>
      <c r="IS53" s="18">
        <v>84.352360000000004</v>
      </c>
      <c r="IT53" s="18">
        <v>88.73603</v>
      </c>
      <c r="IU53" s="18">
        <v>-4.5360300000000002</v>
      </c>
      <c r="IV53" s="18">
        <v>167.7</v>
      </c>
      <c r="IW53" s="18">
        <v>176.34275</v>
      </c>
      <c r="IX53" s="18">
        <v>160.72684000000001</v>
      </c>
      <c r="IY53" s="18">
        <v>6.97316</v>
      </c>
      <c r="IZ53" s="18">
        <v>164.7</v>
      </c>
      <c r="JA53" s="18">
        <v>176.34275</v>
      </c>
      <c r="JB53" s="18">
        <v>160.72684000000001</v>
      </c>
      <c r="JC53" s="18">
        <v>3.97316</v>
      </c>
      <c r="JD53" s="18">
        <v>197.2</v>
      </c>
      <c r="JE53" s="18">
        <v>176.34275</v>
      </c>
      <c r="JF53" s="18">
        <v>160.72684000000001</v>
      </c>
      <c r="JG53" s="18">
        <v>36.47316</v>
      </c>
      <c r="JH53" s="18">
        <v>265.8</v>
      </c>
      <c r="JI53" s="18">
        <v>265.30847</v>
      </c>
      <c r="JJ53" s="18">
        <v>241.81425999999999</v>
      </c>
      <c r="JK53" s="18">
        <v>23.98574</v>
      </c>
      <c r="JL53" s="18"/>
      <c r="JM53" s="18"/>
      <c r="JN53" s="18"/>
      <c r="JO53" s="18">
        <v>0</v>
      </c>
      <c r="JP53" s="18"/>
      <c r="JQ53" s="18"/>
      <c r="JR53" s="18"/>
      <c r="JS53" s="18">
        <v>0</v>
      </c>
      <c r="JT53" s="18"/>
      <c r="JU53" s="18"/>
      <c r="JV53" s="18"/>
      <c r="JW53" s="18">
        <v>0</v>
      </c>
      <c r="JX53" s="18"/>
      <c r="JY53" s="18"/>
      <c r="JZ53" s="18"/>
      <c r="KA53" s="18">
        <v>0</v>
      </c>
      <c r="KB53" s="18"/>
      <c r="KC53" s="18"/>
      <c r="KD53" s="18"/>
      <c r="KE53" s="18">
        <v>0</v>
      </c>
      <c r="KF53" s="18">
        <v>55.9</v>
      </c>
      <c r="KG53" s="18">
        <v>36</v>
      </c>
      <c r="KH53" s="18"/>
      <c r="KI53" s="18">
        <v>55.9</v>
      </c>
      <c r="KJ53" s="18">
        <v>0</v>
      </c>
      <c r="KK53" s="18"/>
      <c r="KL53" s="18"/>
      <c r="KM53" s="18">
        <v>0</v>
      </c>
      <c r="KN53" s="18"/>
      <c r="KO53" s="18"/>
      <c r="KP53" s="18"/>
      <c r="KQ53" s="18">
        <v>0</v>
      </c>
      <c r="KR53" s="18">
        <v>2.8</v>
      </c>
      <c r="KS53" s="18">
        <v>4.3018599999999996</v>
      </c>
      <c r="KT53" s="18">
        <v>4.3018599999999996</v>
      </c>
      <c r="KU53" s="18">
        <v>-1.50186</v>
      </c>
      <c r="KV53" s="18">
        <v>246.2</v>
      </c>
      <c r="KW53" s="18">
        <v>270.06803000000002</v>
      </c>
      <c r="KX53" s="18">
        <v>270.06803000000002</v>
      </c>
      <c r="KY53" s="18">
        <v>-23.868030000000001</v>
      </c>
      <c r="KZ53" s="18">
        <v>132</v>
      </c>
      <c r="LA53" s="18">
        <v>133.16031000000001</v>
      </c>
      <c r="LB53" s="18">
        <v>133.16031000000001</v>
      </c>
      <c r="LC53" s="18">
        <v>-1.16031</v>
      </c>
      <c r="LD53" s="18">
        <v>65.900000000000006</v>
      </c>
      <c r="LE53" s="18">
        <v>67.199219999999997</v>
      </c>
      <c r="LF53" s="18">
        <v>67.199219999999997</v>
      </c>
      <c r="LG53" s="18">
        <v>-1.29922</v>
      </c>
      <c r="LH53" s="18">
        <v>77.900000000000006</v>
      </c>
      <c r="LI53" s="18">
        <v>78.567999999999998</v>
      </c>
      <c r="LJ53" s="18">
        <v>78.567999999999998</v>
      </c>
      <c r="LK53" s="18">
        <v>-0.66800000000000004</v>
      </c>
      <c r="LL53" s="18">
        <v>30.1</v>
      </c>
      <c r="LM53" s="18">
        <v>29.980560000000001</v>
      </c>
      <c r="LN53" s="18">
        <v>29.980560000000001</v>
      </c>
      <c r="LO53" s="18">
        <v>0.11944</v>
      </c>
      <c r="LP53" s="18"/>
      <c r="LQ53" s="18"/>
      <c r="LR53" s="18"/>
      <c r="LS53" s="18">
        <v>0</v>
      </c>
      <c r="LT53" s="18"/>
      <c r="LU53" s="18"/>
      <c r="LV53" s="18"/>
      <c r="LW53" s="18">
        <v>0</v>
      </c>
      <c r="LX53" s="18"/>
      <c r="LY53" s="18"/>
      <c r="LZ53" s="18"/>
      <c r="MA53" s="18">
        <v>0</v>
      </c>
      <c r="MB53" s="18">
        <v>140.6</v>
      </c>
      <c r="MC53" s="18">
        <v>115.218</v>
      </c>
      <c r="MD53" s="18">
        <v>103.89400000000001</v>
      </c>
      <c r="ME53" s="18">
        <v>36.706000000000003</v>
      </c>
      <c r="MF53" s="18"/>
      <c r="MG53" s="18"/>
      <c r="MH53" s="18">
        <v>103.89400000000001</v>
      </c>
      <c r="MI53" s="18">
        <v>-103.89400000000001</v>
      </c>
      <c r="MJ53" s="18">
        <v>66.400000000000006</v>
      </c>
      <c r="MK53" s="18">
        <v>57.781999999999996</v>
      </c>
      <c r="ML53" s="18">
        <v>104.206</v>
      </c>
      <c r="MM53" s="18">
        <v>-37.805999999999997</v>
      </c>
      <c r="MN53" s="18">
        <v>102.9</v>
      </c>
      <c r="MO53" s="18">
        <v>102.98661</v>
      </c>
      <c r="MP53" s="18"/>
      <c r="MQ53" s="18">
        <v>102.9</v>
      </c>
      <c r="MR53" s="18"/>
      <c r="MS53" s="18"/>
      <c r="MT53" s="18"/>
      <c r="MU53" s="18">
        <v>0</v>
      </c>
      <c r="MV53" s="18"/>
      <c r="MW53" s="18"/>
      <c r="MX53" s="18"/>
      <c r="MY53" s="18">
        <v>0</v>
      </c>
      <c r="MZ53" s="18"/>
      <c r="NA53" s="18"/>
      <c r="NB53" s="18"/>
      <c r="NC53" s="18">
        <v>0</v>
      </c>
      <c r="ND53" s="18"/>
      <c r="NE53" s="18"/>
      <c r="NF53" s="18"/>
      <c r="NG53" s="18">
        <v>0</v>
      </c>
      <c r="NH53" s="18">
        <v>207.4</v>
      </c>
      <c r="NI53" s="18">
        <v>206.49084999999999</v>
      </c>
      <c r="NJ53" s="18">
        <v>206.49084999999999</v>
      </c>
      <c r="NK53" s="18">
        <v>0.90915000000000001</v>
      </c>
      <c r="NL53" s="18">
        <v>99.7</v>
      </c>
      <c r="NM53" s="18">
        <v>103.55547</v>
      </c>
      <c r="NN53" s="18">
        <v>103.55547</v>
      </c>
      <c r="NO53" s="18">
        <v>-3.85547</v>
      </c>
      <c r="NP53" s="18"/>
      <c r="NQ53" s="18"/>
      <c r="NR53" s="18">
        <v>5.0783899999999997</v>
      </c>
      <c r="NS53" s="18">
        <v>-5.0783899999999997</v>
      </c>
      <c r="NT53" s="18">
        <v>8.6</v>
      </c>
      <c r="NU53" s="18">
        <v>5.3277000000000001</v>
      </c>
      <c r="NV53" s="18">
        <v>5.3277000000000001</v>
      </c>
      <c r="NW53" s="18">
        <v>3.2723</v>
      </c>
      <c r="NX53" s="18">
        <v>19.941790000000001</v>
      </c>
      <c r="NY53" s="18">
        <v>20</v>
      </c>
      <c r="NZ53" s="18">
        <v>17.492709999999999</v>
      </c>
      <c r="OA53" s="18">
        <v>2.4490799999999999</v>
      </c>
      <c r="OB53" s="18">
        <v>0</v>
      </c>
      <c r="OC53" s="18"/>
      <c r="OD53" s="18"/>
      <c r="OE53" s="18">
        <v>0</v>
      </c>
      <c r="OF53" s="18">
        <v>50.2</v>
      </c>
      <c r="OG53" s="18">
        <v>57.9</v>
      </c>
      <c r="OH53" s="18">
        <v>78.510000000000005</v>
      </c>
      <c r="OI53" s="18">
        <v>-28.31</v>
      </c>
      <c r="OJ53" s="18">
        <v>0</v>
      </c>
      <c r="OK53" s="18"/>
      <c r="OL53" s="18"/>
      <c r="OM53" s="18">
        <v>0</v>
      </c>
      <c r="ON53" s="18">
        <v>8</v>
      </c>
      <c r="OO53" s="18">
        <v>8.9730000000000008</v>
      </c>
      <c r="OP53" s="18">
        <v>8.9730000000000008</v>
      </c>
      <c r="OQ53" s="18">
        <v>-0.97299999999999998</v>
      </c>
      <c r="OR53" s="18">
        <v>0</v>
      </c>
      <c r="OS53" s="18"/>
      <c r="OT53" s="18"/>
      <c r="OU53" s="18">
        <v>0</v>
      </c>
      <c r="OV53" s="18">
        <v>20.399999999999999</v>
      </c>
      <c r="OW53" s="18">
        <v>20.456230000000001</v>
      </c>
      <c r="OX53" s="18">
        <v>20.456230000000001</v>
      </c>
      <c r="OY53" s="18">
        <v>-5.6230000000000002E-2</v>
      </c>
      <c r="OZ53" s="18">
        <v>9.9</v>
      </c>
      <c r="PA53" s="18">
        <v>9.9830000000000005</v>
      </c>
      <c r="PB53" s="18">
        <v>9.9830000000000005</v>
      </c>
      <c r="PC53" s="18">
        <v>-8.3000000000000004E-2</v>
      </c>
      <c r="PD53" s="18">
        <v>5.6</v>
      </c>
      <c r="PE53" s="18">
        <v>5.67</v>
      </c>
      <c r="PF53" s="18">
        <v>5.67</v>
      </c>
      <c r="PG53" s="18">
        <v>-7.0000000000000007E-2</v>
      </c>
      <c r="PH53" s="18">
        <v>0</v>
      </c>
      <c r="PI53" s="18"/>
      <c r="PJ53" s="18"/>
      <c r="PK53" s="18">
        <v>0</v>
      </c>
      <c r="PL53" s="18">
        <v>0</v>
      </c>
      <c r="PM53" s="18"/>
      <c r="PN53" s="18"/>
      <c r="PO53" s="18">
        <v>0</v>
      </c>
      <c r="PP53" s="18">
        <v>1.4</v>
      </c>
      <c r="PQ53" s="18">
        <v>1.2</v>
      </c>
      <c r="PR53" s="18">
        <v>1.2</v>
      </c>
      <c r="PS53" s="18">
        <v>0.2</v>
      </c>
      <c r="PT53" s="18">
        <v>3.6</v>
      </c>
      <c r="PU53" s="18">
        <v>3.46</v>
      </c>
      <c r="PV53" s="18">
        <v>3.46</v>
      </c>
      <c r="PW53" s="18">
        <v>0.14000000000000001</v>
      </c>
      <c r="PX53" s="18">
        <v>5.2</v>
      </c>
      <c r="PY53" s="18">
        <v>5</v>
      </c>
      <c r="PZ53" s="18">
        <v>5</v>
      </c>
      <c r="QA53" s="18">
        <v>0.2</v>
      </c>
      <c r="QB53" s="18">
        <v>20.6</v>
      </c>
      <c r="QC53" s="18">
        <v>20.422219999999999</v>
      </c>
      <c r="QD53" s="18">
        <v>20.422219999999999</v>
      </c>
      <c r="QE53" s="18">
        <v>0.17777999999999999</v>
      </c>
      <c r="QF53" s="18">
        <v>19.7</v>
      </c>
      <c r="QG53" s="18">
        <v>20</v>
      </c>
      <c r="QH53" s="18">
        <v>19.436350000000001</v>
      </c>
      <c r="QI53" s="18">
        <v>0.26365</v>
      </c>
      <c r="QJ53" s="18">
        <v>19.3</v>
      </c>
      <c r="QK53" s="18">
        <v>19</v>
      </c>
      <c r="QL53" s="18">
        <v>17.492709999999999</v>
      </c>
      <c r="QM53" s="18">
        <v>1.8072900000000001</v>
      </c>
      <c r="QN53" s="18">
        <v>3.4</v>
      </c>
      <c r="QO53" s="18">
        <v>3.4</v>
      </c>
      <c r="QP53" s="18">
        <v>3.4</v>
      </c>
      <c r="QQ53" s="18">
        <v>0</v>
      </c>
      <c r="QR53" s="18">
        <v>18.5</v>
      </c>
      <c r="QS53" s="18">
        <v>19</v>
      </c>
      <c r="QT53" s="18">
        <v>17.881440000000001</v>
      </c>
      <c r="QU53" s="18">
        <v>0.61856</v>
      </c>
      <c r="QV53" s="18">
        <v>0</v>
      </c>
      <c r="QW53" s="18"/>
      <c r="QX53" s="18"/>
      <c r="QY53" s="18">
        <v>0</v>
      </c>
      <c r="QZ53" s="18">
        <v>0</v>
      </c>
      <c r="RA53" s="18"/>
      <c r="RB53" s="18"/>
      <c r="RC53" s="18">
        <v>0</v>
      </c>
      <c r="RD53" s="18">
        <v>18.399999999999999</v>
      </c>
      <c r="RE53" s="18">
        <v>14.2</v>
      </c>
      <c r="RF53" s="18">
        <v>16.292000000000002</v>
      </c>
      <c r="RG53" s="18">
        <v>2.1080000000000001</v>
      </c>
      <c r="RH53" s="18">
        <v>53.3</v>
      </c>
      <c r="RI53" s="18">
        <v>37.9</v>
      </c>
      <c r="RJ53" s="18">
        <v>44.89</v>
      </c>
      <c r="RK53" s="18">
        <v>8.41</v>
      </c>
      <c r="RL53" s="18">
        <v>0</v>
      </c>
      <c r="RM53" s="18"/>
      <c r="RN53" s="18"/>
      <c r="RO53" s="18">
        <v>0</v>
      </c>
      <c r="RP53" s="18">
        <v>3.4</v>
      </c>
      <c r="RQ53" s="18">
        <v>3.45</v>
      </c>
      <c r="RR53" s="18">
        <v>3.45</v>
      </c>
      <c r="RS53" s="18">
        <v>-0.05</v>
      </c>
      <c r="RT53" s="18">
        <v>20.100000000000001</v>
      </c>
      <c r="RU53" s="18">
        <v>19.792000000000002</v>
      </c>
      <c r="RV53" s="18">
        <v>19.792000000000002</v>
      </c>
      <c r="RW53" s="18">
        <v>0.308</v>
      </c>
      <c r="RX53" s="18">
        <v>3.2</v>
      </c>
      <c r="RY53" s="18">
        <v>2</v>
      </c>
      <c r="RZ53" s="18">
        <v>2</v>
      </c>
      <c r="SA53" s="18">
        <v>1.2</v>
      </c>
      <c r="SB53" s="18"/>
      <c r="SC53" s="18"/>
      <c r="SD53" s="18">
        <v>0.4</v>
      </c>
      <c r="SE53" s="18">
        <v>-0.4</v>
      </c>
      <c r="SF53" s="18">
        <v>0</v>
      </c>
      <c r="SG53" s="18"/>
      <c r="SH53" s="18"/>
      <c r="SI53" s="18">
        <v>0</v>
      </c>
      <c r="SJ53" s="18">
        <v>19.8</v>
      </c>
      <c r="SK53" s="18">
        <v>20</v>
      </c>
      <c r="SL53" s="18">
        <v>19.1448</v>
      </c>
      <c r="SM53" s="18">
        <v>0.6552</v>
      </c>
      <c r="SN53" s="18">
        <v>12.4</v>
      </c>
      <c r="SO53" s="18">
        <v>13</v>
      </c>
      <c r="SP53" s="18">
        <v>9.8000000000000007</v>
      </c>
      <c r="SQ53" s="18">
        <v>2.6</v>
      </c>
      <c r="SR53" s="18">
        <v>20.2</v>
      </c>
      <c r="SS53" s="18">
        <v>20</v>
      </c>
      <c r="ST53" s="18">
        <v>19.436350000000001</v>
      </c>
      <c r="SU53" s="18">
        <v>0.76365000000000005</v>
      </c>
      <c r="SV53" s="18">
        <v>20.3</v>
      </c>
      <c r="SW53" s="18">
        <v>20</v>
      </c>
      <c r="SX53" s="18">
        <v>19.436350000000001</v>
      </c>
      <c r="SY53" s="18">
        <v>0.86365000000000003</v>
      </c>
      <c r="SZ53" s="18">
        <v>3.3</v>
      </c>
      <c r="TA53" s="18">
        <v>2.6669999999999998</v>
      </c>
      <c r="TB53" s="18">
        <v>2.6669999999999998</v>
      </c>
      <c r="TC53" s="18">
        <v>0.63300000000000001</v>
      </c>
      <c r="TD53" s="18">
        <v>29.3</v>
      </c>
      <c r="TE53" s="18">
        <v>15.032</v>
      </c>
      <c r="TF53" s="18">
        <v>15.032</v>
      </c>
      <c r="TG53" s="18">
        <v>14.268000000000001</v>
      </c>
      <c r="TH53" s="18">
        <v>0</v>
      </c>
      <c r="TI53" s="18"/>
      <c r="TJ53" s="18"/>
      <c r="TK53" s="18">
        <v>0</v>
      </c>
      <c r="TL53" s="18">
        <v>42.3</v>
      </c>
      <c r="TM53" s="18">
        <v>43.29</v>
      </c>
      <c r="TN53" s="18">
        <v>43.287999999999997</v>
      </c>
      <c r="TO53" s="18">
        <v>-0.98799999999999999</v>
      </c>
      <c r="TP53" s="18">
        <v>72.900000000000006</v>
      </c>
      <c r="TQ53" s="18">
        <v>84.988</v>
      </c>
      <c r="TR53" s="18">
        <v>84.988</v>
      </c>
      <c r="TS53" s="18">
        <v>-12.087999999999999</v>
      </c>
      <c r="TT53" s="18">
        <v>2</v>
      </c>
      <c r="TU53" s="18">
        <v>0.86599999999999999</v>
      </c>
      <c r="TV53" s="18">
        <v>0.86599999999999999</v>
      </c>
      <c r="TW53" s="18">
        <v>1.1339999999999999</v>
      </c>
      <c r="TX53" s="18">
        <v>0.3</v>
      </c>
      <c r="TY53" s="18">
        <v>1.196</v>
      </c>
      <c r="TZ53" s="18">
        <v>1.196</v>
      </c>
      <c r="UA53" s="18">
        <v>-0.89600000000000002</v>
      </c>
      <c r="UB53" s="18">
        <v>0</v>
      </c>
      <c r="UC53" s="18"/>
      <c r="UD53" s="18"/>
      <c r="UE53" s="18">
        <v>0</v>
      </c>
      <c r="UF53" s="18">
        <v>20.9</v>
      </c>
      <c r="UG53" s="18">
        <v>21</v>
      </c>
      <c r="UH53" s="18">
        <v>20.408159999999999</v>
      </c>
      <c r="UI53" s="18">
        <v>0.49184</v>
      </c>
      <c r="UJ53" s="18">
        <v>7.7</v>
      </c>
      <c r="UK53" s="18">
        <v>4</v>
      </c>
      <c r="UL53" s="18">
        <v>8</v>
      </c>
      <c r="UM53" s="18">
        <v>-0.3</v>
      </c>
      <c r="UN53" s="18">
        <v>7.3</v>
      </c>
      <c r="UO53" s="18">
        <v>7.5</v>
      </c>
      <c r="UP53" s="18">
        <v>7.5</v>
      </c>
      <c r="UQ53" s="18">
        <v>-0.2</v>
      </c>
      <c r="UR53" s="18">
        <v>20.399999999999999</v>
      </c>
      <c r="US53" s="18">
        <v>20</v>
      </c>
      <c r="UT53" s="18">
        <v>19.436350000000001</v>
      </c>
      <c r="UU53" s="18">
        <v>0.96365000000000001</v>
      </c>
      <c r="UV53" s="18">
        <v>20.399999999999999</v>
      </c>
      <c r="UW53" s="18">
        <v>20</v>
      </c>
      <c r="UX53" s="18">
        <v>19.436350000000001</v>
      </c>
      <c r="UY53" s="18">
        <v>0.96365000000000001</v>
      </c>
      <c r="UZ53" s="18">
        <v>20</v>
      </c>
      <c r="VA53" s="18">
        <v>20</v>
      </c>
      <c r="VB53" s="18">
        <v>19.436350000000001</v>
      </c>
      <c r="VC53" s="18">
        <v>0.56364999999999998</v>
      </c>
      <c r="VD53" s="18">
        <v>7</v>
      </c>
      <c r="VE53" s="18">
        <v>5.7910000000000004</v>
      </c>
      <c r="VF53" s="18">
        <v>5.7910000000000004</v>
      </c>
      <c r="VG53" s="18">
        <v>1.2090000000000001</v>
      </c>
      <c r="VH53" s="18">
        <v>0</v>
      </c>
      <c r="VI53" s="18"/>
      <c r="VJ53" s="18"/>
      <c r="VK53" s="18">
        <v>0</v>
      </c>
      <c r="VL53" s="18">
        <v>0</v>
      </c>
      <c r="VM53" s="18"/>
      <c r="VN53" s="18"/>
      <c r="VO53" s="18">
        <v>0</v>
      </c>
      <c r="VP53" s="18">
        <v>0</v>
      </c>
      <c r="VQ53" s="18"/>
      <c r="VR53" s="18"/>
      <c r="VS53" s="18">
        <v>0</v>
      </c>
      <c r="VT53" s="18">
        <v>0.6</v>
      </c>
      <c r="VU53" s="18">
        <v>0.6</v>
      </c>
      <c r="VV53" s="18">
        <v>0.6</v>
      </c>
      <c r="VW53" s="18">
        <v>0</v>
      </c>
      <c r="VX53" s="18">
        <v>29.4</v>
      </c>
      <c r="VY53" s="18">
        <v>21.6</v>
      </c>
      <c r="VZ53" s="18">
        <v>28.401</v>
      </c>
      <c r="WA53" s="18">
        <v>0.999</v>
      </c>
      <c r="WB53" s="18">
        <v>22.2</v>
      </c>
      <c r="WC53" s="18">
        <v>18.7</v>
      </c>
      <c r="WD53" s="18">
        <v>21.37</v>
      </c>
      <c r="WE53" s="18">
        <v>0.83</v>
      </c>
      <c r="WF53" s="18">
        <v>0</v>
      </c>
      <c r="WG53" s="18"/>
      <c r="WH53" s="18"/>
      <c r="WI53" s="18">
        <v>0</v>
      </c>
      <c r="WJ53" s="18">
        <v>4.8</v>
      </c>
      <c r="WK53" s="18">
        <v>4.2</v>
      </c>
      <c r="WL53" s="18">
        <v>4.2</v>
      </c>
      <c r="WM53" s="18">
        <v>0.6</v>
      </c>
      <c r="WN53" s="18">
        <v>2.4</v>
      </c>
      <c r="WO53" s="18">
        <v>2.4</v>
      </c>
      <c r="WP53" s="18">
        <v>2.4</v>
      </c>
      <c r="WQ53" s="18">
        <v>0</v>
      </c>
      <c r="WR53" s="18">
        <v>2.4</v>
      </c>
      <c r="WS53" s="18">
        <v>1.2</v>
      </c>
      <c r="WT53" s="18">
        <v>1.2</v>
      </c>
      <c r="WU53" s="18">
        <v>1.2</v>
      </c>
      <c r="WV53" s="18">
        <v>2.7</v>
      </c>
      <c r="WW53" s="18">
        <v>1.4</v>
      </c>
      <c r="WX53" s="18">
        <v>1.4</v>
      </c>
      <c r="WY53" s="18">
        <v>1.3</v>
      </c>
      <c r="WZ53" s="18">
        <v>0</v>
      </c>
      <c r="XA53" s="18"/>
      <c r="XB53" s="18"/>
      <c r="XC53" s="18">
        <v>0</v>
      </c>
      <c r="XD53" s="18">
        <v>5.4</v>
      </c>
      <c r="XE53" s="18">
        <v>5.3</v>
      </c>
      <c r="XF53" s="18">
        <v>5.3</v>
      </c>
      <c r="XG53" s="18">
        <v>0.1</v>
      </c>
      <c r="XH53" s="18">
        <v>20</v>
      </c>
      <c r="XI53" s="18">
        <v>20</v>
      </c>
      <c r="XJ53" s="18">
        <v>19.241980000000002</v>
      </c>
      <c r="XK53" s="18">
        <v>0.75802000000000003</v>
      </c>
      <c r="XL53" s="18">
        <v>20</v>
      </c>
      <c r="XM53" s="18">
        <v>20</v>
      </c>
      <c r="XN53" s="18">
        <v>19.241980000000002</v>
      </c>
      <c r="XO53" s="18">
        <v>0.75802000000000003</v>
      </c>
      <c r="XP53" s="18">
        <v>9.4</v>
      </c>
      <c r="XQ53" s="18">
        <v>9</v>
      </c>
      <c r="XR53" s="18">
        <v>10.8</v>
      </c>
      <c r="XS53" s="18">
        <v>-1.4</v>
      </c>
      <c r="XT53" s="18"/>
      <c r="XU53" s="18"/>
      <c r="XV53" s="18"/>
      <c r="XW53" s="18">
        <v>0</v>
      </c>
      <c r="XX53" s="18"/>
      <c r="XY53" s="18"/>
      <c r="XZ53" s="18"/>
      <c r="YA53" s="18">
        <v>0</v>
      </c>
      <c r="YB53" s="18">
        <v>0</v>
      </c>
      <c r="YC53" s="18"/>
      <c r="YD53" s="18"/>
      <c r="YE53" s="18">
        <v>0</v>
      </c>
      <c r="YF53" s="18"/>
      <c r="YG53" s="18"/>
      <c r="YH53" s="18"/>
      <c r="YI53" s="18">
        <v>0</v>
      </c>
      <c r="YJ53" s="18">
        <v>7.3</v>
      </c>
      <c r="YK53" s="18">
        <v>8.11</v>
      </c>
      <c r="YL53" s="18">
        <v>8.11</v>
      </c>
      <c r="YM53" s="18">
        <v>-0.81</v>
      </c>
      <c r="YN53" s="18"/>
      <c r="YO53" s="18"/>
      <c r="YP53" s="18"/>
      <c r="YQ53" s="18">
        <v>0</v>
      </c>
      <c r="YR53" s="18">
        <v>17.600000000000001</v>
      </c>
      <c r="YS53" s="18">
        <v>17</v>
      </c>
      <c r="YT53" s="18">
        <v>20</v>
      </c>
      <c r="YU53" s="18">
        <v>-2.4</v>
      </c>
    </row>
    <row r="54" spans="1:671" ht="24" customHeight="1" x14ac:dyDescent="0.35">
      <c r="A54" s="1"/>
      <c r="B54" s="17" t="s">
        <v>35</v>
      </c>
      <c r="C54" s="17" t="s">
        <v>820</v>
      </c>
      <c r="D54" s="18">
        <v>199</v>
      </c>
      <c r="E54" s="18">
        <v>203.40136000000001</v>
      </c>
      <c r="F54" s="18">
        <v>203.40136000000001</v>
      </c>
      <c r="G54" s="18">
        <v>-4.4013600000000004</v>
      </c>
      <c r="H54" s="18">
        <v>650.70000000000005</v>
      </c>
      <c r="I54" s="18">
        <v>649.69222000000002</v>
      </c>
      <c r="J54" s="18">
        <v>629.90463999999997</v>
      </c>
      <c r="K54" s="18">
        <v>20.795359999999999</v>
      </c>
      <c r="L54" s="18"/>
      <c r="M54" s="18"/>
      <c r="N54" s="18"/>
      <c r="O54" s="18">
        <v>0</v>
      </c>
      <c r="P54" s="18"/>
      <c r="Q54" s="18"/>
      <c r="R54" s="18"/>
      <c r="S54" s="18">
        <v>0</v>
      </c>
      <c r="T54" s="18"/>
      <c r="U54" s="18"/>
      <c r="V54" s="18"/>
      <c r="W54" s="18">
        <v>0</v>
      </c>
      <c r="X54" s="18">
        <v>88.5</v>
      </c>
      <c r="Y54" s="18">
        <v>91.867829999999998</v>
      </c>
      <c r="Z54" s="18">
        <v>91.867829999999998</v>
      </c>
      <c r="AA54" s="18">
        <v>-3.3678300000000001</v>
      </c>
      <c r="AB54" s="18">
        <v>224.8</v>
      </c>
      <c r="AC54" s="18">
        <v>225</v>
      </c>
      <c r="AD54" s="18">
        <v>225</v>
      </c>
      <c r="AE54" s="18">
        <v>-0.2</v>
      </c>
      <c r="AF54" s="18"/>
      <c r="AG54" s="18"/>
      <c r="AH54" s="18"/>
      <c r="AI54" s="18">
        <v>0</v>
      </c>
      <c r="AJ54" s="18">
        <v>0</v>
      </c>
      <c r="AK54" s="18"/>
      <c r="AL54" s="18"/>
      <c r="AM54" s="18">
        <v>0</v>
      </c>
      <c r="AN54" s="18">
        <v>130.4</v>
      </c>
      <c r="AO54" s="18">
        <v>135.58384000000001</v>
      </c>
      <c r="AP54" s="18">
        <v>135.58384000000001</v>
      </c>
      <c r="AQ54" s="18">
        <v>-5.18384</v>
      </c>
      <c r="AR54" s="18">
        <v>129.69999999999999</v>
      </c>
      <c r="AS54" s="18">
        <v>135.58384000000001</v>
      </c>
      <c r="AT54" s="18">
        <v>135.58384000000001</v>
      </c>
      <c r="AU54" s="18">
        <v>-5.8838400000000002</v>
      </c>
      <c r="AV54" s="18">
        <v>130.6</v>
      </c>
      <c r="AW54" s="18">
        <v>135.58384000000001</v>
      </c>
      <c r="AX54" s="18">
        <v>135.58384000000001</v>
      </c>
      <c r="AY54" s="18">
        <v>-4.9838399999999998</v>
      </c>
      <c r="AZ54" s="18">
        <v>220.1</v>
      </c>
      <c r="BA54" s="18">
        <v>203.98649</v>
      </c>
      <c r="BB54" s="18">
        <v>203.98649</v>
      </c>
      <c r="BC54" s="18">
        <v>16.113510000000002</v>
      </c>
      <c r="BD54" s="18">
        <v>204.6</v>
      </c>
      <c r="BE54" s="18">
        <v>207.24285</v>
      </c>
      <c r="BF54" s="18">
        <v>207.24285</v>
      </c>
      <c r="BG54" s="18">
        <v>-2.6428500000000001</v>
      </c>
      <c r="BH54" s="18">
        <v>108.1</v>
      </c>
      <c r="BI54" s="18">
        <v>103.93259999999999</v>
      </c>
      <c r="BJ54" s="18">
        <v>103.93259999999999</v>
      </c>
      <c r="BK54" s="18">
        <v>4.1673999999999998</v>
      </c>
      <c r="BL54" s="18"/>
      <c r="BM54" s="18"/>
      <c r="BN54" s="18"/>
      <c r="BO54" s="18">
        <v>0</v>
      </c>
      <c r="BP54" s="18"/>
      <c r="BQ54" s="18"/>
      <c r="BR54" s="18"/>
      <c r="BS54" s="18">
        <v>0</v>
      </c>
      <c r="BT54" s="18"/>
      <c r="BU54" s="18"/>
      <c r="BV54" s="18"/>
      <c r="BW54" s="18">
        <v>0</v>
      </c>
      <c r="BX54" s="18"/>
      <c r="BY54" s="18"/>
      <c r="BZ54" s="18"/>
      <c r="CA54" s="18">
        <v>0</v>
      </c>
      <c r="CB54" s="18"/>
      <c r="CC54" s="18"/>
      <c r="CD54" s="18"/>
      <c r="CE54" s="18">
        <v>0</v>
      </c>
      <c r="CF54" s="18">
        <v>160.9</v>
      </c>
      <c r="CG54" s="18">
        <v>164.06706</v>
      </c>
      <c r="CH54" s="18">
        <v>164.06706</v>
      </c>
      <c r="CI54" s="18">
        <v>-3.1670600000000002</v>
      </c>
      <c r="CJ54" s="18">
        <v>5.9</v>
      </c>
      <c r="CK54" s="18">
        <v>5.8691399999999998</v>
      </c>
      <c r="CL54" s="18">
        <v>5.8691399999999998</v>
      </c>
      <c r="CM54" s="18">
        <v>3.0859999999999999E-2</v>
      </c>
      <c r="CN54" s="18">
        <v>4.8</v>
      </c>
      <c r="CO54" s="18">
        <v>3.1515900000000001</v>
      </c>
      <c r="CP54" s="18">
        <v>3.1515900000000001</v>
      </c>
      <c r="CQ54" s="18">
        <v>1.6484099999999999</v>
      </c>
      <c r="CR54" s="18">
        <v>0</v>
      </c>
      <c r="CS54" s="18"/>
      <c r="CT54" s="18"/>
      <c r="CU54" s="18">
        <v>0</v>
      </c>
      <c r="CV54" s="18">
        <v>6.7</v>
      </c>
      <c r="CW54" s="18">
        <v>6.6860999999999997</v>
      </c>
      <c r="CX54" s="18">
        <v>6.6860999999999997</v>
      </c>
      <c r="CY54" s="18">
        <v>1.3899999999999999E-2</v>
      </c>
      <c r="CZ54" s="18"/>
      <c r="DA54" s="18"/>
      <c r="DB54" s="18"/>
      <c r="DC54" s="18">
        <v>0</v>
      </c>
      <c r="DD54" s="18">
        <v>125.7</v>
      </c>
      <c r="DE54" s="18">
        <v>97.138400000000004</v>
      </c>
      <c r="DF54" s="18">
        <v>142.44412</v>
      </c>
      <c r="DG54" s="18">
        <v>-16.744119999999999</v>
      </c>
      <c r="DH54" s="18"/>
      <c r="DI54" s="18"/>
      <c r="DJ54" s="18"/>
      <c r="DK54" s="18">
        <v>0</v>
      </c>
      <c r="DL54" s="18"/>
      <c r="DM54" s="18"/>
      <c r="DN54" s="18"/>
      <c r="DO54" s="18">
        <v>0</v>
      </c>
      <c r="DP54" s="18"/>
      <c r="DQ54" s="18"/>
      <c r="DR54" s="18"/>
      <c r="DS54" s="18">
        <v>0</v>
      </c>
      <c r="DT54" s="18"/>
      <c r="DU54" s="18"/>
      <c r="DV54" s="18"/>
      <c r="DW54" s="18">
        <v>0</v>
      </c>
      <c r="DX54" s="18">
        <v>110.4</v>
      </c>
      <c r="DY54" s="18">
        <v>112.46647</v>
      </c>
      <c r="DZ54" s="18">
        <v>112.46647</v>
      </c>
      <c r="EA54" s="18">
        <v>-2.0664699999999998</v>
      </c>
      <c r="EB54" s="18">
        <v>184.9</v>
      </c>
      <c r="EC54" s="18">
        <v>220.69499999999999</v>
      </c>
      <c r="ED54" s="18">
        <v>220.69499999999999</v>
      </c>
      <c r="EE54" s="18">
        <v>-35.795000000000002</v>
      </c>
      <c r="EF54" s="18"/>
      <c r="EG54" s="18"/>
      <c r="EH54" s="18"/>
      <c r="EI54" s="18">
        <v>0</v>
      </c>
      <c r="EJ54" s="18"/>
      <c r="EK54" s="18"/>
      <c r="EL54" s="18"/>
      <c r="EM54" s="18">
        <v>0</v>
      </c>
      <c r="EN54" s="18"/>
      <c r="EO54" s="18"/>
      <c r="EP54" s="18"/>
      <c r="EQ54" s="18">
        <v>0</v>
      </c>
      <c r="ER54" s="18">
        <v>6.5</v>
      </c>
      <c r="ES54" s="18">
        <v>6.39</v>
      </c>
      <c r="ET54" s="18">
        <v>6.39</v>
      </c>
      <c r="EU54" s="18">
        <v>0.11</v>
      </c>
      <c r="EV54" s="18">
        <v>463.4</v>
      </c>
      <c r="EW54" s="18">
        <v>457.09426999999999</v>
      </c>
      <c r="EX54" s="18">
        <v>457.09426999999999</v>
      </c>
      <c r="EY54" s="18">
        <v>6.3057299999999996</v>
      </c>
      <c r="EZ54" s="18">
        <v>81.400000000000006</v>
      </c>
      <c r="FA54" s="18">
        <v>81.635570000000001</v>
      </c>
      <c r="FB54" s="18">
        <v>81.635570000000001</v>
      </c>
      <c r="FC54" s="18">
        <v>-0.23557</v>
      </c>
      <c r="FD54" s="18">
        <v>0</v>
      </c>
      <c r="FE54" s="18">
        <v>151.36251999999999</v>
      </c>
      <c r="FF54" s="18">
        <v>151.36251999999999</v>
      </c>
      <c r="FG54" s="18">
        <v>-151.36251999999999</v>
      </c>
      <c r="FH54" s="18">
        <v>42</v>
      </c>
      <c r="FI54" s="18">
        <v>41.89893</v>
      </c>
      <c r="FJ54" s="18">
        <v>41.89893</v>
      </c>
      <c r="FK54" s="18">
        <v>0.10106999999999999</v>
      </c>
      <c r="FL54" s="18">
        <v>18.8</v>
      </c>
      <c r="FM54" s="18">
        <v>19.21088</v>
      </c>
      <c r="FN54" s="18">
        <v>19.21088</v>
      </c>
      <c r="FO54" s="18">
        <v>-0.41088000000000002</v>
      </c>
      <c r="FP54" s="18">
        <v>19.3</v>
      </c>
      <c r="FQ54" s="18">
        <v>19</v>
      </c>
      <c r="FR54" s="18">
        <v>18.27017</v>
      </c>
      <c r="FS54" s="18">
        <v>1.02983</v>
      </c>
      <c r="FT54" s="18">
        <v>89.7</v>
      </c>
      <c r="FU54" s="18">
        <v>87.773570000000007</v>
      </c>
      <c r="FV54" s="18">
        <v>87.773570000000007</v>
      </c>
      <c r="FW54" s="18">
        <v>1.9264300000000001</v>
      </c>
      <c r="FX54" s="18"/>
      <c r="FY54" s="18"/>
      <c r="FZ54" s="18"/>
      <c r="GA54" s="18">
        <v>0</v>
      </c>
      <c r="GB54" s="18">
        <v>0</v>
      </c>
      <c r="GC54" s="18"/>
      <c r="GD54" s="18"/>
      <c r="GE54" s="18">
        <v>0</v>
      </c>
      <c r="GF54" s="18">
        <v>0</v>
      </c>
      <c r="GG54" s="18"/>
      <c r="GH54" s="18"/>
      <c r="GI54" s="18">
        <v>0</v>
      </c>
      <c r="GJ54" s="18">
        <v>106.7</v>
      </c>
      <c r="GK54" s="18">
        <v>110.48202000000001</v>
      </c>
      <c r="GL54" s="18">
        <v>110.48202000000001</v>
      </c>
      <c r="GM54" s="18">
        <v>-3.7820200000000002</v>
      </c>
      <c r="GN54" s="18">
        <v>45.5</v>
      </c>
      <c r="GO54" s="18">
        <v>47.082599999999999</v>
      </c>
      <c r="GP54" s="18">
        <v>47.082599999999999</v>
      </c>
      <c r="GQ54" s="18">
        <v>-1.5826</v>
      </c>
      <c r="GR54" s="18">
        <v>42.2</v>
      </c>
      <c r="GS54" s="18">
        <v>44.103009999999998</v>
      </c>
      <c r="GT54" s="18">
        <v>44.103009999999998</v>
      </c>
      <c r="GU54" s="18">
        <v>-1.9030100000000001</v>
      </c>
      <c r="GV54" s="18">
        <v>3.8</v>
      </c>
      <c r="GW54" s="18"/>
      <c r="GX54" s="18"/>
      <c r="GY54" s="18">
        <v>3.8</v>
      </c>
      <c r="GZ54" s="18">
        <v>33.299999999999997</v>
      </c>
      <c r="HA54" s="18">
        <v>33.414499999999997</v>
      </c>
      <c r="HB54" s="18">
        <v>33.414499999999997</v>
      </c>
      <c r="HC54" s="18">
        <v>-0.1145</v>
      </c>
      <c r="HD54" s="18">
        <v>169.5</v>
      </c>
      <c r="HE54" s="18">
        <v>174.55948000000001</v>
      </c>
      <c r="HF54" s="18">
        <v>174.55948000000001</v>
      </c>
      <c r="HG54" s="18">
        <v>-5.0594799999999998</v>
      </c>
      <c r="HH54" s="18"/>
      <c r="HI54" s="18"/>
      <c r="HJ54" s="18"/>
      <c r="HK54" s="18">
        <v>0</v>
      </c>
      <c r="HL54" s="18"/>
      <c r="HM54" s="18"/>
      <c r="HN54" s="18"/>
      <c r="HO54" s="18">
        <v>0</v>
      </c>
      <c r="HP54" s="18">
        <v>95</v>
      </c>
      <c r="HQ54" s="18">
        <v>95.545190000000005</v>
      </c>
      <c r="HR54" s="18">
        <v>95.545190000000005</v>
      </c>
      <c r="HS54" s="18">
        <v>-0.54518999999999995</v>
      </c>
      <c r="HT54" s="18">
        <v>0</v>
      </c>
      <c r="HU54" s="18"/>
      <c r="HV54" s="18"/>
      <c r="HW54" s="18">
        <v>0</v>
      </c>
      <c r="HX54" s="18"/>
      <c r="HY54" s="18"/>
      <c r="HZ54" s="18"/>
      <c r="IA54" s="18">
        <v>0</v>
      </c>
      <c r="IB54" s="18">
        <v>44.1</v>
      </c>
      <c r="IC54" s="18">
        <v>45.265309999999999</v>
      </c>
      <c r="ID54" s="18">
        <v>45.265309999999999</v>
      </c>
      <c r="IE54" s="18">
        <v>-1.1653100000000001</v>
      </c>
      <c r="IF54" s="18"/>
      <c r="IG54" s="18"/>
      <c r="IH54" s="18"/>
      <c r="II54" s="18">
        <v>0</v>
      </c>
      <c r="IJ54" s="18"/>
      <c r="IK54" s="18"/>
      <c r="IL54" s="18"/>
      <c r="IM54" s="18">
        <v>0</v>
      </c>
      <c r="IN54" s="18"/>
      <c r="IO54" s="18"/>
      <c r="IP54" s="18"/>
      <c r="IQ54" s="18">
        <v>0</v>
      </c>
      <c r="IR54" s="18">
        <v>84.1</v>
      </c>
      <c r="IS54" s="18">
        <v>84.352360000000004</v>
      </c>
      <c r="IT54" s="18">
        <v>88.73603</v>
      </c>
      <c r="IU54" s="18">
        <v>-4.6360299999999999</v>
      </c>
      <c r="IV54" s="18">
        <v>134.5</v>
      </c>
      <c r="IW54" s="18">
        <v>134.46627000000001</v>
      </c>
      <c r="IX54" s="18">
        <v>113.59877</v>
      </c>
      <c r="IY54" s="18">
        <v>20.901230000000002</v>
      </c>
      <c r="IZ54" s="18">
        <v>133.5</v>
      </c>
      <c r="JA54" s="18">
        <v>134.46627000000001</v>
      </c>
      <c r="JB54" s="18">
        <v>113.59877</v>
      </c>
      <c r="JC54" s="18">
        <v>19.901230000000002</v>
      </c>
      <c r="JD54" s="18">
        <v>163.30000000000001</v>
      </c>
      <c r="JE54" s="18">
        <v>134.46627000000001</v>
      </c>
      <c r="JF54" s="18">
        <v>113.59877</v>
      </c>
      <c r="JG54" s="18">
        <v>49.701230000000002</v>
      </c>
      <c r="JH54" s="18">
        <v>246.7</v>
      </c>
      <c r="JI54" s="18">
        <v>202.30511000000001</v>
      </c>
      <c r="JJ54" s="18">
        <v>170.90986000000001</v>
      </c>
      <c r="JK54" s="18">
        <v>75.790139999999994</v>
      </c>
      <c r="JL54" s="18"/>
      <c r="JM54" s="18"/>
      <c r="JN54" s="18"/>
      <c r="JO54" s="18">
        <v>0</v>
      </c>
      <c r="JP54" s="18"/>
      <c r="JQ54" s="18"/>
      <c r="JR54" s="18"/>
      <c r="JS54" s="18">
        <v>0</v>
      </c>
      <c r="JT54" s="18"/>
      <c r="JU54" s="18"/>
      <c r="JV54" s="18"/>
      <c r="JW54" s="18">
        <v>0</v>
      </c>
      <c r="JX54" s="18"/>
      <c r="JY54" s="18"/>
      <c r="JZ54" s="18"/>
      <c r="KA54" s="18">
        <v>0</v>
      </c>
      <c r="KB54" s="18"/>
      <c r="KC54" s="18"/>
      <c r="KD54" s="18"/>
      <c r="KE54" s="18">
        <v>0</v>
      </c>
      <c r="KF54" s="18">
        <v>55.8</v>
      </c>
      <c r="KG54" s="18">
        <v>26</v>
      </c>
      <c r="KH54" s="18"/>
      <c r="KI54" s="18">
        <v>55.8</v>
      </c>
      <c r="KJ54" s="18">
        <v>0</v>
      </c>
      <c r="KK54" s="18"/>
      <c r="KL54" s="18"/>
      <c r="KM54" s="18">
        <v>0</v>
      </c>
      <c r="KN54" s="18"/>
      <c r="KO54" s="18"/>
      <c r="KP54" s="18"/>
      <c r="KQ54" s="18">
        <v>0</v>
      </c>
      <c r="KR54" s="18">
        <v>2.8</v>
      </c>
      <c r="KS54" s="18">
        <v>4.3018599999999996</v>
      </c>
      <c r="KT54" s="18">
        <v>4.3018599999999996</v>
      </c>
      <c r="KU54" s="18">
        <v>-1.50186</v>
      </c>
      <c r="KV54" s="18">
        <v>267.60000000000002</v>
      </c>
      <c r="KW54" s="18">
        <v>270.06803000000002</v>
      </c>
      <c r="KX54" s="18">
        <v>270.06803000000002</v>
      </c>
      <c r="KY54" s="18">
        <v>-2.4680300000000002</v>
      </c>
      <c r="KZ54" s="18">
        <v>131.30000000000001</v>
      </c>
      <c r="LA54" s="18">
        <v>133.16031000000001</v>
      </c>
      <c r="LB54" s="18">
        <v>133.16031000000001</v>
      </c>
      <c r="LC54" s="18">
        <v>-1.8603099999999999</v>
      </c>
      <c r="LD54" s="18">
        <v>62.4</v>
      </c>
      <c r="LE54" s="18">
        <v>67.199219999999997</v>
      </c>
      <c r="LF54" s="18">
        <v>67.199219999999997</v>
      </c>
      <c r="LG54" s="18">
        <v>-4.79922</v>
      </c>
      <c r="LH54" s="18">
        <v>78</v>
      </c>
      <c r="LI54" s="18">
        <v>78.567999999999998</v>
      </c>
      <c r="LJ54" s="18">
        <v>78.567999999999998</v>
      </c>
      <c r="LK54" s="18">
        <v>-0.56799999999999995</v>
      </c>
      <c r="LL54" s="18">
        <v>29.9</v>
      </c>
      <c r="LM54" s="18">
        <v>29.980560000000001</v>
      </c>
      <c r="LN54" s="18">
        <v>29.980560000000001</v>
      </c>
      <c r="LO54" s="18">
        <v>-8.0560000000000007E-2</v>
      </c>
      <c r="LP54" s="18"/>
      <c r="LQ54" s="18"/>
      <c r="LR54" s="18"/>
      <c r="LS54" s="18">
        <v>0</v>
      </c>
      <c r="LT54" s="18"/>
      <c r="LU54" s="18"/>
      <c r="LV54" s="18"/>
      <c r="LW54" s="18">
        <v>0</v>
      </c>
      <c r="LX54" s="18"/>
      <c r="LY54" s="18"/>
      <c r="LZ54" s="18"/>
      <c r="MA54" s="18">
        <v>0</v>
      </c>
      <c r="MB54" s="18">
        <v>114.4</v>
      </c>
      <c r="MC54" s="18">
        <v>115.218</v>
      </c>
      <c r="MD54" s="18">
        <v>103.89400000000001</v>
      </c>
      <c r="ME54" s="18">
        <v>10.506</v>
      </c>
      <c r="MF54" s="18"/>
      <c r="MG54" s="18"/>
      <c r="MH54" s="18">
        <v>103.89400000000001</v>
      </c>
      <c r="MI54" s="18">
        <v>-103.89400000000001</v>
      </c>
      <c r="MJ54" s="18">
        <v>56.3</v>
      </c>
      <c r="MK54" s="18">
        <v>57.781999999999996</v>
      </c>
      <c r="ML54" s="18">
        <v>104.206</v>
      </c>
      <c r="MM54" s="18">
        <v>-47.905999999999999</v>
      </c>
      <c r="MN54" s="18">
        <v>104</v>
      </c>
      <c r="MO54" s="18">
        <v>102.98661</v>
      </c>
      <c r="MP54" s="18"/>
      <c r="MQ54" s="18">
        <v>104</v>
      </c>
      <c r="MR54" s="18"/>
      <c r="MS54" s="18"/>
      <c r="MT54" s="18"/>
      <c r="MU54" s="18">
        <v>0</v>
      </c>
      <c r="MV54" s="18"/>
      <c r="MW54" s="18"/>
      <c r="MX54" s="18"/>
      <c r="MY54" s="18">
        <v>0</v>
      </c>
      <c r="MZ54" s="18"/>
      <c r="NA54" s="18"/>
      <c r="NB54" s="18"/>
      <c r="NC54" s="18">
        <v>0</v>
      </c>
      <c r="ND54" s="18"/>
      <c r="NE54" s="18"/>
      <c r="NF54" s="18"/>
      <c r="NG54" s="18">
        <v>0</v>
      </c>
      <c r="NH54" s="18">
        <v>207.5</v>
      </c>
      <c r="NI54" s="18">
        <v>206.49084999999999</v>
      </c>
      <c r="NJ54" s="18">
        <v>206.49084999999999</v>
      </c>
      <c r="NK54" s="18">
        <v>1.00915</v>
      </c>
      <c r="NL54" s="18">
        <v>99.7</v>
      </c>
      <c r="NM54" s="18">
        <v>103.55547</v>
      </c>
      <c r="NN54" s="18">
        <v>103.55547</v>
      </c>
      <c r="NO54" s="18">
        <v>-3.85547</v>
      </c>
      <c r="NP54" s="18"/>
      <c r="NQ54" s="18"/>
      <c r="NR54" s="18">
        <v>5.0783899999999997</v>
      </c>
      <c r="NS54" s="18">
        <v>-5.0783899999999997</v>
      </c>
      <c r="NT54" s="18">
        <v>8.5</v>
      </c>
      <c r="NU54" s="18">
        <v>5.3277000000000001</v>
      </c>
      <c r="NV54" s="18">
        <v>5.3277000000000001</v>
      </c>
      <c r="NW54" s="18">
        <v>3.1722999999999999</v>
      </c>
      <c r="NX54" s="18">
        <v>19.91244</v>
      </c>
      <c r="NY54" s="18">
        <v>20</v>
      </c>
      <c r="NZ54" s="18">
        <v>17.492709999999999</v>
      </c>
      <c r="OA54" s="18">
        <v>2.4197299999999999</v>
      </c>
      <c r="OB54" s="18">
        <v>0</v>
      </c>
      <c r="OC54" s="18"/>
      <c r="OD54" s="18"/>
      <c r="OE54" s="18">
        <v>0</v>
      </c>
      <c r="OF54" s="18">
        <v>47.8</v>
      </c>
      <c r="OG54" s="18">
        <v>57.6</v>
      </c>
      <c r="OH54" s="18">
        <v>86.399000000000001</v>
      </c>
      <c r="OI54" s="18">
        <v>-38.598999999999997</v>
      </c>
      <c r="OJ54" s="18">
        <v>0</v>
      </c>
      <c r="OK54" s="18"/>
      <c r="OL54" s="18"/>
      <c r="OM54" s="18">
        <v>0</v>
      </c>
      <c r="ON54" s="18">
        <v>6.1</v>
      </c>
      <c r="OO54" s="18">
        <v>9.766</v>
      </c>
      <c r="OP54" s="18">
        <v>9.766</v>
      </c>
      <c r="OQ54" s="18">
        <v>-3.6659999999999999</v>
      </c>
      <c r="OR54" s="18">
        <v>0</v>
      </c>
      <c r="OS54" s="18"/>
      <c r="OT54" s="18"/>
      <c r="OU54" s="18">
        <v>0</v>
      </c>
      <c r="OV54" s="18">
        <v>20.399999999999999</v>
      </c>
      <c r="OW54" s="18">
        <v>20.456230000000001</v>
      </c>
      <c r="OX54" s="18">
        <v>20.456230000000001</v>
      </c>
      <c r="OY54" s="18">
        <v>-5.6230000000000002E-2</v>
      </c>
      <c r="OZ54" s="18">
        <v>9.8000000000000007</v>
      </c>
      <c r="PA54" s="18">
        <v>9.9830000000000005</v>
      </c>
      <c r="PB54" s="18">
        <v>9.9830000000000005</v>
      </c>
      <c r="PC54" s="18">
        <v>-0.183</v>
      </c>
      <c r="PD54" s="18">
        <v>5.6</v>
      </c>
      <c r="PE54" s="18">
        <v>5.67</v>
      </c>
      <c r="PF54" s="18">
        <v>5.67</v>
      </c>
      <c r="PG54" s="18">
        <v>-7.0000000000000007E-2</v>
      </c>
      <c r="PH54" s="18">
        <v>0</v>
      </c>
      <c r="PI54" s="18"/>
      <c r="PJ54" s="18"/>
      <c r="PK54" s="18">
        <v>0</v>
      </c>
      <c r="PL54" s="18">
        <v>0</v>
      </c>
      <c r="PM54" s="18"/>
      <c r="PN54" s="18"/>
      <c r="PO54" s="18">
        <v>0</v>
      </c>
      <c r="PP54" s="18">
        <v>1.4</v>
      </c>
      <c r="PQ54" s="18">
        <v>1.2</v>
      </c>
      <c r="PR54" s="18">
        <v>1.2</v>
      </c>
      <c r="PS54" s="18">
        <v>0.2</v>
      </c>
      <c r="PT54" s="18">
        <v>3.6</v>
      </c>
      <c r="PU54" s="18">
        <v>3.46</v>
      </c>
      <c r="PV54" s="18">
        <v>3.46</v>
      </c>
      <c r="PW54" s="18">
        <v>0.14000000000000001</v>
      </c>
      <c r="PX54" s="18">
        <v>5.2</v>
      </c>
      <c r="PY54" s="18">
        <v>5</v>
      </c>
      <c r="PZ54" s="18">
        <v>5</v>
      </c>
      <c r="QA54" s="18">
        <v>0.2</v>
      </c>
      <c r="QB54" s="18">
        <v>20.6</v>
      </c>
      <c r="QC54" s="18">
        <v>20.422219999999999</v>
      </c>
      <c r="QD54" s="18">
        <v>20.422219999999999</v>
      </c>
      <c r="QE54" s="18">
        <v>0.17777999999999999</v>
      </c>
      <c r="QF54" s="18">
        <v>19.899999999999999</v>
      </c>
      <c r="QG54" s="18">
        <v>20</v>
      </c>
      <c r="QH54" s="18">
        <v>19.436350000000001</v>
      </c>
      <c r="QI54" s="18">
        <v>0.46365000000000001</v>
      </c>
      <c r="QJ54" s="18">
        <v>19.3</v>
      </c>
      <c r="QK54" s="18">
        <v>19</v>
      </c>
      <c r="QL54" s="18">
        <v>17.492709999999999</v>
      </c>
      <c r="QM54" s="18">
        <v>1.8072900000000001</v>
      </c>
      <c r="QN54" s="18">
        <v>3.5</v>
      </c>
      <c r="QO54" s="18">
        <v>3.4</v>
      </c>
      <c r="QP54" s="18">
        <v>3.4</v>
      </c>
      <c r="QQ54" s="18">
        <v>0.1</v>
      </c>
      <c r="QR54" s="18">
        <v>18.5</v>
      </c>
      <c r="QS54" s="18">
        <v>19</v>
      </c>
      <c r="QT54" s="18">
        <v>17.881440000000001</v>
      </c>
      <c r="QU54" s="18">
        <v>0.61856</v>
      </c>
      <c r="QV54" s="18">
        <v>0</v>
      </c>
      <c r="QW54" s="18"/>
      <c r="QX54" s="18"/>
      <c r="QY54" s="18">
        <v>0</v>
      </c>
      <c r="QZ54" s="18">
        <v>0</v>
      </c>
      <c r="RA54" s="18"/>
      <c r="RB54" s="18"/>
      <c r="RC54" s="18">
        <v>0</v>
      </c>
      <c r="RD54" s="18">
        <v>19.5</v>
      </c>
      <c r="RE54" s="18">
        <v>13.9</v>
      </c>
      <c r="RF54" s="18">
        <v>16.393999999999998</v>
      </c>
      <c r="RG54" s="18">
        <v>3.1059999999999999</v>
      </c>
      <c r="RH54" s="18">
        <v>56.1</v>
      </c>
      <c r="RI54" s="18">
        <v>37.5</v>
      </c>
      <c r="RJ54" s="18">
        <v>47.292999999999999</v>
      </c>
      <c r="RK54" s="18">
        <v>8.8070000000000004</v>
      </c>
      <c r="RL54" s="18">
        <v>0</v>
      </c>
      <c r="RM54" s="18"/>
      <c r="RN54" s="18"/>
      <c r="RO54" s="18">
        <v>0</v>
      </c>
      <c r="RP54" s="18">
        <v>3.4</v>
      </c>
      <c r="RQ54" s="18">
        <v>3.45</v>
      </c>
      <c r="RR54" s="18">
        <v>3.45</v>
      </c>
      <c r="RS54" s="18">
        <v>-0.05</v>
      </c>
      <c r="RT54" s="18">
        <v>20.100000000000001</v>
      </c>
      <c r="RU54" s="18">
        <v>19.792000000000002</v>
      </c>
      <c r="RV54" s="18">
        <v>19.792000000000002</v>
      </c>
      <c r="RW54" s="18">
        <v>0.308</v>
      </c>
      <c r="RX54" s="18">
        <v>3.2</v>
      </c>
      <c r="RY54" s="18">
        <v>2</v>
      </c>
      <c r="RZ54" s="18">
        <v>2</v>
      </c>
      <c r="SA54" s="18">
        <v>1.2</v>
      </c>
      <c r="SB54" s="18"/>
      <c r="SC54" s="18"/>
      <c r="SD54" s="18">
        <v>0.4</v>
      </c>
      <c r="SE54" s="18">
        <v>-0.4</v>
      </c>
      <c r="SF54" s="18">
        <v>0</v>
      </c>
      <c r="SG54" s="18"/>
      <c r="SH54" s="18"/>
      <c r="SI54" s="18">
        <v>0</v>
      </c>
      <c r="SJ54" s="18">
        <v>19.8</v>
      </c>
      <c r="SK54" s="18">
        <v>20</v>
      </c>
      <c r="SL54" s="18">
        <v>19.1448</v>
      </c>
      <c r="SM54" s="18">
        <v>0.6552</v>
      </c>
      <c r="SN54" s="18">
        <v>12.4</v>
      </c>
      <c r="SO54" s="18">
        <v>13</v>
      </c>
      <c r="SP54" s="18">
        <v>9.8000000000000007</v>
      </c>
      <c r="SQ54" s="18">
        <v>2.6</v>
      </c>
      <c r="SR54" s="18">
        <v>20.2</v>
      </c>
      <c r="SS54" s="18">
        <v>20</v>
      </c>
      <c r="ST54" s="18">
        <v>19.436350000000001</v>
      </c>
      <c r="SU54" s="18">
        <v>0.76365000000000005</v>
      </c>
      <c r="SV54" s="18">
        <v>20.3</v>
      </c>
      <c r="SW54" s="18">
        <v>20</v>
      </c>
      <c r="SX54" s="18">
        <v>19.436350000000001</v>
      </c>
      <c r="SY54" s="18">
        <v>0.86365000000000003</v>
      </c>
      <c r="SZ54" s="18">
        <v>2.8</v>
      </c>
      <c r="TA54" s="18">
        <v>2.3260000000000001</v>
      </c>
      <c r="TB54" s="18">
        <v>2.3260000000000001</v>
      </c>
      <c r="TC54" s="18">
        <v>0.47399999999999998</v>
      </c>
      <c r="TD54" s="18">
        <v>24.8</v>
      </c>
      <c r="TE54" s="18">
        <v>14.641</v>
      </c>
      <c r="TF54" s="18">
        <v>14.641</v>
      </c>
      <c r="TG54" s="18">
        <v>10.159000000000001</v>
      </c>
      <c r="TH54" s="18">
        <v>0</v>
      </c>
      <c r="TI54" s="18"/>
      <c r="TJ54" s="18"/>
      <c r="TK54" s="18">
        <v>0</v>
      </c>
      <c r="TL54" s="18">
        <v>39.6</v>
      </c>
      <c r="TM54" s="18">
        <v>36.14</v>
      </c>
      <c r="TN54" s="18">
        <v>36.143999999999998</v>
      </c>
      <c r="TO54" s="18">
        <v>3.456</v>
      </c>
      <c r="TP54" s="18">
        <v>61.9</v>
      </c>
      <c r="TQ54" s="18">
        <v>74.438999999999993</v>
      </c>
      <c r="TR54" s="18">
        <v>74.438999999999993</v>
      </c>
      <c r="TS54" s="18">
        <v>-12.539</v>
      </c>
      <c r="TT54" s="18">
        <v>1.7</v>
      </c>
      <c r="TU54" s="18">
        <v>0.84899999999999998</v>
      </c>
      <c r="TV54" s="18">
        <v>0.84899999999999998</v>
      </c>
      <c r="TW54" s="18">
        <v>0.85099999999999998</v>
      </c>
      <c r="TX54" s="18">
        <v>0.2</v>
      </c>
      <c r="TY54" s="18">
        <v>1.1180000000000001</v>
      </c>
      <c r="TZ54" s="18">
        <v>1.1180000000000001</v>
      </c>
      <c r="UA54" s="18">
        <v>-0.91800000000000004</v>
      </c>
      <c r="UB54" s="18">
        <v>0</v>
      </c>
      <c r="UC54" s="18"/>
      <c r="UD54" s="18"/>
      <c r="UE54" s="18">
        <v>0</v>
      </c>
      <c r="UF54" s="18">
        <v>20.9</v>
      </c>
      <c r="UG54" s="18">
        <v>21</v>
      </c>
      <c r="UH54" s="18">
        <v>20.408159999999999</v>
      </c>
      <c r="UI54" s="18">
        <v>0.49184</v>
      </c>
      <c r="UJ54" s="18">
        <v>7.7</v>
      </c>
      <c r="UK54" s="18">
        <v>4</v>
      </c>
      <c r="UL54" s="18">
        <v>8</v>
      </c>
      <c r="UM54" s="18">
        <v>-0.3</v>
      </c>
      <c r="UN54" s="18">
        <v>7.4</v>
      </c>
      <c r="UO54" s="18">
        <v>7.5</v>
      </c>
      <c r="UP54" s="18">
        <v>7.5</v>
      </c>
      <c r="UQ54" s="18">
        <v>-0.1</v>
      </c>
      <c r="UR54" s="18">
        <v>20.399999999999999</v>
      </c>
      <c r="US54" s="18">
        <v>20</v>
      </c>
      <c r="UT54" s="18">
        <v>19.436350000000001</v>
      </c>
      <c r="UU54" s="18">
        <v>0.96365000000000001</v>
      </c>
      <c r="UV54" s="18">
        <v>20.399999999999999</v>
      </c>
      <c r="UW54" s="18">
        <v>20</v>
      </c>
      <c r="UX54" s="18">
        <v>19.436350000000001</v>
      </c>
      <c r="UY54" s="18">
        <v>0.96365000000000001</v>
      </c>
      <c r="UZ54" s="18">
        <v>20</v>
      </c>
      <c r="VA54" s="18">
        <v>20</v>
      </c>
      <c r="VB54" s="18">
        <v>19.436350000000001</v>
      </c>
      <c r="VC54" s="18">
        <v>0.56364999999999998</v>
      </c>
      <c r="VD54" s="18">
        <v>6.6</v>
      </c>
      <c r="VE54" s="18">
        <v>6.3860000000000001</v>
      </c>
      <c r="VF54" s="18">
        <v>6.3860000000000001</v>
      </c>
      <c r="VG54" s="18">
        <v>0.214</v>
      </c>
      <c r="VH54" s="18">
        <v>0</v>
      </c>
      <c r="VI54" s="18"/>
      <c r="VJ54" s="18"/>
      <c r="VK54" s="18">
        <v>0</v>
      </c>
      <c r="VL54" s="18">
        <v>0</v>
      </c>
      <c r="VM54" s="18"/>
      <c r="VN54" s="18"/>
      <c r="VO54" s="18">
        <v>0</v>
      </c>
      <c r="VP54" s="18">
        <v>0</v>
      </c>
      <c r="VQ54" s="18"/>
      <c r="VR54" s="18"/>
      <c r="VS54" s="18">
        <v>0</v>
      </c>
      <c r="VT54" s="18">
        <v>0.6</v>
      </c>
      <c r="VU54" s="18">
        <v>0.6</v>
      </c>
      <c r="VV54" s="18">
        <v>0.6</v>
      </c>
      <c r="VW54" s="18">
        <v>0</v>
      </c>
      <c r="VX54" s="18">
        <v>29.6</v>
      </c>
      <c r="VY54" s="18">
        <v>19</v>
      </c>
      <c r="VZ54" s="18">
        <v>26.120999999999999</v>
      </c>
      <c r="WA54" s="18">
        <v>3.4790000000000001</v>
      </c>
      <c r="WB54" s="18">
        <v>23.3</v>
      </c>
      <c r="WC54" s="18">
        <v>19</v>
      </c>
      <c r="WD54" s="18">
        <v>19.867999999999999</v>
      </c>
      <c r="WE54" s="18">
        <v>3.4319999999999999</v>
      </c>
      <c r="WF54" s="18">
        <v>0</v>
      </c>
      <c r="WG54" s="18"/>
      <c r="WH54" s="18"/>
      <c r="WI54" s="18">
        <v>0</v>
      </c>
      <c r="WJ54" s="18">
        <v>4.8</v>
      </c>
      <c r="WK54" s="18">
        <v>4.2</v>
      </c>
      <c r="WL54" s="18">
        <v>4.2</v>
      </c>
      <c r="WM54" s="18">
        <v>0.6</v>
      </c>
      <c r="WN54" s="18">
        <v>2.4</v>
      </c>
      <c r="WO54" s="18">
        <v>2.4</v>
      </c>
      <c r="WP54" s="18">
        <v>2.4</v>
      </c>
      <c r="WQ54" s="18">
        <v>0</v>
      </c>
      <c r="WR54" s="18">
        <v>2.4</v>
      </c>
      <c r="WS54" s="18">
        <v>1.2</v>
      </c>
      <c r="WT54" s="18">
        <v>1.2</v>
      </c>
      <c r="WU54" s="18">
        <v>1.2</v>
      </c>
      <c r="WV54" s="18">
        <v>2.7</v>
      </c>
      <c r="WW54" s="18">
        <v>1.4</v>
      </c>
      <c r="WX54" s="18">
        <v>1.4</v>
      </c>
      <c r="WY54" s="18">
        <v>1.3</v>
      </c>
      <c r="WZ54" s="18">
        <v>0</v>
      </c>
      <c r="XA54" s="18"/>
      <c r="XB54" s="18"/>
      <c r="XC54" s="18">
        <v>0</v>
      </c>
      <c r="XD54" s="18">
        <v>5.4</v>
      </c>
      <c r="XE54" s="18">
        <v>5.3</v>
      </c>
      <c r="XF54" s="18">
        <v>5.3</v>
      </c>
      <c r="XG54" s="18">
        <v>0.1</v>
      </c>
      <c r="XH54" s="18">
        <v>19.899999999999999</v>
      </c>
      <c r="XI54" s="18">
        <v>20</v>
      </c>
      <c r="XJ54" s="18">
        <v>19.241980000000002</v>
      </c>
      <c r="XK54" s="18">
        <v>0.65802000000000005</v>
      </c>
      <c r="XL54" s="18">
        <v>20</v>
      </c>
      <c r="XM54" s="18">
        <v>20</v>
      </c>
      <c r="XN54" s="18">
        <v>19.241980000000002</v>
      </c>
      <c r="XO54" s="18">
        <v>0.75802000000000003</v>
      </c>
      <c r="XP54" s="18">
        <v>9.3000000000000007</v>
      </c>
      <c r="XQ54" s="18">
        <v>9</v>
      </c>
      <c r="XR54" s="18">
        <v>10.8</v>
      </c>
      <c r="XS54" s="18">
        <v>-1.5</v>
      </c>
      <c r="XT54" s="18"/>
      <c r="XU54" s="18"/>
      <c r="XV54" s="18"/>
      <c r="XW54" s="18">
        <v>0</v>
      </c>
      <c r="XX54" s="18"/>
      <c r="XY54" s="18"/>
      <c r="XZ54" s="18"/>
      <c r="YA54" s="18">
        <v>0</v>
      </c>
      <c r="YB54" s="18">
        <v>0</v>
      </c>
      <c r="YC54" s="18"/>
      <c r="YD54" s="18"/>
      <c r="YE54" s="18">
        <v>0</v>
      </c>
      <c r="YF54" s="18"/>
      <c r="YG54" s="18"/>
      <c r="YH54" s="18"/>
      <c r="YI54" s="18">
        <v>0</v>
      </c>
      <c r="YJ54" s="18">
        <v>7.3</v>
      </c>
      <c r="YK54" s="18">
        <v>8.11</v>
      </c>
      <c r="YL54" s="18">
        <v>8.11</v>
      </c>
      <c r="YM54" s="18">
        <v>-0.81</v>
      </c>
      <c r="YN54" s="18"/>
      <c r="YO54" s="18"/>
      <c r="YP54" s="18"/>
      <c r="YQ54" s="18">
        <v>0</v>
      </c>
      <c r="YR54" s="18">
        <v>17.399999999999999</v>
      </c>
      <c r="YS54" s="18">
        <v>17</v>
      </c>
      <c r="YT54" s="18">
        <v>20</v>
      </c>
      <c r="YU54" s="18">
        <v>-2.6</v>
      </c>
    </row>
    <row r="55" spans="1:671" ht="24" customHeight="1" x14ac:dyDescent="0.35">
      <c r="A55" s="1"/>
      <c r="B55" s="17" t="s">
        <v>35</v>
      </c>
      <c r="C55" s="17" t="s">
        <v>821</v>
      </c>
      <c r="D55" s="18">
        <v>202.4</v>
      </c>
      <c r="E55" s="18">
        <v>203.40136000000001</v>
      </c>
      <c r="F55" s="18">
        <v>203.40136000000001</v>
      </c>
      <c r="G55" s="18">
        <v>-1.00136</v>
      </c>
      <c r="H55" s="18">
        <v>643.79999999999995</v>
      </c>
      <c r="I55" s="18">
        <v>649.69222000000002</v>
      </c>
      <c r="J55" s="18">
        <v>629.90463999999997</v>
      </c>
      <c r="K55" s="18">
        <v>13.89536</v>
      </c>
      <c r="L55" s="18"/>
      <c r="M55" s="18"/>
      <c r="N55" s="18"/>
      <c r="O55" s="18">
        <v>0</v>
      </c>
      <c r="P55" s="18"/>
      <c r="Q55" s="18"/>
      <c r="R55" s="18"/>
      <c r="S55" s="18">
        <v>0</v>
      </c>
      <c r="T55" s="18"/>
      <c r="U55" s="18"/>
      <c r="V55" s="18"/>
      <c r="W55" s="18">
        <v>0</v>
      </c>
      <c r="X55" s="18">
        <v>89.9</v>
      </c>
      <c r="Y55" s="18">
        <v>91.867829999999998</v>
      </c>
      <c r="Z55" s="18">
        <v>91.867829999999998</v>
      </c>
      <c r="AA55" s="18">
        <v>-1.96783</v>
      </c>
      <c r="AB55" s="18">
        <v>221.4</v>
      </c>
      <c r="AC55" s="18">
        <v>225</v>
      </c>
      <c r="AD55" s="18">
        <v>225</v>
      </c>
      <c r="AE55" s="18">
        <v>-3.6</v>
      </c>
      <c r="AF55" s="18"/>
      <c r="AG55" s="18"/>
      <c r="AH55" s="18"/>
      <c r="AI55" s="18">
        <v>0</v>
      </c>
      <c r="AJ55" s="18">
        <v>0</v>
      </c>
      <c r="AK55" s="18"/>
      <c r="AL55" s="18"/>
      <c r="AM55" s="18">
        <v>0</v>
      </c>
      <c r="AN55" s="18">
        <v>111.9</v>
      </c>
      <c r="AO55" s="18">
        <v>140.74799999999999</v>
      </c>
      <c r="AP55" s="18">
        <v>140.74799999999999</v>
      </c>
      <c r="AQ55" s="18">
        <v>-28.847999999999999</v>
      </c>
      <c r="AR55" s="18">
        <v>112.1</v>
      </c>
      <c r="AS55" s="18">
        <v>140.74799999999999</v>
      </c>
      <c r="AT55" s="18">
        <v>140.74799999999999</v>
      </c>
      <c r="AU55" s="18">
        <v>-28.648</v>
      </c>
      <c r="AV55" s="18">
        <v>112.8</v>
      </c>
      <c r="AW55" s="18">
        <v>140.74799999999999</v>
      </c>
      <c r="AX55" s="18">
        <v>140.74799999999999</v>
      </c>
      <c r="AY55" s="18">
        <v>-27.948</v>
      </c>
      <c r="AZ55" s="18">
        <v>217.2</v>
      </c>
      <c r="BA55" s="18">
        <v>211.756</v>
      </c>
      <c r="BB55" s="18">
        <v>211.756</v>
      </c>
      <c r="BC55" s="18">
        <v>5.444</v>
      </c>
      <c r="BD55" s="18">
        <v>206.2</v>
      </c>
      <c r="BE55" s="18">
        <v>207.24285</v>
      </c>
      <c r="BF55" s="18">
        <v>155.12280999999999</v>
      </c>
      <c r="BG55" s="18">
        <v>51.077190000000002</v>
      </c>
      <c r="BH55" s="18">
        <v>108</v>
      </c>
      <c r="BI55" s="18">
        <v>103.93259999999999</v>
      </c>
      <c r="BJ55" s="18">
        <v>77.794319999999999</v>
      </c>
      <c r="BK55" s="18">
        <v>30.205680000000001</v>
      </c>
      <c r="BL55" s="18"/>
      <c r="BM55" s="18"/>
      <c r="BN55" s="18"/>
      <c r="BO55" s="18">
        <v>0</v>
      </c>
      <c r="BP55" s="18"/>
      <c r="BQ55" s="18"/>
      <c r="BR55" s="18"/>
      <c r="BS55" s="18">
        <v>0</v>
      </c>
      <c r="BT55" s="18"/>
      <c r="BU55" s="18"/>
      <c r="BV55" s="18"/>
      <c r="BW55" s="18">
        <v>0</v>
      </c>
      <c r="BX55" s="18"/>
      <c r="BY55" s="18"/>
      <c r="BZ55" s="18"/>
      <c r="CA55" s="18">
        <v>0</v>
      </c>
      <c r="CB55" s="18"/>
      <c r="CC55" s="18"/>
      <c r="CD55" s="18"/>
      <c r="CE55" s="18">
        <v>0</v>
      </c>
      <c r="CF55" s="18">
        <v>163.4</v>
      </c>
      <c r="CG55" s="18">
        <v>164.06706</v>
      </c>
      <c r="CH55" s="18">
        <v>164.06706</v>
      </c>
      <c r="CI55" s="18">
        <v>-0.66705999999999999</v>
      </c>
      <c r="CJ55" s="18">
        <v>5.8</v>
      </c>
      <c r="CK55" s="18">
        <v>5.8691399999999998</v>
      </c>
      <c r="CL55" s="18">
        <v>5.8691399999999998</v>
      </c>
      <c r="CM55" s="18">
        <v>-6.9139999999999993E-2</v>
      </c>
      <c r="CN55" s="18">
        <v>4.5</v>
      </c>
      <c r="CO55" s="18">
        <v>3.1515900000000001</v>
      </c>
      <c r="CP55" s="18">
        <v>3.1515900000000001</v>
      </c>
      <c r="CQ55" s="18">
        <v>1.3484100000000001</v>
      </c>
      <c r="CR55" s="18">
        <v>0</v>
      </c>
      <c r="CS55" s="18"/>
      <c r="CT55" s="18"/>
      <c r="CU55" s="18">
        <v>0</v>
      </c>
      <c r="CV55" s="18">
        <v>6.6</v>
      </c>
      <c r="CW55" s="18">
        <v>6.6860999999999997</v>
      </c>
      <c r="CX55" s="18">
        <v>6.6860999999999997</v>
      </c>
      <c r="CY55" s="18">
        <v>-8.6099999999999996E-2</v>
      </c>
      <c r="CZ55" s="18"/>
      <c r="DA55" s="18"/>
      <c r="DB55" s="18"/>
      <c r="DC55" s="18">
        <v>0</v>
      </c>
      <c r="DD55" s="18">
        <v>74.099999999999994</v>
      </c>
      <c r="DE55" s="18">
        <v>97.138400000000004</v>
      </c>
      <c r="DF55" s="18">
        <v>142.44412</v>
      </c>
      <c r="DG55" s="18">
        <v>-68.344120000000004</v>
      </c>
      <c r="DH55" s="18"/>
      <c r="DI55" s="18"/>
      <c r="DJ55" s="18"/>
      <c r="DK55" s="18">
        <v>0</v>
      </c>
      <c r="DL55" s="18"/>
      <c r="DM55" s="18"/>
      <c r="DN55" s="18"/>
      <c r="DO55" s="18">
        <v>0</v>
      </c>
      <c r="DP55" s="18"/>
      <c r="DQ55" s="18"/>
      <c r="DR55" s="18"/>
      <c r="DS55" s="18">
        <v>0</v>
      </c>
      <c r="DT55" s="18"/>
      <c r="DU55" s="18"/>
      <c r="DV55" s="18"/>
      <c r="DW55" s="18">
        <v>0</v>
      </c>
      <c r="DX55" s="18">
        <v>110.2</v>
      </c>
      <c r="DY55" s="18">
        <v>112.46647</v>
      </c>
      <c r="DZ55" s="18">
        <v>112.46647</v>
      </c>
      <c r="EA55" s="18">
        <v>-2.26647</v>
      </c>
      <c r="EB55" s="18">
        <v>222.3</v>
      </c>
      <c r="EC55" s="18">
        <v>220.69499999999999</v>
      </c>
      <c r="ED55" s="18">
        <v>220.69499999999999</v>
      </c>
      <c r="EE55" s="18">
        <v>1.605</v>
      </c>
      <c r="EF55" s="18"/>
      <c r="EG55" s="18"/>
      <c r="EH55" s="18"/>
      <c r="EI55" s="18">
        <v>0</v>
      </c>
      <c r="EJ55" s="18"/>
      <c r="EK55" s="18"/>
      <c r="EL55" s="18"/>
      <c r="EM55" s="18">
        <v>0</v>
      </c>
      <c r="EN55" s="18"/>
      <c r="EO55" s="18"/>
      <c r="EP55" s="18"/>
      <c r="EQ55" s="18">
        <v>0</v>
      </c>
      <c r="ER55" s="18">
        <v>6.5</v>
      </c>
      <c r="ES55" s="18">
        <v>6.39</v>
      </c>
      <c r="ET55" s="18">
        <v>6.39</v>
      </c>
      <c r="EU55" s="18">
        <v>0.11</v>
      </c>
      <c r="EV55" s="18">
        <v>462.5</v>
      </c>
      <c r="EW55" s="18">
        <v>457.09426999999999</v>
      </c>
      <c r="EX55" s="18">
        <v>457.09426999999999</v>
      </c>
      <c r="EY55" s="18">
        <v>5.4057300000000001</v>
      </c>
      <c r="EZ55" s="18">
        <v>81.400000000000006</v>
      </c>
      <c r="FA55" s="18">
        <v>81.635570000000001</v>
      </c>
      <c r="FB55" s="18">
        <v>81.635570000000001</v>
      </c>
      <c r="FC55" s="18">
        <v>-0.23557</v>
      </c>
      <c r="FD55" s="18">
        <v>0</v>
      </c>
      <c r="FE55" s="18">
        <v>151.36251999999999</v>
      </c>
      <c r="FF55" s="18">
        <v>151.36251999999999</v>
      </c>
      <c r="FG55" s="18">
        <v>-151.36251999999999</v>
      </c>
      <c r="FH55" s="18">
        <v>41.6</v>
      </c>
      <c r="FI55" s="18">
        <v>41.89893</v>
      </c>
      <c r="FJ55" s="18">
        <v>41.89893</v>
      </c>
      <c r="FK55" s="18">
        <v>-0.29892999999999997</v>
      </c>
      <c r="FL55" s="18">
        <v>18.7</v>
      </c>
      <c r="FM55" s="18">
        <v>19.21088</v>
      </c>
      <c r="FN55" s="18">
        <v>19.21088</v>
      </c>
      <c r="FO55" s="18">
        <v>-0.51088</v>
      </c>
      <c r="FP55" s="18">
        <v>19.3</v>
      </c>
      <c r="FQ55" s="18">
        <v>19</v>
      </c>
      <c r="FR55" s="18">
        <v>18.27017</v>
      </c>
      <c r="FS55" s="18">
        <v>1.02983</v>
      </c>
      <c r="FT55" s="18">
        <v>91.3</v>
      </c>
      <c r="FU55" s="18">
        <v>87.773570000000007</v>
      </c>
      <c r="FV55" s="18">
        <v>87.773570000000007</v>
      </c>
      <c r="FW55" s="18">
        <v>3.52643</v>
      </c>
      <c r="FX55" s="18"/>
      <c r="FY55" s="18"/>
      <c r="FZ55" s="18"/>
      <c r="GA55" s="18">
        <v>0</v>
      </c>
      <c r="GB55" s="18">
        <v>0</v>
      </c>
      <c r="GC55" s="18"/>
      <c r="GD55" s="18"/>
      <c r="GE55" s="18">
        <v>0</v>
      </c>
      <c r="GF55" s="18">
        <v>0</v>
      </c>
      <c r="GG55" s="18"/>
      <c r="GH55" s="18"/>
      <c r="GI55" s="18">
        <v>0</v>
      </c>
      <c r="GJ55" s="18">
        <v>106.8</v>
      </c>
      <c r="GK55" s="18">
        <v>110.48202000000001</v>
      </c>
      <c r="GL55" s="18">
        <v>110.48202000000001</v>
      </c>
      <c r="GM55" s="18">
        <v>-3.6820200000000001</v>
      </c>
      <c r="GN55" s="18">
        <v>46.2</v>
      </c>
      <c r="GO55" s="18">
        <v>47.082599999999999</v>
      </c>
      <c r="GP55" s="18">
        <v>47.082599999999999</v>
      </c>
      <c r="GQ55" s="18">
        <v>-0.88260000000000005</v>
      </c>
      <c r="GR55" s="18">
        <v>42.4</v>
      </c>
      <c r="GS55" s="18">
        <v>44.103009999999998</v>
      </c>
      <c r="GT55" s="18">
        <v>44.103009999999998</v>
      </c>
      <c r="GU55" s="18">
        <v>-1.7030099999999999</v>
      </c>
      <c r="GV55" s="18">
        <v>3.8</v>
      </c>
      <c r="GW55" s="18"/>
      <c r="GX55" s="18"/>
      <c r="GY55" s="18">
        <v>3.8</v>
      </c>
      <c r="GZ55" s="18">
        <v>33.700000000000003</v>
      </c>
      <c r="HA55" s="18">
        <v>33.414499999999997</v>
      </c>
      <c r="HB55" s="18">
        <v>33.414499999999997</v>
      </c>
      <c r="HC55" s="18">
        <v>0.28549999999999998</v>
      </c>
      <c r="HD55" s="18">
        <v>168.9</v>
      </c>
      <c r="HE55" s="18">
        <v>174.55948000000001</v>
      </c>
      <c r="HF55" s="18">
        <v>174.55948000000001</v>
      </c>
      <c r="HG55" s="18">
        <v>-5.6594800000000003</v>
      </c>
      <c r="HH55" s="18"/>
      <c r="HI55" s="18"/>
      <c r="HJ55" s="18"/>
      <c r="HK55" s="18">
        <v>0</v>
      </c>
      <c r="HL55" s="18"/>
      <c r="HM55" s="18"/>
      <c r="HN55" s="18"/>
      <c r="HO55" s="18">
        <v>0</v>
      </c>
      <c r="HP55" s="18">
        <v>95</v>
      </c>
      <c r="HQ55" s="18">
        <v>95.545190000000005</v>
      </c>
      <c r="HR55" s="18">
        <v>95.545190000000005</v>
      </c>
      <c r="HS55" s="18">
        <v>-0.54518999999999995</v>
      </c>
      <c r="HT55" s="18">
        <v>0</v>
      </c>
      <c r="HU55" s="18"/>
      <c r="HV55" s="18"/>
      <c r="HW55" s="18">
        <v>0</v>
      </c>
      <c r="HX55" s="18"/>
      <c r="HY55" s="18"/>
      <c r="HZ55" s="18"/>
      <c r="IA55" s="18">
        <v>0</v>
      </c>
      <c r="IB55" s="18">
        <v>45.2</v>
      </c>
      <c r="IC55" s="18">
        <v>45.265309999999999</v>
      </c>
      <c r="ID55" s="18">
        <v>45.265309999999999</v>
      </c>
      <c r="IE55" s="18">
        <v>-6.5310000000000007E-2</v>
      </c>
      <c r="IF55" s="18"/>
      <c r="IG55" s="18"/>
      <c r="IH55" s="18"/>
      <c r="II55" s="18">
        <v>0</v>
      </c>
      <c r="IJ55" s="18"/>
      <c r="IK55" s="18"/>
      <c r="IL55" s="18"/>
      <c r="IM55" s="18">
        <v>0</v>
      </c>
      <c r="IN55" s="18"/>
      <c r="IO55" s="18"/>
      <c r="IP55" s="18"/>
      <c r="IQ55" s="18">
        <v>0</v>
      </c>
      <c r="IR55" s="18">
        <v>84.2</v>
      </c>
      <c r="IS55" s="18">
        <v>84.352360000000004</v>
      </c>
      <c r="IT55" s="18">
        <v>88.73603</v>
      </c>
      <c r="IU55" s="18">
        <v>-4.5360300000000002</v>
      </c>
      <c r="IV55" s="18">
        <v>139.69999999999999</v>
      </c>
      <c r="IW55" s="18">
        <v>105.84173</v>
      </c>
      <c r="IX55" s="18">
        <v>96.082930000000005</v>
      </c>
      <c r="IY55" s="18">
        <v>43.617069999999998</v>
      </c>
      <c r="IZ55" s="18">
        <v>139.9</v>
      </c>
      <c r="JA55" s="18">
        <v>105.84173</v>
      </c>
      <c r="JB55" s="18">
        <v>96.082930000000005</v>
      </c>
      <c r="JC55" s="18">
        <v>43.817070000000001</v>
      </c>
      <c r="JD55" s="18">
        <v>139.69999999999999</v>
      </c>
      <c r="JE55" s="18">
        <v>105.84173</v>
      </c>
      <c r="JF55" s="18">
        <v>96.082930000000005</v>
      </c>
      <c r="JG55" s="18">
        <v>43.617069999999998</v>
      </c>
      <c r="JH55" s="18">
        <v>228.9</v>
      </c>
      <c r="JI55" s="18">
        <v>159.23936</v>
      </c>
      <c r="JJ55" s="18">
        <v>144.55719999999999</v>
      </c>
      <c r="JK55" s="18">
        <v>84.342799999999997</v>
      </c>
      <c r="JL55" s="18"/>
      <c r="JM55" s="18"/>
      <c r="JN55" s="18"/>
      <c r="JO55" s="18">
        <v>0</v>
      </c>
      <c r="JP55" s="18"/>
      <c r="JQ55" s="18"/>
      <c r="JR55" s="18"/>
      <c r="JS55" s="18">
        <v>0</v>
      </c>
      <c r="JT55" s="18"/>
      <c r="JU55" s="18"/>
      <c r="JV55" s="18"/>
      <c r="JW55" s="18">
        <v>0</v>
      </c>
      <c r="JX55" s="18"/>
      <c r="JY55" s="18"/>
      <c r="JZ55" s="18"/>
      <c r="KA55" s="18">
        <v>0</v>
      </c>
      <c r="KB55" s="18"/>
      <c r="KC55" s="18"/>
      <c r="KD55" s="18"/>
      <c r="KE55" s="18">
        <v>0</v>
      </c>
      <c r="KF55" s="18">
        <v>55.8</v>
      </c>
      <c r="KG55" s="18">
        <v>16</v>
      </c>
      <c r="KH55" s="18"/>
      <c r="KI55" s="18">
        <v>55.8</v>
      </c>
      <c r="KJ55" s="18">
        <v>0</v>
      </c>
      <c r="KK55" s="18"/>
      <c r="KL55" s="18"/>
      <c r="KM55" s="18">
        <v>0</v>
      </c>
      <c r="KN55" s="18"/>
      <c r="KO55" s="18"/>
      <c r="KP55" s="18"/>
      <c r="KQ55" s="18">
        <v>0</v>
      </c>
      <c r="KR55" s="18">
        <v>2.8</v>
      </c>
      <c r="KS55" s="18">
        <v>4.3018599999999996</v>
      </c>
      <c r="KT55" s="18">
        <v>4.3018599999999996</v>
      </c>
      <c r="KU55" s="18">
        <v>-1.50186</v>
      </c>
      <c r="KV55" s="18">
        <v>175.2</v>
      </c>
      <c r="KW55" s="18">
        <v>270.06803000000002</v>
      </c>
      <c r="KX55" s="18">
        <v>270.06803000000002</v>
      </c>
      <c r="KY55" s="18">
        <v>-94.868030000000005</v>
      </c>
      <c r="KZ55" s="18">
        <v>114</v>
      </c>
      <c r="LA55" s="18">
        <v>133.16031000000001</v>
      </c>
      <c r="LB55" s="18">
        <v>133.16031000000001</v>
      </c>
      <c r="LC55" s="18">
        <v>-19.160309999999999</v>
      </c>
      <c r="LD55" s="18">
        <v>62.3</v>
      </c>
      <c r="LE55" s="18">
        <v>67.199219999999997</v>
      </c>
      <c r="LF55" s="18">
        <v>67.199219999999997</v>
      </c>
      <c r="LG55" s="18">
        <v>-4.8992199999999997</v>
      </c>
      <c r="LH55" s="18">
        <v>77.900000000000006</v>
      </c>
      <c r="LI55" s="18">
        <v>78.567999999999998</v>
      </c>
      <c r="LJ55" s="18">
        <v>78.567999999999998</v>
      </c>
      <c r="LK55" s="18">
        <v>-0.66800000000000004</v>
      </c>
      <c r="LL55" s="18">
        <v>30.1</v>
      </c>
      <c r="LM55" s="18">
        <v>29.980560000000001</v>
      </c>
      <c r="LN55" s="18">
        <v>29.980560000000001</v>
      </c>
      <c r="LO55" s="18">
        <v>0.11944</v>
      </c>
      <c r="LP55" s="18"/>
      <c r="LQ55" s="18"/>
      <c r="LR55" s="18"/>
      <c r="LS55" s="18">
        <v>0</v>
      </c>
      <c r="LT55" s="18"/>
      <c r="LU55" s="18"/>
      <c r="LV55" s="18"/>
      <c r="LW55" s="18">
        <v>0</v>
      </c>
      <c r="LX55" s="18"/>
      <c r="LY55" s="18"/>
      <c r="LZ55" s="18"/>
      <c r="MA55" s="18">
        <v>0</v>
      </c>
      <c r="MB55" s="18">
        <v>114</v>
      </c>
      <c r="MC55" s="18">
        <v>115.218</v>
      </c>
      <c r="MD55" s="18">
        <v>103.89400000000001</v>
      </c>
      <c r="ME55" s="18">
        <v>10.106</v>
      </c>
      <c r="MF55" s="18"/>
      <c r="MG55" s="18"/>
      <c r="MH55" s="18">
        <v>103.89400000000001</v>
      </c>
      <c r="MI55" s="18">
        <v>-103.89400000000001</v>
      </c>
      <c r="MJ55" s="18">
        <v>55.9</v>
      </c>
      <c r="MK55" s="18">
        <v>57.781999999999996</v>
      </c>
      <c r="ML55" s="18">
        <v>104.206</v>
      </c>
      <c r="MM55" s="18">
        <v>-48.305999999999997</v>
      </c>
      <c r="MN55" s="18">
        <v>89.1</v>
      </c>
      <c r="MO55" s="18">
        <v>102.98661</v>
      </c>
      <c r="MP55" s="18"/>
      <c r="MQ55" s="18">
        <v>89.1</v>
      </c>
      <c r="MR55" s="18"/>
      <c r="MS55" s="18"/>
      <c r="MT55" s="18"/>
      <c r="MU55" s="18">
        <v>0</v>
      </c>
      <c r="MV55" s="18"/>
      <c r="MW55" s="18"/>
      <c r="MX55" s="18"/>
      <c r="MY55" s="18">
        <v>0</v>
      </c>
      <c r="MZ55" s="18"/>
      <c r="NA55" s="18"/>
      <c r="NB55" s="18"/>
      <c r="NC55" s="18">
        <v>0</v>
      </c>
      <c r="ND55" s="18"/>
      <c r="NE55" s="18"/>
      <c r="NF55" s="18"/>
      <c r="NG55" s="18">
        <v>0</v>
      </c>
      <c r="NH55" s="18">
        <v>207.5</v>
      </c>
      <c r="NI55" s="18">
        <v>206.49084999999999</v>
      </c>
      <c r="NJ55" s="18">
        <v>206.49084999999999</v>
      </c>
      <c r="NK55" s="18">
        <v>1.00915</v>
      </c>
      <c r="NL55" s="18">
        <v>99.9</v>
      </c>
      <c r="NM55" s="18">
        <v>103.55547</v>
      </c>
      <c r="NN55" s="18">
        <v>103.55547</v>
      </c>
      <c r="NO55" s="18">
        <v>-3.6554700000000002</v>
      </c>
      <c r="NP55" s="18"/>
      <c r="NQ55" s="18"/>
      <c r="NR55" s="18">
        <v>5.0783899999999997</v>
      </c>
      <c r="NS55" s="18">
        <v>-5.0783899999999997</v>
      </c>
      <c r="NT55" s="18">
        <v>8.5</v>
      </c>
      <c r="NU55" s="18">
        <v>5.3277000000000001</v>
      </c>
      <c r="NV55" s="18">
        <v>5.3277000000000001</v>
      </c>
      <c r="NW55" s="18">
        <v>3.1722999999999999</v>
      </c>
      <c r="NX55" s="18">
        <v>19.93404</v>
      </c>
      <c r="NY55" s="18">
        <v>20</v>
      </c>
      <c r="NZ55" s="18">
        <v>17.492709999999999</v>
      </c>
      <c r="OA55" s="18">
        <v>2.4413299999999998</v>
      </c>
      <c r="OB55" s="18">
        <v>0</v>
      </c>
      <c r="OC55" s="18"/>
      <c r="OD55" s="18"/>
      <c r="OE55" s="18">
        <v>0</v>
      </c>
      <c r="OF55" s="18">
        <v>43.8</v>
      </c>
      <c r="OG55" s="18">
        <v>53.9</v>
      </c>
      <c r="OH55" s="18">
        <v>89.501999999999995</v>
      </c>
      <c r="OI55" s="18">
        <v>-45.701999999999998</v>
      </c>
      <c r="OJ55" s="18">
        <v>0</v>
      </c>
      <c r="OK55" s="18"/>
      <c r="OL55" s="18"/>
      <c r="OM55" s="18">
        <v>0</v>
      </c>
      <c r="ON55" s="18">
        <v>7.9</v>
      </c>
      <c r="OO55" s="18">
        <v>10.263999999999999</v>
      </c>
      <c r="OP55" s="18">
        <v>10.263999999999999</v>
      </c>
      <c r="OQ55" s="18">
        <v>-2.3639999999999999</v>
      </c>
      <c r="OR55" s="18">
        <v>0</v>
      </c>
      <c r="OS55" s="18"/>
      <c r="OT55" s="18"/>
      <c r="OU55" s="18">
        <v>0</v>
      </c>
      <c r="OV55" s="18">
        <v>20.3</v>
      </c>
      <c r="OW55" s="18">
        <v>20.456230000000001</v>
      </c>
      <c r="OX55" s="18">
        <v>20.456230000000001</v>
      </c>
      <c r="OY55" s="18">
        <v>-0.15623000000000001</v>
      </c>
      <c r="OZ55" s="18">
        <v>10</v>
      </c>
      <c r="PA55" s="18">
        <v>9.9830000000000005</v>
      </c>
      <c r="PB55" s="18">
        <v>9.9830000000000005</v>
      </c>
      <c r="PC55" s="18">
        <v>1.7000000000000001E-2</v>
      </c>
      <c r="PD55" s="18">
        <v>5.5</v>
      </c>
      <c r="PE55" s="18">
        <v>5.67</v>
      </c>
      <c r="PF55" s="18">
        <v>5.67</v>
      </c>
      <c r="PG55" s="18">
        <v>-0.17</v>
      </c>
      <c r="PH55" s="18">
        <v>0</v>
      </c>
      <c r="PI55" s="18"/>
      <c r="PJ55" s="18"/>
      <c r="PK55" s="18">
        <v>0</v>
      </c>
      <c r="PL55" s="18">
        <v>0</v>
      </c>
      <c r="PM55" s="18"/>
      <c r="PN55" s="18"/>
      <c r="PO55" s="18">
        <v>0</v>
      </c>
      <c r="PP55" s="18">
        <v>1.4</v>
      </c>
      <c r="PQ55" s="18">
        <v>1.2</v>
      </c>
      <c r="PR55" s="18">
        <v>1.2</v>
      </c>
      <c r="PS55" s="18">
        <v>0.2</v>
      </c>
      <c r="PT55" s="18">
        <v>3.6</v>
      </c>
      <c r="PU55" s="18">
        <v>3.46</v>
      </c>
      <c r="PV55" s="18">
        <v>3.46</v>
      </c>
      <c r="PW55" s="18">
        <v>0.14000000000000001</v>
      </c>
      <c r="PX55" s="18">
        <v>5.2</v>
      </c>
      <c r="PY55" s="18">
        <v>5</v>
      </c>
      <c r="PZ55" s="18">
        <v>5</v>
      </c>
      <c r="QA55" s="18">
        <v>0.2</v>
      </c>
      <c r="QB55" s="18">
        <v>20.6</v>
      </c>
      <c r="QC55" s="18">
        <v>20.422219999999999</v>
      </c>
      <c r="QD55" s="18">
        <v>20.422219999999999</v>
      </c>
      <c r="QE55" s="18">
        <v>0.17777999999999999</v>
      </c>
      <c r="QF55" s="18">
        <v>19.899999999999999</v>
      </c>
      <c r="QG55" s="18">
        <v>20</v>
      </c>
      <c r="QH55" s="18">
        <v>19.436350000000001</v>
      </c>
      <c r="QI55" s="18">
        <v>0.46365000000000001</v>
      </c>
      <c r="QJ55" s="18">
        <v>19.3</v>
      </c>
      <c r="QK55" s="18">
        <v>19</v>
      </c>
      <c r="QL55" s="18">
        <v>17.492709999999999</v>
      </c>
      <c r="QM55" s="18">
        <v>1.8072900000000001</v>
      </c>
      <c r="QN55" s="18">
        <v>3.5</v>
      </c>
      <c r="QO55" s="18">
        <v>3.4</v>
      </c>
      <c r="QP55" s="18">
        <v>3.4</v>
      </c>
      <c r="QQ55" s="18">
        <v>0.1</v>
      </c>
      <c r="QR55" s="18">
        <v>18.5</v>
      </c>
      <c r="QS55" s="18">
        <v>19</v>
      </c>
      <c r="QT55" s="18">
        <v>17.881440000000001</v>
      </c>
      <c r="QU55" s="18">
        <v>0.61856</v>
      </c>
      <c r="QV55" s="18">
        <v>0</v>
      </c>
      <c r="QW55" s="18"/>
      <c r="QX55" s="18"/>
      <c r="QY55" s="18">
        <v>0</v>
      </c>
      <c r="QZ55" s="18">
        <v>0</v>
      </c>
      <c r="RA55" s="18"/>
      <c r="RB55" s="18"/>
      <c r="RC55" s="18">
        <v>0</v>
      </c>
      <c r="RD55" s="18">
        <v>22.1</v>
      </c>
      <c r="RE55" s="18">
        <v>12.5</v>
      </c>
      <c r="RF55" s="18">
        <v>16.933</v>
      </c>
      <c r="RG55" s="18">
        <v>5.1669999999999998</v>
      </c>
      <c r="RH55" s="18">
        <v>51.1</v>
      </c>
      <c r="RI55" s="18">
        <v>34.5</v>
      </c>
      <c r="RJ55" s="18">
        <v>47.886000000000003</v>
      </c>
      <c r="RK55" s="18">
        <v>3.214</v>
      </c>
      <c r="RL55" s="18">
        <v>0</v>
      </c>
      <c r="RM55" s="18"/>
      <c r="RN55" s="18"/>
      <c r="RO55" s="18">
        <v>0</v>
      </c>
      <c r="RP55" s="18">
        <v>3.3</v>
      </c>
      <c r="RQ55" s="18">
        <v>3.45</v>
      </c>
      <c r="RR55" s="18">
        <v>3.45</v>
      </c>
      <c r="RS55" s="18">
        <v>-0.15</v>
      </c>
      <c r="RT55" s="18">
        <v>20.100000000000001</v>
      </c>
      <c r="RU55" s="18">
        <v>19.792000000000002</v>
      </c>
      <c r="RV55" s="18">
        <v>19.792000000000002</v>
      </c>
      <c r="RW55" s="18">
        <v>0.308</v>
      </c>
      <c r="RX55" s="18">
        <v>3.1</v>
      </c>
      <c r="RY55" s="18">
        <v>2</v>
      </c>
      <c r="RZ55" s="18">
        <v>2</v>
      </c>
      <c r="SA55" s="18">
        <v>1.1000000000000001</v>
      </c>
      <c r="SB55" s="18"/>
      <c r="SC55" s="18"/>
      <c r="SD55" s="18">
        <v>0.4</v>
      </c>
      <c r="SE55" s="18">
        <v>-0.4</v>
      </c>
      <c r="SF55" s="18">
        <v>0</v>
      </c>
      <c r="SG55" s="18"/>
      <c r="SH55" s="18"/>
      <c r="SI55" s="18">
        <v>0</v>
      </c>
      <c r="SJ55" s="18">
        <v>19.899999999999999</v>
      </c>
      <c r="SK55" s="18">
        <v>20</v>
      </c>
      <c r="SL55" s="18">
        <v>19.1448</v>
      </c>
      <c r="SM55" s="18">
        <v>0.75519999999999998</v>
      </c>
      <c r="SN55" s="18">
        <v>12.3</v>
      </c>
      <c r="SO55" s="18">
        <v>13</v>
      </c>
      <c r="SP55" s="18">
        <v>9.8000000000000007</v>
      </c>
      <c r="SQ55" s="18">
        <v>2.5</v>
      </c>
      <c r="SR55" s="18">
        <v>20.100000000000001</v>
      </c>
      <c r="SS55" s="18">
        <v>20</v>
      </c>
      <c r="ST55" s="18">
        <v>19.436350000000001</v>
      </c>
      <c r="SU55" s="18">
        <v>0.66364999999999996</v>
      </c>
      <c r="SV55" s="18">
        <v>20.100000000000001</v>
      </c>
      <c r="SW55" s="18">
        <v>20</v>
      </c>
      <c r="SX55" s="18">
        <v>19.436350000000001</v>
      </c>
      <c r="SY55" s="18">
        <v>0.66364999999999996</v>
      </c>
      <c r="SZ55" s="18">
        <v>2.2999999999999998</v>
      </c>
      <c r="TA55" s="18">
        <v>1.8080000000000001</v>
      </c>
      <c r="TB55" s="18">
        <v>1.8080000000000001</v>
      </c>
      <c r="TC55" s="18">
        <v>0.49199999999999999</v>
      </c>
      <c r="TD55" s="18">
        <v>21.4</v>
      </c>
      <c r="TE55" s="18">
        <v>14.585000000000001</v>
      </c>
      <c r="TF55" s="18">
        <v>14.585000000000001</v>
      </c>
      <c r="TG55" s="18">
        <v>6.8150000000000004</v>
      </c>
      <c r="TH55" s="18">
        <v>0</v>
      </c>
      <c r="TI55" s="18"/>
      <c r="TJ55" s="18"/>
      <c r="TK55" s="18">
        <v>0</v>
      </c>
      <c r="TL55" s="18">
        <v>31</v>
      </c>
      <c r="TM55" s="18">
        <v>30.52</v>
      </c>
      <c r="TN55" s="18">
        <v>30.52</v>
      </c>
      <c r="TO55" s="18">
        <v>0.48</v>
      </c>
      <c r="TP55" s="18">
        <v>40</v>
      </c>
      <c r="TQ55" s="18">
        <v>63.469000000000001</v>
      </c>
      <c r="TR55" s="18">
        <v>63.469000000000001</v>
      </c>
      <c r="TS55" s="18">
        <v>-23.469000000000001</v>
      </c>
      <c r="TT55" s="18">
        <v>1.2</v>
      </c>
      <c r="TU55" s="18">
        <v>0.85299999999999998</v>
      </c>
      <c r="TV55" s="18">
        <v>0.85299999999999998</v>
      </c>
      <c r="TW55" s="18">
        <v>0.34699999999999998</v>
      </c>
      <c r="TX55" s="18">
        <v>0.2</v>
      </c>
      <c r="TY55" s="18">
        <v>1.0409999999999999</v>
      </c>
      <c r="TZ55" s="18">
        <v>1.0409999999999999</v>
      </c>
      <c r="UA55" s="18">
        <v>-0.84099999999999997</v>
      </c>
      <c r="UB55" s="18">
        <v>0</v>
      </c>
      <c r="UC55" s="18"/>
      <c r="UD55" s="18"/>
      <c r="UE55" s="18">
        <v>0</v>
      </c>
      <c r="UF55" s="18">
        <v>20.9</v>
      </c>
      <c r="UG55" s="18">
        <v>21</v>
      </c>
      <c r="UH55" s="18">
        <v>20.408159999999999</v>
      </c>
      <c r="UI55" s="18">
        <v>0.49184</v>
      </c>
      <c r="UJ55" s="18">
        <v>7.7</v>
      </c>
      <c r="UK55" s="18">
        <v>4</v>
      </c>
      <c r="UL55" s="18">
        <v>8</v>
      </c>
      <c r="UM55" s="18">
        <v>-0.3</v>
      </c>
      <c r="UN55" s="18">
        <v>7.5</v>
      </c>
      <c r="UO55" s="18">
        <v>7.5</v>
      </c>
      <c r="UP55" s="18">
        <v>7.5</v>
      </c>
      <c r="UQ55" s="18">
        <v>0</v>
      </c>
      <c r="UR55" s="18">
        <v>20.399999999999999</v>
      </c>
      <c r="US55" s="18">
        <v>20</v>
      </c>
      <c r="UT55" s="18">
        <v>19.436350000000001</v>
      </c>
      <c r="UU55" s="18">
        <v>0.96365000000000001</v>
      </c>
      <c r="UV55" s="18">
        <v>20.399999999999999</v>
      </c>
      <c r="UW55" s="18">
        <v>20</v>
      </c>
      <c r="UX55" s="18">
        <v>19.436350000000001</v>
      </c>
      <c r="UY55" s="18">
        <v>0.96365000000000001</v>
      </c>
      <c r="UZ55" s="18">
        <v>20</v>
      </c>
      <c r="VA55" s="18">
        <v>20</v>
      </c>
      <c r="VB55" s="18">
        <v>19.436350000000001</v>
      </c>
      <c r="VC55" s="18">
        <v>0.56364999999999998</v>
      </c>
      <c r="VD55" s="18">
        <v>6.5</v>
      </c>
      <c r="VE55" s="18">
        <v>7.008</v>
      </c>
      <c r="VF55" s="18">
        <v>7.008</v>
      </c>
      <c r="VG55" s="18">
        <v>-0.50800000000000001</v>
      </c>
      <c r="VH55" s="18">
        <v>0</v>
      </c>
      <c r="VI55" s="18"/>
      <c r="VJ55" s="18"/>
      <c r="VK55" s="18">
        <v>0</v>
      </c>
      <c r="VL55" s="18">
        <v>0</v>
      </c>
      <c r="VM55" s="18"/>
      <c r="VN55" s="18"/>
      <c r="VO55" s="18">
        <v>0</v>
      </c>
      <c r="VP55" s="18">
        <v>0</v>
      </c>
      <c r="VQ55" s="18"/>
      <c r="VR55" s="18"/>
      <c r="VS55" s="18">
        <v>0</v>
      </c>
      <c r="VT55" s="18">
        <v>0.6</v>
      </c>
      <c r="VU55" s="18">
        <v>0.6</v>
      </c>
      <c r="VV55" s="18">
        <v>0.6</v>
      </c>
      <c r="VW55" s="18">
        <v>0</v>
      </c>
      <c r="VX55" s="18">
        <v>28.1</v>
      </c>
      <c r="VY55" s="18">
        <v>14.2</v>
      </c>
      <c r="VZ55" s="18">
        <v>23.312999999999999</v>
      </c>
      <c r="WA55" s="18">
        <v>4.7869999999999999</v>
      </c>
      <c r="WB55" s="18">
        <v>18.8</v>
      </c>
      <c r="WC55" s="18">
        <v>16.100000000000001</v>
      </c>
      <c r="WD55" s="18">
        <v>20.134</v>
      </c>
      <c r="WE55" s="18">
        <v>-1.3340000000000001</v>
      </c>
      <c r="WF55" s="18">
        <v>0</v>
      </c>
      <c r="WG55" s="18"/>
      <c r="WH55" s="18"/>
      <c r="WI55" s="18">
        <v>0</v>
      </c>
      <c r="WJ55" s="18">
        <v>4.8</v>
      </c>
      <c r="WK55" s="18">
        <v>4.2</v>
      </c>
      <c r="WL55" s="18">
        <v>4.2</v>
      </c>
      <c r="WM55" s="18">
        <v>0.6</v>
      </c>
      <c r="WN55" s="18">
        <v>2.4</v>
      </c>
      <c r="WO55" s="18">
        <v>2.4</v>
      </c>
      <c r="WP55" s="18">
        <v>2.4</v>
      </c>
      <c r="WQ55" s="18">
        <v>0</v>
      </c>
      <c r="WR55" s="18">
        <v>2.4</v>
      </c>
      <c r="WS55" s="18">
        <v>1.2</v>
      </c>
      <c r="WT55" s="18">
        <v>1.2</v>
      </c>
      <c r="WU55" s="18">
        <v>1.2</v>
      </c>
      <c r="WV55" s="18">
        <v>2.7</v>
      </c>
      <c r="WW55" s="18">
        <v>1.4</v>
      </c>
      <c r="WX55" s="18">
        <v>1.4</v>
      </c>
      <c r="WY55" s="18">
        <v>1.3</v>
      </c>
      <c r="WZ55" s="18">
        <v>0</v>
      </c>
      <c r="XA55" s="18"/>
      <c r="XB55" s="18"/>
      <c r="XC55" s="18">
        <v>0</v>
      </c>
      <c r="XD55" s="18">
        <v>5.4</v>
      </c>
      <c r="XE55" s="18">
        <v>5.3</v>
      </c>
      <c r="XF55" s="18">
        <v>5.3</v>
      </c>
      <c r="XG55" s="18">
        <v>0.1</v>
      </c>
      <c r="XH55" s="18">
        <v>20</v>
      </c>
      <c r="XI55" s="18">
        <v>20</v>
      </c>
      <c r="XJ55" s="18">
        <v>19.241980000000002</v>
      </c>
      <c r="XK55" s="18">
        <v>0.75802000000000003</v>
      </c>
      <c r="XL55" s="18">
        <v>20</v>
      </c>
      <c r="XM55" s="18">
        <v>20</v>
      </c>
      <c r="XN55" s="18">
        <v>19.241980000000002</v>
      </c>
      <c r="XO55" s="18">
        <v>0.75802000000000003</v>
      </c>
      <c r="XP55" s="18">
        <v>9.1</v>
      </c>
      <c r="XQ55" s="18">
        <v>9</v>
      </c>
      <c r="XR55" s="18">
        <v>10.8</v>
      </c>
      <c r="XS55" s="18">
        <v>-1.7</v>
      </c>
      <c r="XT55" s="18"/>
      <c r="XU55" s="18"/>
      <c r="XV55" s="18"/>
      <c r="XW55" s="18">
        <v>0</v>
      </c>
      <c r="XX55" s="18"/>
      <c r="XY55" s="18"/>
      <c r="XZ55" s="18"/>
      <c r="YA55" s="18">
        <v>0</v>
      </c>
      <c r="YB55" s="18">
        <v>0</v>
      </c>
      <c r="YC55" s="18"/>
      <c r="YD55" s="18"/>
      <c r="YE55" s="18">
        <v>0</v>
      </c>
      <c r="YF55" s="18"/>
      <c r="YG55" s="18"/>
      <c r="YH55" s="18"/>
      <c r="YI55" s="18">
        <v>0</v>
      </c>
      <c r="YJ55" s="18">
        <v>7.8</v>
      </c>
      <c r="YK55" s="18">
        <v>8.11</v>
      </c>
      <c r="YL55" s="18">
        <v>8.11</v>
      </c>
      <c r="YM55" s="18">
        <v>-0.31</v>
      </c>
      <c r="YN55" s="18"/>
      <c r="YO55" s="18"/>
      <c r="YP55" s="18"/>
      <c r="YQ55" s="18">
        <v>0</v>
      </c>
      <c r="YR55" s="18">
        <v>17.3</v>
      </c>
      <c r="YS55" s="18">
        <v>17</v>
      </c>
      <c r="YT55" s="18">
        <v>20</v>
      </c>
      <c r="YU55" s="18">
        <v>-2.7</v>
      </c>
    </row>
    <row r="56" spans="1:671" ht="24" customHeight="1" x14ac:dyDescent="0.35">
      <c r="A56" s="1"/>
      <c r="B56" s="19" t="s">
        <v>822</v>
      </c>
      <c r="C56" s="19" t="s">
        <v>36</v>
      </c>
      <c r="D56" s="20">
        <v>208</v>
      </c>
      <c r="E56" s="20">
        <v>203.40136000000001</v>
      </c>
      <c r="F56" s="20">
        <v>203.40136000000001</v>
      </c>
      <c r="G56" s="20">
        <v>4.5986399999999996</v>
      </c>
      <c r="H56" s="20">
        <v>657.8</v>
      </c>
      <c r="I56" s="20">
        <v>649.69222000000002</v>
      </c>
      <c r="J56" s="20">
        <v>629.90463999999997</v>
      </c>
      <c r="K56" s="20">
        <v>27.89536</v>
      </c>
      <c r="L56" s="20"/>
      <c r="M56" s="20"/>
      <c r="N56" s="20"/>
      <c r="O56" s="20">
        <v>0</v>
      </c>
      <c r="P56" s="20"/>
      <c r="Q56" s="20"/>
      <c r="R56" s="20"/>
      <c r="S56" s="20">
        <v>0</v>
      </c>
      <c r="T56" s="20"/>
      <c r="U56" s="20"/>
      <c r="V56" s="20"/>
      <c r="W56" s="20">
        <v>0</v>
      </c>
      <c r="X56" s="20">
        <v>92.9</v>
      </c>
      <c r="Y56" s="20">
        <v>91.867829999999998</v>
      </c>
      <c r="Z56" s="20">
        <v>91.867829999999998</v>
      </c>
      <c r="AA56" s="20">
        <v>1.03217</v>
      </c>
      <c r="AB56" s="20">
        <v>229.4</v>
      </c>
      <c r="AC56" s="20">
        <v>225</v>
      </c>
      <c r="AD56" s="20">
        <v>225</v>
      </c>
      <c r="AE56" s="20">
        <v>4.4000000000000004</v>
      </c>
      <c r="AF56" s="20"/>
      <c r="AG56" s="20"/>
      <c r="AH56" s="20"/>
      <c r="AI56" s="20">
        <v>0</v>
      </c>
      <c r="AJ56" s="20">
        <v>0</v>
      </c>
      <c r="AK56" s="20"/>
      <c r="AL56" s="20"/>
      <c r="AM56" s="20">
        <v>0</v>
      </c>
      <c r="AN56" s="20">
        <v>117</v>
      </c>
      <c r="AO56" s="20">
        <v>135.58384000000001</v>
      </c>
      <c r="AP56" s="20">
        <v>135.58384000000001</v>
      </c>
      <c r="AQ56" s="20">
        <v>-18.583839999999999</v>
      </c>
      <c r="AR56" s="20">
        <v>117.7</v>
      </c>
      <c r="AS56" s="20">
        <v>135.58384000000001</v>
      </c>
      <c r="AT56" s="20">
        <v>135.58384000000001</v>
      </c>
      <c r="AU56" s="20">
        <v>-17.883839999999999</v>
      </c>
      <c r="AV56" s="20">
        <v>116.6</v>
      </c>
      <c r="AW56" s="20">
        <v>135.58384000000001</v>
      </c>
      <c r="AX56" s="20">
        <v>135.58384000000001</v>
      </c>
      <c r="AY56" s="20">
        <v>-18.983840000000001</v>
      </c>
      <c r="AZ56" s="20">
        <v>219.1</v>
      </c>
      <c r="BA56" s="20">
        <v>203.98649</v>
      </c>
      <c r="BB56" s="20">
        <v>203.98649</v>
      </c>
      <c r="BC56" s="20">
        <v>15.11351</v>
      </c>
      <c r="BD56" s="20">
        <v>203.8</v>
      </c>
      <c r="BE56" s="20">
        <v>207.24285</v>
      </c>
      <c r="BF56" s="20">
        <v>120.0309</v>
      </c>
      <c r="BG56" s="20">
        <v>83.769099999999995</v>
      </c>
      <c r="BH56" s="20">
        <v>107.8</v>
      </c>
      <c r="BI56" s="20">
        <v>103.93259999999999</v>
      </c>
      <c r="BJ56" s="20">
        <v>60.19567</v>
      </c>
      <c r="BK56" s="20">
        <v>47.604329999999997</v>
      </c>
      <c r="BL56" s="20"/>
      <c r="BM56" s="20"/>
      <c r="BN56" s="20"/>
      <c r="BO56" s="20">
        <v>0</v>
      </c>
      <c r="BP56" s="20"/>
      <c r="BQ56" s="20"/>
      <c r="BR56" s="20"/>
      <c r="BS56" s="20">
        <v>0</v>
      </c>
      <c r="BT56" s="20"/>
      <c r="BU56" s="20"/>
      <c r="BV56" s="20"/>
      <c r="BW56" s="20">
        <v>0</v>
      </c>
      <c r="BX56" s="20"/>
      <c r="BY56" s="20"/>
      <c r="BZ56" s="20"/>
      <c r="CA56" s="20">
        <v>0</v>
      </c>
      <c r="CB56" s="20"/>
      <c r="CC56" s="20"/>
      <c r="CD56" s="20"/>
      <c r="CE56" s="20">
        <v>0</v>
      </c>
      <c r="CF56" s="20">
        <v>169.3</v>
      </c>
      <c r="CG56" s="20">
        <v>164.06706</v>
      </c>
      <c r="CH56" s="20">
        <v>164.06706</v>
      </c>
      <c r="CI56" s="20">
        <v>5.2329400000000001</v>
      </c>
      <c r="CJ56" s="20">
        <v>7</v>
      </c>
      <c r="CK56" s="20">
        <v>5.8691399999999998</v>
      </c>
      <c r="CL56" s="20">
        <v>5.8691399999999998</v>
      </c>
      <c r="CM56" s="20">
        <v>1.13086</v>
      </c>
      <c r="CN56" s="20">
        <v>4.8</v>
      </c>
      <c r="CO56" s="20">
        <v>3.1515900000000001</v>
      </c>
      <c r="CP56" s="20">
        <v>3.1515900000000001</v>
      </c>
      <c r="CQ56" s="20">
        <v>1.6484099999999999</v>
      </c>
      <c r="CR56" s="20">
        <v>0</v>
      </c>
      <c r="CS56" s="20"/>
      <c r="CT56" s="20"/>
      <c r="CU56" s="20">
        <v>0</v>
      </c>
      <c r="CV56" s="20">
        <v>6.6</v>
      </c>
      <c r="CW56" s="20">
        <v>6.6860999999999997</v>
      </c>
      <c r="CX56" s="20">
        <v>6.6860999999999997</v>
      </c>
      <c r="CY56" s="20">
        <v>-8.6099999999999996E-2</v>
      </c>
      <c r="CZ56" s="20"/>
      <c r="DA56" s="20"/>
      <c r="DB56" s="20"/>
      <c r="DC56" s="20">
        <v>0</v>
      </c>
      <c r="DD56" s="20">
        <v>75</v>
      </c>
      <c r="DE56" s="20">
        <v>97.138400000000004</v>
      </c>
      <c r="DF56" s="20">
        <v>142.44412</v>
      </c>
      <c r="DG56" s="20">
        <v>-67.444119999999998</v>
      </c>
      <c r="DH56" s="20"/>
      <c r="DI56" s="20"/>
      <c r="DJ56" s="20"/>
      <c r="DK56" s="20">
        <v>0</v>
      </c>
      <c r="DL56" s="20"/>
      <c r="DM56" s="20"/>
      <c r="DN56" s="20"/>
      <c r="DO56" s="20">
        <v>0</v>
      </c>
      <c r="DP56" s="20"/>
      <c r="DQ56" s="20"/>
      <c r="DR56" s="20"/>
      <c r="DS56" s="20">
        <v>0</v>
      </c>
      <c r="DT56" s="20"/>
      <c r="DU56" s="20"/>
      <c r="DV56" s="20"/>
      <c r="DW56" s="20">
        <v>0</v>
      </c>
      <c r="DX56" s="20">
        <v>110.4</v>
      </c>
      <c r="DY56" s="20">
        <v>112.46647</v>
      </c>
      <c r="DZ56" s="20">
        <v>112.46647</v>
      </c>
      <c r="EA56" s="20">
        <v>-2.0664699999999998</v>
      </c>
      <c r="EB56" s="20">
        <v>201.5</v>
      </c>
      <c r="EC56" s="20">
        <v>220.69499999999999</v>
      </c>
      <c r="ED56" s="20">
        <v>220.69499999999999</v>
      </c>
      <c r="EE56" s="20">
        <v>-19.195</v>
      </c>
      <c r="EF56" s="20"/>
      <c r="EG56" s="20"/>
      <c r="EH56" s="20"/>
      <c r="EI56" s="20">
        <v>0</v>
      </c>
      <c r="EJ56" s="20"/>
      <c r="EK56" s="20"/>
      <c r="EL56" s="20"/>
      <c r="EM56" s="20">
        <v>0</v>
      </c>
      <c r="EN56" s="20"/>
      <c r="EO56" s="20"/>
      <c r="EP56" s="20"/>
      <c r="EQ56" s="20">
        <v>0</v>
      </c>
      <c r="ER56" s="20">
        <v>6.5</v>
      </c>
      <c r="ES56" s="20">
        <v>6.39</v>
      </c>
      <c r="ET56" s="20">
        <v>6.39</v>
      </c>
      <c r="EU56" s="20">
        <v>0.11</v>
      </c>
      <c r="EV56" s="20">
        <v>465.9</v>
      </c>
      <c r="EW56" s="20">
        <v>457.09426999999999</v>
      </c>
      <c r="EX56" s="20">
        <v>457.09426999999999</v>
      </c>
      <c r="EY56" s="20">
        <v>8.8057300000000005</v>
      </c>
      <c r="EZ56" s="20">
        <v>81.400000000000006</v>
      </c>
      <c r="FA56" s="20">
        <v>81.635570000000001</v>
      </c>
      <c r="FB56" s="20">
        <v>81.635570000000001</v>
      </c>
      <c r="FC56" s="20">
        <v>-0.23557</v>
      </c>
      <c r="FD56" s="20">
        <v>0</v>
      </c>
      <c r="FE56" s="20">
        <v>151.36251999999999</v>
      </c>
      <c r="FF56" s="20">
        <v>151.36251999999999</v>
      </c>
      <c r="FG56" s="20">
        <v>-151.36251999999999</v>
      </c>
      <c r="FH56" s="20">
        <v>42.5</v>
      </c>
      <c r="FI56" s="20">
        <v>41.89893</v>
      </c>
      <c r="FJ56" s="20">
        <v>41.89893</v>
      </c>
      <c r="FK56" s="20">
        <v>0.60106999999999999</v>
      </c>
      <c r="FL56" s="20">
        <v>18.600000000000001</v>
      </c>
      <c r="FM56" s="20">
        <v>19.21088</v>
      </c>
      <c r="FN56" s="20">
        <v>19.21088</v>
      </c>
      <c r="FO56" s="20">
        <v>-0.61087999999999998</v>
      </c>
      <c r="FP56" s="20">
        <v>19.3</v>
      </c>
      <c r="FQ56" s="20">
        <v>19</v>
      </c>
      <c r="FR56" s="20">
        <v>18.27017</v>
      </c>
      <c r="FS56" s="20">
        <v>1.02983</v>
      </c>
      <c r="FT56" s="20">
        <v>93.5</v>
      </c>
      <c r="FU56" s="20">
        <v>87.773570000000007</v>
      </c>
      <c r="FV56" s="20">
        <v>87.773570000000007</v>
      </c>
      <c r="FW56" s="20">
        <v>5.7264299999999997</v>
      </c>
      <c r="FX56" s="20"/>
      <c r="FY56" s="20"/>
      <c r="FZ56" s="20"/>
      <c r="GA56" s="20">
        <v>0</v>
      </c>
      <c r="GB56" s="20">
        <v>0</v>
      </c>
      <c r="GC56" s="20"/>
      <c r="GD56" s="20"/>
      <c r="GE56" s="20">
        <v>0</v>
      </c>
      <c r="GF56" s="20">
        <v>0</v>
      </c>
      <c r="GG56" s="20"/>
      <c r="GH56" s="20"/>
      <c r="GI56" s="20">
        <v>0</v>
      </c>
      <c r="GJ56" s="20">
        <v>108.3</v>
      </c>
      <c r="GK56" s="20">
        <v>110.48202000000001</v>
      </c>
      <c r="GL56" s="20">
        <v>110.48202000000001</v>
      </c>
      <c r="GM56" s="20">
        <v>-2.1820200000000001</v>
      </c>
      <c r="GN56" s="20">
        <v>46.6</v>
      </c>
      <c r="GO56" s="20">
        <v>47.082599999999999</v>
      </c>
      <c r="GP56" s="20">
        <v>47.082599999999999</v>
      </c>
      <c r="GQ56" s="20">
        <v>-0.48259999999999997</v>
      </c>
      <c r="GR56" s="20">
        <v>43.7</v>
      </c>
      <c r="GS56" s="20">
        <v>44.103009999999998</v>
      </c>
      <c r="GT56" s="20">
        <v>44.103009999999998</v>
      </c>
      <c r="GU56" s="20">
        <v>-0.40300999999999998</v>
      </c>
      <c r="GV56" s="20">
        <v>3.8</v>
      </c>
      <c r="GW56" s="20"/>
      <c r="GX56" s="20"/>
      <c r="GY56" s="20">
        <v>3.8</v>
      </c>
      <c r="GZ56" s="20">
        <v>34.700000000000003</v>
      </c>
      <c r="HA56" s="20">
        <v>33.414499999999997</v>
      </c>
      <c r="HB56" s="20">
        <v>33.414499999999997</v>
      </c>
      <c r="HC56" s="20">
        <v>1.2855000000000001</v>
      </c>
      <c r="HD56" s="20">
        <v>174.6</v>
      </c>
      <c r="HE56" s="20">
        <v>174.55948000000001</v>
      </c>
      <c r="HF56" s="20">
        <v>174.55948000000001</v>
      </c>
      <c r="HG56" s="20">
        <v>4.052E-2</v>
      </c>
      <c r="HH56" s="20"/>
      <c r="HI56" s="20"/>
      <c r="HJ56" s="20"/>
      <c r="HK56" s="20">
        <v>0</v>
      </c>
      <c r="HL56" s="20"/>
      <c r="HM56" s="20"/>
      <c r="HN56" s="20"/>
      <c r="HO56" s="20">
        <v>0</v>
      </c>
      <c r="HP56" s="20">
        <v>96.6</v>
      </c>
      <c r="HQ56" s="20">
        <v>95.545190000000005</v>
      </c>
      <c r="HR56" s="20">
        <v>95.545190000000005</v>
      </c>
      <c r="HS56" s="20">
        <v>1.05481</v>
      </c>
      <c r="HT56" s="20">
        <v>0</v>
      </c>
      <c r="HU56" s="20"/>
      <c r="HV56" s="20"/>
      <c r="HW56" s="20">
        <v>0</v>
      </c>
      <c r="HX56" s="20"/>
      <c r="HY56" s="20"/>
      <c r="HZ56" s="20"/>
      <c r="IA56" s="20">
        <v>0</v>
      </c>
      <c r="IB56" s="20">
        <v>44.9</v>
      </c>
      <c r="IC56" s="20">
        <v>45.265309999999999</v>
      </c>
      <c r="ID56" s="20">
        <v>45.265309999999999</v>
      </c>
      <c r="IE56" s="20">
        <v>-0.36531000000000002</v>
      </c>
      <c r="IF56" s="20"/>
      <c r="IG56" s="20"/>
      <c r="IH56" s="20"/>
      <c r="II56" s="20">
        <v>0</v>
      </c>
      <c r="IJ56" s="20"/>
      <c r="IK56" s="20"/>
      <c r="IL56" s="20"/>
      <c r="IM56" s="20">
        <v>0</v>
      </c>
      <c r="IN56" s="20"/>
      <c r="IO56" s="20"/>
      <c r="IP56" s="20"/>
      <c r="IQ56" s="20">
        <v>0</v>
      </c>
      <c r="IR56" s="20">
        <v>85.9</v>
      </c>
      <c r="IS56" s="20">
        <v>84.352360000000004</v>
      </c>
      <c r="IT56" s="20">
        <v>88.73603</v>
      </c>
      <c r="IU56" s="20">
        <v>-2.8360300000000001</v>
      </c>
      <c r="IV56" s="20">
        <v>114.8</v>
      </c>
      <c r="IW56" s="20">
        <v>104.12348</v>
      </c>
      <c r="IX56" s="20">
        <v>96.082930000000005</v>
      </c>
      <c r="IY56" s="20">
        <v>18.71707</v>
      </c>
      <c r="IZ56" s="20">
        <v>114.7</v>
      </c>
      <c r="JA56" s="20">
        <v>104.12348</v>
      </c>
      <c r="JB56" s="20">
        <v>96.082930000000005</v>
      </c>
      <c r="JC56" s="20">
        <v>18.617069999999998</v>
      </c>
      <c r="JD56" s="20">
        <v>114.7</v>
      </c>
      <c r="JE56" s="20">
        <v>104.12348</v>
      </c>
      <c r="JF56" s="20">
        <v>96.082930000000005</v>
      </c>
      <c r="JG56" s="20">
        <v>18.617069999999998</v>
      </c>
      <c r="JH56" s="20">
        <v>205.1</v>
      </c>
      <c r="JI56" s="20">
        <v>156.65423999999999</v>
      </c>
      <c r="JJ56" s="20">
        <v>144.55719999999999</v>
      </c>
      <c r="JK56" s="20">
        <v>60.5428</v>
      </c>
      <c r="JL56" s="20"/>
      <c r="JM56" s="20"/>
      <c r="JN56" s="20"/>
      <c r="JO56" s="20">
        <v>0</v>
      </c>
      <c r="JP56" s="20"/>
      <c r="JQ56" s="20"/>
      <c r="JR56" s="20"/>
      <c r="JS56" s="20">
        <v>0</v>
      </c>
      <c r="JT56" s="20"/>
      <c r="JU56" s="20"/>
      <c r="JV56" s="20"/>
      <c r="JW56" s="20">
        <v>0</v>
      </c>
      <c r="JX56" s="20"/>
      <c r="JY56" s="20"/>
      <c r="JZ56" s="20"/>
      <c r="KA56" s="20">
        <v>0</v>
      </c>
      <c r="KB56" s="20"/>
      <c r="KC56" s="20"/>
      <c r="KD56" s="20"/>
      <c r="KE56" s="20">
        <v>0</v>
      </c>
      <c r="KF56" s="20">
        <v>51.5</v>
      </c>
      <c r="KG56" s="20"/>
      <c r="KH56" s="20"/>
      <c r="KI56" s="20">
        <v>51.5</v>
      </c>
      <c r="KJ56" s="20">
        <v>0</v>
      </c>
      <c r="KK56" s="20"/>
      <c r="KL56" s="20"/>
      <c r="KM56" s="20">
        <v>0</v>
      </c>
      <c r="KN56" s="20"/>
      <c r="KO56" s="20"/>
      <c r="KP56" s="20"/>
      <c r="KQ56" s="20">
        <v>0</v>
      </c>
      <c r="KR56" s="20">
        <v>2.8</v>
      </c>
      <c r="KS56" s="20">
        <v>4.3018599999999996</v>
      </c>
      <c r="KT56" s="20">
        <v>4.3018599999999996</v>
      </c>
      <c r="KU56" s="20">
        <v>-1.50186</v>
      </c>
      <c r="KV56" s="20">
        <v>262.39999999999998</v>
      </c>
      <c r="KW56" s="20">
        <v>270.06803000000002</v>
      </c>
      <c r="KX56" s="20">
        <v>270.06803000000002</v>
      </c>
      <c r="KY56" s="20">
        <v>-7.6680299999999999</v>
      </c>
      <c r="KZ56" s="20">
        <v>134.4</v>
      </c>
      <c r="LA56" s="20">
        <v>133.16031000000001</v>
      </c>
      <c r="LB56" s="20">
        <v>133.16031000000001</v>
      </c>
      <c r="LC56" s="20">
        <v>1.23969</v>
      </c>
      <c r="LD56" s="20">
        <v>64.8</v>
      </c>
      <c r="LE56" s="20">
        <v>67.199219999999997</v>
      </c>
      <c r="LF56" s="20">
        <v>67.199219999999997</v>
      </c>
      <c r="LG56" s="20">
        <v>-2.3992200000000001</v>
      </c>
      <c r="LH56" s="20">
        <v>78.599999999999994</v>
      </c>
      <c r="LI56" s="20">
        <v>78.567999999999998</v>
      </c>
      <c r="LJ56" s="20">
        <v>78.567999999999998</v>
      </c>
      <c r="LK56" s="20">
        <v>3.2000000000000001E-2</v>
      </c>
      <c r="LL56" s="20">
        <v>31</v>
      </c>
      <c r="LM56" s="20">
        <v>29.980560000000001</v>
      </c>
      <c r="LN56" s="20">
        <v>29.980560000000001</v>
      </c>
      <c r="LO56" s="20">
        <v>1.0194399999999999</v>
      </c>
      <c r="LP56" s="20"/>
      <c r="LQ56" s="20"/>
      <c r="LR56" s="20"/>
      <c r="LS56" s="20">
        <v>0</v>
      </c>
      <c r="LT56" s="20"/>
      <c r="LU56" s="20"/>
      <c r="LV56" s="20"/>
      <c r="LW56" s="20">
        <v>0</v>
      </c>
      <c r="LX56" s="20"/>
      <c r="LY56" s="20"/>
      <c r="LZ56" s="20"/>
      <c r="MA56" s="20">
        <v>0</v>
      </c>
      <c r="MB56" s="20">
        <v>114</v>
      </c>
      <c r="MC56" s="20">
        <v>115.218</v>
      </c>
      <c r="MD56" s="20">
        <v>103.89400000000001</v>
      </c>
      <c r="ME56" s="20">
        <v>10.106</v>
      </c>
      <c r="MF56" s="20"/>
      <c r="MG56" s="20"/>
      <c r="MH56" s="20">
        <v>103.89400000000001</v>
      </c>
      <c r="MI56" s="20">
        <v>-103.89400000000001</v>
      </c>
      <c r="MJ56" s="20">
        <v>55.9</v>
      </c>
      <c r="MK56" s="20">
        <v>57.781999999999996</v>
      </c>
      <c r="ML56" s="20">
        <v>104.206</v>
      </c>
      <c r="MM56" s="20">
        <v>-48.305999999999997</v>
      </c>
      <c r="MN56" s="20">
        <v>0</v>
      </c>
      <c r="MO56" s="20"/>
      <c r="MP56" s="20"/>
      <c r="MQ56" s="20">
        <v>0</v>
      </c>
      <c r="MR56" s="20"/>
      <c r="MS56" s="20"/>
      <c r="MT56" s="20"/>
      <c r="MU56" s="20">
        <v>0</v>
      </c>
      <c r="MV56" s="20"/>
      <c r="MW56" s="20"/>
      <c r="MX56" s="20"/>
      <c r="MY56" s="20">
        <v>0</v>
      </c>
      <c r="MZ56" s="20"/>
      <c r="NA56" s="20"/>
      <c r="NB56" s="20"/>
      <c r="NC56" s="20">
        <v>0</v>
      </c>
      <c r="ND56" s="20"/>
      <c r="NE56" s="20"/>
      <c r="NF56" s="20"/>
      <c r="NG56" s="20">
        <v>0</v>
      </c>
      <c r="NH56" s="20">
        <v>207.6</v>
      </c>
      <c r="NI56" s="20">
        <v>206.49084999999999</v>
      </c>
      <c r="NJ56" s="20">
        <v>156.03783000000001</v>
      </c>
      <c r="NK56" s="20">
        <v>51.562170000000002</v>
      </c>
      <c r="NL56" s="20">
        <v>99.9</v>
      </c>
      <c r="NM56" s="20">
        <v>103.55547</v>
      </c>
      <c r="NN56" s="20">
        <v>78.253209999999996</v>
      </c>
      <c r="NO56" s="20">
        <v>21.646789999999999</v>
      </c>
      <c r="NP56" s="20"/>
      <c r="NQ56" s="20"/>
      <c r="NR56" s="20">
        <v>5.0783899999999997</v>
      </c>
      <c r="NS56" s="20">
        <v>-5.0783899999999997</v>
      </c>
      <c r="NT56" s="20">
        <v>8.5</v>
      </c>
      <c r="NU56" s="20">
        <v>5.3277000000000001</v>
      </c>
      <c r="NV56" s="20">
        <v>5.3277000000000001</v>
      </c>
      <c r="NW56" s="20">
        <v>3.1722999999999999</v>
      </c>
      <c r="NX56" s="20">
        <v>19.91872</v>
      </c>
      <c r="NY56" s="20">
        <v>20</v>
      </c>
      <c r="NZ56" s="20">
        <v>17.492709999999999</v>
      </c>
      <c r="OA56" s="20">
        <v>2.4260100000000002</v>
      </c>
      <c r="OB56" s="20">
        <v>0</v>
      </c>
      <c r="OC56" s="20"/>
      <c r="OD56" s="20"/>
      <c r="OE56" s="20">
        <v>0</v>
      </c>
      <c r="OF56" s="20">
        <v>38.700000000000003</v>
      </c>
      <c r="OG56" s="20">
        <v>47.4</v>
      </c>
      <c r="OH56" s="20">
        <v>83.861999999999995</v>
      </c>
      <c r="OI56" s="20">
        <v>-45.161999999999999</v>
      </c>
      <c r="OJ56" s="20">
        <v>0</v>
      </c>
      <c r="OK56" s="20"/>
      <c r="OL56" s="20"/>
      <c r="OM56" s="20">
        <v>0</v>
      </c>
      <c r="ON56" s="20">
        <v>8.4</v>
      </c>
      <c r="OO56" s="20">
        <v>10.385</v>
      </c>
      <c r="OP56" s="20">
        <v>10.385</v>
      </c>
      <c r="OQ56" s="20">
        <v>-1.9850000000000001</v>
      </c>
      <c r="OR56" s="20">
        <v>0</v>
      </c>
      <c r="OS56" s="20"/>
      <c r="OT56" s="20"/>
      <c r="OU56" s="20">
        <v>0</v>
      </c>
      <c r="OV56" s="20">
        <v>20.8</v>
      </c>
      <c r="OW56" s="20">
        <v>20.456230000000001</v>
      </c>
      <c r="OX56" s="20">
        <v>20.456230000000001</v>
      </c>
      <c r="OY56" s="20">
        <v>0.34377000000000002</v>
      </c>
      <c r="OZ56" s="20">
        <v>9.9</v>
      </c>
      <c r="PA56" s="20">
        <v>9.9830000000000005</v>
      </c>
      <c r="PB56" s="20">
        <v>9.9830000000000005</v>
      </c>
      <c r="PC56" s="20">
        <v>-8.3000000000000004E-2</v>
      </c>
      <c r="PD56" s="20">
        <v>5.2</v>
      </c>
      <c r="PE56" s="20">
        <v>5.67</v>
      </c>
      <c r="PF56" s="20">
        <v>5.67</v>
      </c>
      <c r="PG56" s="20">
        <v>-0.47</v>
      </c>
      <c r="PH56" s="20">
        <v>0</v>
      </c>
      <c r="PI56" s="20"/>
      <c r="PJ56" s="20"/>
      <c r="PK56" s="20">
        <v>0</v>
      </c>
      <c r="PL56" s="20">
        <v>0</v>
      </c>
      <c r="PM56" s="20"/>
      <c r="PN56" s="20"/>
      <c r="PO56" s="20">
        <v>0</v>
      </c>
      <c r="PP56" s="20">
        <v>1.4</v>
      </c>
      <c r="PQ56" s="20">
        <v>1.2</v>
      </c>
      <c r="PR56" s="20">
        <v>1.2</v>
      </c>
      <c r="PS56" s="20">
        <v>0.2</v>
      </c>
      <c r="PT56" s="20">
        <v>3.7</v>
      </c>
      <c r="PU56" s="20">
        <v>3.46</v>
      </c>
      <c r="PV56" s="20">
        <v>3.46</v>
      </c>
      <c r="PW56" s="20">
        <v>0.24</v>
      </c>
      <c r="PX56" s="20">
        <v>5.2</v>
      </c>
      <c r="PY56" s="20">
        <v>5</v>
      </c>
      <c r="PZ56" s="20">
        <v>5</v>
      </c>
      <c r="QA56" s="20">
        <v>0.2</v>
      </c>
      <c r="QB56" s="20">
        <v>21.3</v>
      </c>
      <c r="QC56" s="20">
        <v>20.422219999999999</v>
      </c>
      <c r="QD56" s="20">
        <v>20.422219999999999</v>
      </c>
      <c r="QE56" s="20">
        <v>0.87778</v>
      </c>
      <c r="QF56" s="20">
        <v>19.899999999999999</v>
      </c>
      <c r="QG56" s="20">
        <v>20</v>
      </c>
      <c r="QH56" s="20">
        <v>19.436350000000001</v>
      </c>
      <c r="QI56" s="20">
        <v>0.46365000000000001</v>
      </c>
      <c r="QJ56" s="20">
        <v>19.3</v>
      </c>
      <c r="QK56" s="20">
        <v>19</v>
      </c>
      <c r="QL56" s="20">
        <v>17.492709999999999</v>
      </c>
      <c r="QM56" s="20">
        <v>1.8072900000000001</v>
      </c>
      <c r="QN56" s="20">
        <v>3.5</v>
      </c>
      <c r="QO56" s="20">
        <v>3.4</v>
      </c>
      <c r="QP56" s="20">
        <v>3.4</v>
      </c>
      <c r="QQ56" s="20">
        <v>0.1</v>
      </c>
      <c r="QR56" s="20">
        <v>18.5</v>
      </c>
      <c r="QS56" s="20">
        <v>19</v>
      </c>
      <c r="QT56" s="20">
        <v>17.881440000000001</v>
      </c>
      <c r="QU56" s="20">
        <v>0.61856</v>
      </c>
      <c r="QV56" s="20">
        <v>0</v>
      </c>
      <c r="QW56" s="20"/>
      <c r="QX56" s="20"/>
      <c r="QY56" s="20">
        <v>0</v>
      </c>
      <c r="QZ56" s="20">
        <v>0</v>
      </c>
      <c r="RA56" s="20"/>
      <c r="RB56" s="20"/>
      <c r="RC56" s="20">
        <v>0</v>
      </c>
      <c r="RD56" s="20">
        <v>20.8</v>
      </c>
      <c r="RE56" s="20">
        <v>11</v>
      </c>
      <c r="RF56" s="20">
        <v>15.885</v>
      </c>
      <c r="RG56" s="20">
        <v>4.915</v>
      </c>
      <c r="RH56" s="20">
        <v>49.6</v>
      </c>
      <c r="RI56" s="20">
        <v>31</v>
      </c>
      <c r="RJ56" s="20">
        <v>42.701000000000001</v>
      </c>
      <c r="RK56" s="20">
        <v>6.899</v>
      </c>
      <c r="RL56" s="20">
        <v>0</v>
      </c>
      <c r="RM56" s="20"/>
      <c r="RN56" s="20"/>
      <c r="RO56" s="20">
        <v>0</v>
      </c>
      <c r="RP56" s="20">
        <v>3.4</v>
      </c>
      <c r="RQ56" s="20">
        <v>3.45</v>
      </c>
      <c r="RR56" s="20">
        <v>3.45</v>
      </c>
      <c r="RS56" s="20">
        <v>-0.05</v>
      </c>
      <c r="RT56" s="20">
        <v>20.100000000000001</v>
      </c>
      <c r="RU56" s="20">
        <v>19.792000000000002</v>
      </c>
      <c r="RV56" s="20">
        <v>19.792000000000002</v>
      </c>
      <c r="RW56" s="20">
        <v>0.308</v>
      </c>
      <c r="RX56" s="20">
        <v>3.1</v>
      </c>
      <c r="RY56" s="20">
        <v>2</v>
      </c>
      <c r="RZ56" s="20">
        <v>2</v>
      </c>
      <c r="SA56" s="20">
        <v>1.1000000000000001</v>
      </c>
      <c r="SB56" s="20"/>
      <c r="SC56" s="20"/>
      <c r="SD56" s="20">
        <v>0.4</v>
      </c>
      <c r="SE56" s="20">
        <v>-0.4</v>
      </c>
      <c r="SF56" s="20">
        <v>0</v>
      </c>
      <c r="SG56" s="20"/>
      <c r="SH56" s="20"/>
      <c r="SI56" s="20">
        <v>0</v>
      </c>
      <c r="SJ56" s="20">
        <v>19.8</v>
      </c>
      <c r="SK56" s="20">
        <v>20</v>
      </c>
      <c r="SL56" s="20">
        <v>19.1448</v>
      </c>
      <c r="SM56" s="20">
        <v>0.6552</v>
      </c>
      <c r="SN56" s="20">
        <v>12.2</v>
      </c>
      <c r="SO56" s="20">
        <v>13</v>
      </c>
      <c r="SP56" s="20">
        <v>9.8000000000000007</v>
      </c>
      <c r="SQ56" s="20">
        <v>2.4</v>
      </c>
      <c r="SR56" s="20">
        <v>20.2</v>
      </c>
      <c r="SS56" s="20">
        <v>20</v>
      </c>
      <c r="ST56" s="20">
        <v>19.436350000000001</v>
      </c>
      <c r="SU56" s="20">
        <v>0.76365000000000005</v>
      </c>
      <c r="SV56" s="20">
        <v>20.399999999999999</v>
      </c>
      <c r="SW56" s="20">
        <v>20</v>
      </c>
      <c r="SX56" s="20">
        <v>19.436350000000001</v>
      </c>
      <c r="SY56" s="20">
        <v>0.96365000000000001</v>
      </c>
      <c r="SZ56" s="20">
        <v>3.4</v>
      </c>
      <c r="TA56" s="20">
        <v>1.6830000000000001</v>
      </c>
      <c r="TB56" s="20">
        <v>1.6830000000000001</v>
      </c>
      <c r="TC56" s="20">
        <v>1.7170000000000001</v>
      </c>
      <c r="TD56" s="20">
        <v>20.7</v>
      </c>
      <c r="TE56" s="20">
        <v>11.772</v>
      </c>
      <c r="TF56" s="20">
        <v>11.772</v>
      </c>
      <c r="TG56" s="20">
        <v>8.9280000000000008</v>
      </c>
      <c r="TH56" s="20">
        <v>0</v>
      </c>
      <c r="TI56" s="20"/>
      <c r="TJ56" s="20"/>
      <c r="TK56" s="20">
        <v>0</v>
      </c>
      <c r="TL56" s="20">
        <v>15.6</v>
      </c>
      <c r="TM56" s="20">
        <v>23.21</v>
      </c>
      <c r="TN56" s="20">
        <v>23.213000000000001</v>
      </c>
      <c r="TO56" s="20">
        <v>-7.6130000000000004</v>
      </c>
      <c r="TP56" s="20">
        <v>0</v>
      </c>
      <c r="TQ56" s="20">
        <v>51.465000000000003</v>
      </c>
      <c r="TR56" s="20">
        <v>51.465000000000003</v>
      </c>
      <c r="TS56" s="20">
        <v>-51.465000000000003</v>
      </c>
      <c r="TT56" s="20">
        <v>0.7</v>
      </c>
      <c r="TU56" s="20">
        <v>0.70399999999999996</v>
      </c>
      <c r="TV56" s="20">
        <v>0.70399999999999996</v>
      </c>
      <c r="TW56" s="20">
        <v>-4.0000000000000001E-3</v>
      </c>
      <c r="TX56" s="20">
        <v>0</v>
      </c>
      <c r="TY56" s="20">
        <v>0.74199999999999999</v>
      </c>
      <c r="TZ56" s="20">
        <v>0.74199999999999999</v>
      </c>
      <c r="UA56" s="20">
        <v>-0.74199999999999999</v>
      </c>
      <c r="UB56" s="20">
        <v>0</v>
      </c>
      <c r="UC56" s="20"/>
      <c r="UD56" s="20"/>
      <c r="UE56" s="20">
        <v>0</v>
      </c>
      <c r="UF56" s="20">
        <v>20.9</v>
      </c>
      <c r="UG56" s="20">
        <v>21</v>
      </c>
      <c r="UH56" s="20">
        <v>20.408159999999999</v>
      </c>
      <c r="UI56" s="20">
        <v>0.49184</v>
      </c>
      <c r="UJ56" s="20">
        <v>7.7</v>
      </c>
      <c r="UK56" s="20">
        <v>4</v>
      </c>
      <c r="UL56" s="20">
        <v>8</v>
      </c>
      <c r="UM56" s="20">
        <v>-0.3</v>
      </c>
      <c r="UN56" s="20">
        <v>7.5</v>
      </c>
      <c r="UO56" s="20">
        <v>7.5</v>
      </c>
      <c r="UP56" s="20">
        <v>7.5</v>
      </c>
      <c r="UQ56" s="20">
        <v>0</v>
      </c>
      <c r="UR56" s="20">
        <v>20.399999999999999</v>
      </c>
      <c r="US56" s="20">
        <v>20</v>
      </c>
      <c r="UT56" s="20">
        <v>19.436350000000001</v>
      </c>
      <c r="UU56" s="20">
        <v>0.96365000000000001</v>
      </c>
      <c r="UV56" s="20">
        <v>20.399999999999999</v>
      </c>
      <c r="UW56" s="20">
        <v>20</v>
      </c>
      <c r="UX56" s="20">
        <v>19.436350000000001</v>
      </c>
      <c r="UY56" s="20">
        <v>0.96365000000000001</v>
      </c>
      <c r="UZ56" s="20">
        <v>20</v>
      </c>
      <c r="VA56" s="20">
        <v>20</v>
      </c>
      <c r="VB56" s="20">
        <v>19.436350000000001</v>
      </c>
      <c r="VC56" s="20">
        <v>0.56364999999999998</v>
      </c>
      <c r="VD56" s="20">
        <v>6.6</v>
      </c>
      <c r="VE56" s="20">
        <v>7.1929999999999996</v>
      </c>
      <c r="VF56" s="20">
        <v>7.1929999999999996</v>
      </c>
      <c r="VG56" s="20">
        <v>-0.59299999999999997</v>
      </c>
      <c r="VH56" s="20">
        <v>0</v>
      </c>
      <c r="VI56" s="20"/>
      <c r="VJ56" s="20"/>
      <c r="VK56" s="20">
        <v>0</v>
      </c>
      <c r="VL56" s="20">
        <v>0</v>
      </c>
      <c r="VM56" s="20"/>
      <c r="VN56" s="20"/>
      <c r="VO56" s="20">
        <v>0</v>
      </c>
      <c r="VP56" s="20">
        <v>0</v>
      </c>
      <c r="VQ56" s="20"/>
      <c r="VR56" s="20"/>
      <c r="VS56" s="20">
        <v>0</v>
      </c>
      <c r="VT56" s="20">
        <v>0.6</v>
      </c>
      <c r="VU56" s="20">
        <v>0.6</v>
      </c>
      <c r="VV56" s="20">
        <v>0.6</v>
      </c>
      <c r="VW56" s="20">
        <v>0</v>
      </c>
      <c r="VX56" s="20">
        <v>16.7</v>
      </c>
      <c r="VY56" s="20">
        <v>8.9</v>
      </c>
      <c r="VZ56" s="20">
        <v>16.882999999999999</v>
      </c>
      <c r="WA56" s="20">
        <v>-0.183</v>
      </c>
      <c r="WB56" s="20">
        <v>11</v>
      </c>
      <c r="WC56" s="20">
        <v>11</v>
      </c>
      <c r="WD56" s="20">
        <v>17.574999999999999</v>
      </c>
      <c r="WE56" s="20">
        <v>-6.5750000000000002</v>
      </c>
      <c r="WF56" s="20">
        <v>0</v>
      </c>
      <c r="WG56" s="20"/>
      <c r="WH56" s="20"/>
      <c r="WI56" s="20">
        <v>0</v>
      </c>
      <c r="WJ56" s="20">
        <v>4.8</v>
      </c>
      <c r="WK56" s="20">
        <v>4.2</v>
      </c>
      <c r="WL56" s="20">
        <v>4.2</v>
      </c>
      <c r="WM56" s="20">
        <v>0.6</v>
      </c>
      <c r="WN56" s="20">
        <v>2.4</v>
      </c>
      <c r="WO56" s="20">
        <v>2.4</v>
      </c>
      <c r="WP56" s="20">
        <v>2.4</v>
      </c>
      <c r="WQ56" s="20">
        <v>0</v>
      </c>
      <c r="WR56" s="20">
        <v>2.4</v>
      </c>
      <c r="WS56" s="20">
        <v>1.2</v>
      </c>
      <c r="WT56" s="20">
        <v>1.2</v>
      </c>
      <c r="WU56" s="20">
        <v>1.2</v>
      </c>
      <c r="WV56" s="20">
        <v>2.7</v>
      </c>
      <c r="WW56" s="20">
        <v>1.4</v>
      </c>
      <c r="WX56" s="20">
        <v>1.4</v>
      </c>
      <c r="WY56" s="20">
        <v>1.3</v>
      </c>
      <c r="WZ56" s="20">
        <v>0</v>
      </c>
      <c r="XA56" s="20"/>
      <c r="XB56" s="20"/>
      <c r="XC56" s="20">
        <v>0</v>
      </c>
      <c r="XD56" s="20">
        <v>5.4</v>
      </c>
      <c r="XE56" s="20">
        <v>5.3</v>
      </c>
      <c r="XF56" s="20">
        <v>5.3</v>
      </c>
      <c r="XG56" s="20">
        <v>0.1</v>
      </c>
      <c r="XH56" s="20">
        <v>20</v>
      </c>
      <c r="XI56" s="20">
        <v>20</v>
      </c>
      <c r="XJ56" s="20">
        <v>19.241980000000002</v>
      </c>
      <c r="XK56" s="20">
        <v>0.75802000000000003</v>
      </c>
      <c r="XL56" s="20">
        <v>20</v>
      </c>
      <c r="XM56" s="20">
        <v>20</v>
      </c>
      <c r="XN56" s="20">
        <v>19.241980000000002</v>
      </c>
      <c r="XO56" s="20">
        <v>0.75802000000000003</v>
      </c>
      <c r="XP56" s="20">
        <v>9.1999999999999993</v>
      </c>
      <c r="XQ56" s="20">
        <v>9</v>
      </c>
      <c r="XR56" s="20">
        <v>10.8</v>
      </c>
      <c r="XS56" s="20">
        <v>-1.6</v>
      </c>
      <c r="XT56" s="20"/>
      <c r="XU56" s="20"/>
      <c r="XV56" s="20"/>
      <c r="XW56" s="20">
        <v>0</v>
      </c>
      <c r="XX56" s="20"/>
      <c r="XY56" s="20"/>
      <c r="XZ56" s="20"/>
      <c r="YA56" s="20">
        <v>0</v>
      </c>
      <c r="YB56" s="20">
        <v>0</v>
      </c>
      <c r="YC56" s="20"/>
      <c r="YD56" s="20"/>
      <c r="YE56" s="20">
        <v>0</v>
      </c>
      <c r="YF56" s="20"/>
      <c r="YG56" s="20"/>
      <c r="YH56" s="20"/>
      <c r="YI56" s="20">
        <v>0</v>
      </c>
      <c r="YJ56" s="20">
        <v>8</v>
      </c>
      <c r="YK56" s="20">
        <v>8.11</v>
      </c>
      <c r="YL56" s="20">
        <v>8.11</v>
      </c>
      <c r="YM56" s="20">
        <v>-0.11</v>
      </c>
      <c r="YN56" s="20"/>
      <c r="YO56" s="20"/>
      <c r="YP56" s="20"/>
      <c r="YQ56" s="20">
        <v>0</v>
      </c>
      <c r="YR56" s="20">
        <v>18</v>
      </c>
      <c r="YS56" s="20">
        <v>17</v>
      </c>
      <c r="YT56" s="20">
        <v>20</v>
      </c>
      <c r="YU56" s="20">
        <v>-2</v>
      </c>
    </row>
    <row r="57" spans="1:671" ht="25" customHeight="1" x14ac:dyDescent="0.35">
      <c r="A57" s="1"/>
      <c r="B57" s="194" t="s">
        <v>2835</v>
      </c>
      <c r="C57" s="195"/>
      <c r="D57" s="21">
        <v>4713.3999999999996</v>
      </c>
      <c r="E57" s="21">
        <v>4739.6198750000003</v>
      </c>
      <c r="F57" s="21">
        <v>4639.4695300000003</v>
      </c>
      <c r="G57" s="21"/>
      <c r="H57" s="21">
        <v>15585.1</v>
      </c>
      <c r="I57" s="21">
        <v>15592.61319</v>
      </c>
      <c r="J57" s="21">
        <v>15117.711265</v>
      </c>
      <c r="K57" s="21"/>
      <c r="L57" s="21">
        <v>0</v>
      </c>
      <c r="M57" s="21">
        <v>0</v>
      </c>
      <c r="N57" s="21">
        <v>0</v>
      </c>
      <c r="O57" s="21"/>
      <c r="P57" s="21">
        <v>0</v>
      </c>
      <c r="Q57" s="21">
        <v>0</v>
      </c>
      <c r="R57" s="21">
        <v>0</v>
      </c>
      <c r="S57" s="21"/>
      <c r="T57" s="21">
        <v>0</v>
      </c>
      <c r="U57" s="21">
        <v>0</v>
      </c>
      <c r="V57" s="21">
        <v>0</v>
      </c>
      <c r="W57" s="21"/>
      <c r="X57" s="21">
        <v>2161.9</v>
      </c>
      <c r="Y57" s="21">
        <v>2204.82789</v>
      </c>
      <c r="Z57" s="21">
        <v>2204.8279200000002</v>
      </c>
      <c r="AA57" s="21"/>
      <c r="AB57" s="21">
        <v>5411.55</v>
      </c>
      <c r="AC57" s="21">
        <v>5399.9999600000001</v>
      </c>
      <c r="AD57" s="21">
        <v>5400</v>
      </c>
      <c r="AE57" s="21"/>
      <c r="AF57" s="21">
        <v>0</v>
      </c>
      <c r="AG57" s="21">
        <v>0</v>
      </c>
      <c r="AH57" s="21">
        <v>0</v>
      </c>
      <c r="AI57" s="21"/>
      <c r="AJ57" s="21">
        <v>308.60000000000002</v>
      </c>
      <c r="AK57" s="21">
        <v>360</v>
      </c>
      <c r="AL57" s="21">
        <v>360</v>
      </c>
      <c r="AM57" s="21"/>
      <c r="AN57" s="21">
        <v>3074.55</v>
      </c>
      <c r="AO57" s="21">
        <v>3146.195565</v>
      </c>
      <c r="AP57" s="21">
        <v>3077.1311649999998</v>
      </c>
      <c r="AQ57" s="21"/>
      <c r="AR57" s="21">
        <v>3074.55</v>
      </c>
      <c r="AS57" s="21">
        <v>3146.195565</v>
      </c>
      <c r="AT57" s="21">
        <v>3077.1311649999998</v>
      </c>
      <c r="AU57" s="21"/>
      <c r="AV57" s="21">
        <v>3074.9</v>
      </c>
      <c r="AW57" s="21">
        <v>3146.195565</v>
      </c>
      <c r="AX57" s="21">
        <v>3077.1311649999998</v>
      </c>
      <c r="AY57" s="21"/>
      <c r="AZ57" s="21">
        <v>5437.2</v>
      </c>
      <c r="BA57" s="21">
        <v>4733.4653500000004</v>
      </c>
      <c r="BB57" s="21">
        <v>4629.5576199999996</v>
      </c>
      <c r="BC57" s="21"/>
      <c r="BD57" s="21">
        <v>4041.95</v>
      </c>
      <c r="BE57" s="21">
        <v>4114.3247950000004</v>
      </c>
      <c r="BF57" s="21">
        <v>3897.57242</v>
      </c>
      <c r="BG57" s="21"/>
      <c r="BH57" s="21">
        <v>2237.9499999999998</v>
      </c>
      <c r="BI57" s="21">
        <v>2063.3399949999998</v>
      </c>
      <c r="BJ57" s="21">
        <v>1954.6383450000001</v>
      </c>
      <c r="BK57" s="21"/>
      <c r="BL57" s="21">
        <v>0</v>
      </c>
      <c r="BM57" s="21">
        <v>0</v>
      </c>
      <c r="BN57" s="21">
        <v>0</v>
      </c>
      <c r="BO57" s="21"/>
      <c r="BP57" s="21">
        <v>0</v>
      </c>
      <c r="BQ57" s="21">
        <v>0</v>
      </c>
      <c r="BR57" s="21">
        <v>0</v>
      </c>
      <c r="BS57" s="21"/>
      <c r="BT57" s="21">
        <v>0</v>
      </c>
      <c r="BU57" s="21">
        <v>0</v>
      </c>
      <c r="BV57" s="21">
        <v>0</v>
      </c>
      <c r="BW57" s="21"/>
      <c r="BX57" s="21">
        <v>0</v>
      </c>
      <c r="BY57" s="21">
        <v>0</v>
      </c>
      <c r="BZ57" s="21">
        <v>0</v>
      </c>
      <c r="CA57" s="21"/>
      <c r="CB57" s="21">
        <v>0</v>
      </c>
      <c r="CC57" s="21">
        <v>0</v>
      </c>
      <c r="CD57" s="21">
        <v>0</v>
      </c>
      <c r="CE57" s="21"/>
      <c r="CF57" s="21">
        <v>3953.35</v>
      </c>
      <c r="CG57" s="21">
        <v>3930.241935</v>
      </c>
      <c r="CH57" s="21">
        <v>3927.8907949999998</v>
      </c>
      <c r="CI57" s="21"/>
      <c r="CJ57" s="21">
        <v>147.15</v>
      </c>
      <c r="CK57" s="21">
        <v>140.859295</v>
      </c>
      <c r="CL57" s="21">
        <v>140.85936000000001</v>
      </c>
      <c r="CM57" s="21"/>
      <c r="CN57" s="21">
        <v>93</v>
      </c>
      <c r="CO57" s="21">
        <v>75.638144999999994</v>
      </c>
      <c r="CP57" s="21">
        <v>75.638159999999999</v>
      </c>
      <c r="CQ57" s="21"/>
      <c r="CR57" s="21">
        <v>65.45</v>
      </c>
      <c r="CS57" s="21">
        <v>46.223205</v>
      </c>
      <c r="CT57" s="21">
        <v>0</v>
      </c>
      <c r="CU57" s="21"/>
      <c r="CV57" s="21">
        <v>156.5</v>
      </c>
      <c r="CW57" s="21">
        <v>102.27710999999999</v>
      </c>
      <c r="CX57" s="21">
        <v>96.948449999999994</v>
      </c>
      <c r="CY57" s="21"/>
      <c r="CZ57" s="21">
        <v>0</v>
      </c>
      <c r="DA57" s="21">
        <v>0</v>
      </c>
      <c r="DB57" s="21">
        <v>0</v>
      </c>
      <c r="DC57" s="21"/>
      <c r="DD57" s="21">
        <v>1919.45</v>
      </c>
      <c r="DE57" s="21">
        <v>1677.2815149999999</v>
      </c>
      <c r="DF57" s="21">
        <v>1846.524895</v>
      </c>
      <c r="DG57" s="21"/>
      <c r="DH57" s="21">
        <v>0</v>
      </c>
      <c r="DI57" s="21">
        <v>0</v>
      </c>
      <c r="DJ57" s="21">
        <v>0</v>
      </c>
      <c r="DK57" s="21"/>
      <c r="DL57" s="21">
        <v>0</v>
      </c>
      <c r="DM57" s="21">
        <v>0</v>
      </c>
      <c r="DN57" s="21">
        <v>0</v>
      </c>
      <c r="DO57" s="21"/>
      <c r="DP57" s="21">
        <v>0</v>
      </c>
      <c r="DQ57" s="21">
        <v>0</v>
      </c>
      <c r="DR57" s="21">
        <v>0</v>
      </c>
      <c r="DS57" s="21"/>
      <c r="DT57" s="21">
        <v>0</v>
      </c>
      <c r="DU57" s="21">
        <v>0</v>
      </c>
      <c r="DV57" s="21">
        <v>0</v>
      </c>
      <c r="DW57" s="21"/>
      <c r="DX57" s="21">
        <v>1857.05</v>
      </c>
      <c r="DY57" s="21">
        <v>1820.11781</v>
      </c>
      <c r="DZ57" s="21">
        <v>1772.9724100000001</v>
      </c>
      <c r="EA57" s="21"/>
      <c r="EB57" s="21">
        <v>4798.5</v>
      </c>
      <c r="EC57" s="21">
        <v>5296.6799799999999</v>
      </c>
      <c r="ED57" s="21">
        <v>5296.68</v>
      </c>
      <c r="EE57" s="21"/>
      <c r="EF57" s="21">
        <v>0</v>
      </c>
      <c r="EG57" s="21">
        <v>0</v>
      </c>
      <c r="EH57" s="21">
        <v>0</v>
      </c>
      <c r="EI57" s="21"/>
      <c r="EJ57" s="21">
        <v>0</v>
      </c>
      <c r="EK57" s="21">
        <v>0</v>
      </c>
      <c r="EL57" s="21">
        <v>0</v>
      </c>
      <c r="EM57" s="21"/>
      <c r="EN57" s="21">
        <v>0</v>
      </c>
      <c r="EO57" s="21">
        <v>0</v>
      </c>
      <c r="EP57" s="21">
        <v>0</v>
      </c>
      <c r="EQ57" s="21"/>
      <c r="ER57" s="21">
        <v>156</v>
      </c>
      <c r="ES57" s="21">
        <v>153.36000000000001</v>
      </c>
      <c r="ET57" s="21">
        <v>153.36000000000001</v>
      </c>
      <c r="EU57" s="21"/>
      <c r="EV57" s="21">
        <v>10607.4</v>
      </c>
      <c r="EW57" s="21">
        <v>10942.43103</v>
      </c>
      <c r="EX57" s="21">
        <v>10945.507895000001</v>
      </c>
      <c r="EY57" s="21"/>
      <c r="EZ57" s="21">
        <v>1903.8</v>
      </c>
      <c r="FA57" s="21">
        <v>1776.218805</v>
      </c>
      <c r="FB57" s="21">
        <v>1700.5032249999999</v>
      </c>
      <c r="FC57" s="21"/>
      <c r="FD57" s="21">
        <v>2484.8000000000002</v>
      </c>
      <c r="FE57" s="21">
        <v>3172.4239200000002</v>
      </c>
      <c r="FF57" s="21">
        <v>3626.51152</v>
      </c>
      <c r="FG57" s="21"/>
      <c r="FH57" s="21">
        <v>1006.1</v>
      </c>
      <c r="FI57" s="21">
        <v>1005.5743</v>
      </c>
      <c r="FJ57" s="21">
        <v>1005.5743199999999</v>
      </c>
      <c r="FK57" s="21"/>
      <c r="FL57" s="21">
        <v>447.05</v>
      </c>
      <c r="FM57" s="21">
        <v>461.06106</v>
      </c>
      <c r="FN57" s="21">
        <v>461.06111499999997</v>
      </c>
      <c r="FO57" s="21"/>
      <c r="FP57" s="21">
        <v>463.2</v>
      </c>
      <c r="FQ57" s="21">
        <v>447.97182500000002</v>
      </c>
      <c r="FR57" s="21">
        <v>438.48408000000001</v>
      </c>
      <c r="FS57" s="21"/>
      <c r="FT57" s="21">
        <v>2179.65</v>
      </c>
      <c r="FU57" s="21">
        <v>2104.5018049999999</v>
      </c>
      <c r="FV57" s="21">
        <v>2103.215725</v>
      </c>
      <c r="FW57" s="21"/>
      <c r="FX57" s="21">
        <v>0</v>
      </c>
      <c r="FY57" s="21">
        <v>0</v>
      </c>
      <c r="FZ57" s="21">
        <v>0</v>
      </c>
      <c r="GA57" s="21"/>
      <c r="GB57" s="21">
        <v>14.8</v>
      </c>
      <c r="GC57" s="21">
        <v>0</v>
      </c>
      <c r="GD57" s="21">
        <v>0</v>
      </c>
      <c r="GE57" s="21"/>
      <c r="GF57" s="21">
        <v>15.45</v>
      </c>
      <c r="GG57" s="21">
        <v>0</v>
      </c>
      <c r="GH57" s="21">
        <v>0</v>
      </c>
      <c r="GI57" s="21"/>
      <c r="GJ57" s="21">
        <v>2463.0500000000002</v>
      </c>
      <c r="GK57" s="21">
        <v>2233.7716999999998</v>
      </c>
      <c r="GL57" s="21">
        <v>1984.24965</v>
      </c>
      <c r="GM57" s="21"/>
      <c r="GN57" s="21">
        <v>1100.75</v>
      </c>
      <c r="GO57" s="21">
        <v>1128.9410399999999</v>
      </c>
      <c r="GP57" s="21">
        <v>1129.982395</v>
      </c>
      <c r="GQ57" s="21"/>
      <c r="GR57" s="21">
        <v>1021.45</v>
      </c>
      <c r="GS57" s="21">
        <v>1058.4721950000001</v>
      </c>
      <c r="GT57" s="21">
        <v>1058.4722400000001</v>
      </c>
      <c r="GU57" s="21"/>
      <c r="GV57" s="21">
        <v>91.2</v>
      </c>
      <c r="GW57" s="21">
        <v>0</v>
      </c>
      <c r="GX57" s="21">
        <v>0</v>
      </c>
      <c r="GY57" s="21"/>
      <c r="GZ57" s="21">
        <v>699.75</v>
      </c>
      <c r="HA57" s="21">
        <v>801.94799999999998</v>
      </c>
      <c r="HB57" s="21">
        <v>801.94799999999998</v>
      </c>
      <c r="HC57" s="21"/>
      <c r="HD57" s="21">
        <v>4085.25</v>
      </c>
      <c r="HE57" s="21">
        <v>4189.4274150000001</v>
      </c>
      <c r="HF57" s="21">
        <v>4189.4274249999999</v>
      </c>
      <c r="HG57" s="21"/>
      <c r="HH57" s="21">
        <v>0</v>
      </c>
      <c r="HI57" s="21">
        <v>0</v>
      </c>
      <c r="HJ57" s="21">
        <v>0</v>
      </c>
      <c r="HK57" s="21"/>
      <c r="HL57" s="21">
        <v>0</v>
      </c>
      <c r="HM57" s="21">
        <v>0</v>
      </c>
      <c r="HN57" s="21">
        <v>0</v>
      </c>
      <c r="HO57" s="21"/>
      <c r="HP57" s="21">
        <v>2270.15</v>
      </c>
      <c r="HQ57" s="21">
        <v>2293.0845250000002</v>
      </c>
      <c r="HR57" s="21">
        <v>1965.1667299999999</v>
      </c>
      <c r="HS57" s="21"/>
      <c r="HT57" s="21">
        <v>90.85</v>
      </c>
      <c r="HU57" s="21">
        <v>64.503979999999999</v>
      </c>
      <c r="HV57" s="21">
        <v>0</v>
      </c>
      <c r="HW57" s="21"/>
      <c r="HX57" s="21">
        <v>0</v>
      </c>
      <c r="HY57" s="21">
        <v>0</v>
      </c>
      <c r="HZ57" s="21">
        <v>0</v>
      </c>
      <c r="IA57" s="21"/>
      <c r="IB57" s="21">
        <v>537.4</v>
      </c>
      <c r="IC57" s="21">
        <v>497.91840999999999</v>
      </c>
      <c r="ID57" s="21">
        <v>226.32655</v>
      </c>
      <c r="IE57" s="21"/>
      <c r="IF57" s="21">
        <v>0</v>
      </c>
      <c r="IG57" s="21">
        <v>0</v>
      </c>
      <c r="IH57" s="21">
        <v>0</v>
      </c>
      <c r="II57" s="21"/>
      <c r="IJ57" s="21">
        <v>0</v>
      </c>
      <c r="IK57" s="21">
        <v>0</v>
      </c>
      <c r="IL57" s="21">
        <v>0</v>
      </c>
      <c r="IM57" s="21"/>
      <c r="IN57" s="21">
        <v>0</v>
      </c>
      <c r="IO57" s="21">
        <v>0</v>
      </c>
      <c r="IP57" s="21">
        <v>0</v>
      </c>
      <c r="IQ57" s="21"/>
      <c r="IR57" s="21">
        <v>1964.75</v>
      </c>
      <c r="IS57" s="21">
        <v>2014.608465</v>
      </c>
      <c r="IT57" s="21">
        <v>2083.1636800000001</v>
      </c>
      <c r="IU57" s="21"/>
      <c r="IV57" s="21">
        <v>2982.85</v>
      </c>
      <c r="IW57" s="21">
        <v>2947.7988399999999</v>
      </c>
      <c r="IX57" s="21">
        <v>2663.6791199999998</v>
      </c>
      <c r="IY57" s="21"/>
      <c r="IZ57" s="21">
        <v>2950.6</v>
      </c>
      <c r="JA57" s="21">
        <v>2947.7988399999999</v>
      </c>
      <c r="JB57" s="21">
        <v>2663.6791199999998</v>
      </c>
      <c r="JC57" s="21"/>
      <c r="JD57" s="21">
        <v>3334.5</v>
      </c>
      <c r="JE57" s="21">
        <v>2947.7988399999999</v>
      </c>
      <c r="JF57" s="21">
        <v>2663.6791199999998</v>
      </c>
      <c r="JG57" s="21"/>
      <c r="JH57" s="21">
        <v>5145.75</v>
      </c>
      <c r="JI57" s="21">
        <v>4434.9766449999997</v>
      </c>
      <c r="JJ57" s="21">
        <v>4007.5172699999998</v>
      </c>
      <c r="JK57" s="21"/>
      <c r="JL57" s="21">
        <v>0</v>
      </c>
      <c r="JM57" s="21">
        <v>0</v>
      </c>
      <c r="JN57" s="21">
        <v>0</v>
      </c>
      <c r="JO57" s="21"/>
      <c r="JP57" s="21">
        <v>0</v>
      </c>
      <c r="JQ57" s="21">
        <v>0</v>
      </c>
      <c r="JR57" s="21">
        <v>0</v>
      </c>
      <c r="JS57" s="21"/>
      <c r="JT57" s="21">
        <v>0</v>
      </c>
      <c r="JU57" s="21">
        <v>0</v>
      </c>
      <c r="JV57" s="21">
        <v>0</v>
      </c>
      <c r="JW57" s="21"/>
      <c r="JX57" s="21">
        <v>0</v>
      </c>
      <c r="JY57" s="21">
        <v>0</v>
      </c>
      <c r="JZ57" s="21">
        <v>0</v>
      </c>
      <c r="KA57" s="21"/>
      <c r="KB57" s="21">
        <v>0</v>
      </c>
      <c r="KC57" s="21">
        <v>0</v>
      </c>
      <c r="KD57" s="21">
        <v>0</v>
      </c>
      <c r="KE57" s="21"/>
      <c r="KF57" s="21">
        <v>267.05</v>
      </c>
      <c r="KG57" s="21">
        <v>447</v>
      </c>
      <c r="KH57" s="21">
        <v>379</v>
      </c>
      <c r="KI57" s="21"/>
      <c r="KJ57" s="21">
        <v>18.100000000000001</v>
      </c>
      <c r="KK57" s="21">
        <v>23.55874</v>
      </c>
      <c r="KL57" s="21">
        <v>0</v>
      </c>
      <c r="KM57" s="21"/>
      <c r="KN57" s="21">
        <v>0</v>
      </c>
      <c r="KO57" s="21">
        <v>0</v>
      </c>
      <c r="KP57" s="21">
        <v>0</v>
      </c>
      <c r="KQ57" s="21"/>
      <c r="KR57" s="21">
        <v>67.2</v>
      </c>
      <c r="KS57" s="21">
        <v>103.24455500000001</v>
      </c>
      <c r="KT57" s="21">
        <v>103.24463</v>
      </c>
      <c r="KU57" s="21"/>
      <c r="KV57" s="21">
        <v>5917</v>
      </c>
      <c r="KW57" s="21">
        <v>6481.6325299999999</v>
      </c>
      <c r="KX57" s="21">
        <v>6481.6326150000004</v>
      </c>
      <c r="KY57" s="21"/>
      <c r="KZ57" s="21">
        <v>3074</v>
      </c>
      <c r="LA57" s="21">
        <v>3195.8473399999998</v>
      </c>
      <c r="LB57" s="21">
        <v>3195.8474150000002</v>
      </c>
      <c r="LC57" s="21"/>
      <c r="LD57" s="21">
        <v>1528.2</v>
      </c>
      <c r="LE57" s="21">
        <v>1612.78126</v>
      </c>
      <c r="LF57" s="21">
        <v>1612.7812799999999</v>
      </c>
      <c r="LG57" s="21"/>
      <c r="LH57" s="21">
        <v>1850.55</v>
      </c>
      <c r="LI57" s="21">
        <v>1862.742315</v>
      </c>
      <c r="LJ57" s="21">
        <v>1823.5580150000001</v>
      </c>
      <c r="LK57" s="21"/>
      <c r="LL57" s="21">
        <v>722.8</v>
      </c>
      <c r="LM57" s="21">
        <v>719.53344000000004</v>
      </c>
      <c r="LN57" s="21">
        <v>719.53344000000004</v>
      </c>
      <c r="LO57" s="21"/>
      <c r="LP57" s="21">
        <v>0</v>
      </c>
      <c r="LQ57" s="21">
        <v>0</v>
      </c>
      <c r="LR57" s="21">
        <v>0</v>
      </c>
      <c r="LS57" s="21"/>
      <c r="LT57" s="21">
        <v>0</v>
      </c>
      <c r="LU57" s="21">
        <v>0</v>
      </c>
      <c r="LV57" s="21">
        <v>0</v>
      </c>
      <c r="LW57" s="21"/>
      <c r="LX57" s="21">
        <v>0</v>
      </c>
      <c r="LY57" s="21">
        <v>0</v>
      </c>
      <c r="LZ57" s="21">
        <v>0</v>
      </c>
      <c r="MA57" s="21"/>
      <c r="MB57" s="21">
        <v>3008.3</v>
      </c>
      <c r="MC57" s="21">
        <v>2964.39167</v>
      </c>
      <c r="MD57" s="21">
        <v>2149.5817000000002</v>
      </c>
      <c r="ME57" s="21"/>
      <c r="MF57" s="21">
        <v>0</v>
      </c>
      <c r="MG57" s="21">
        <v>15</v>
      </c>
      <c r="MH57" s="21">
        <v>2250.579385</v>
      </c>
      <c r="MI57" s="21"/>
      <c r="MJ57" s="21">
        <v>1472.25</v>
      </c>
      <c r="MK57" s="21">
        <v>1486.6468850000001</v>
      </c>
      <c r="ML57" s="21">
        <v>2003.5793000000001</v>
      </c>
      <c r="MM57" s="21"/>
      <c r="MN57" s="21">
        <v>807.3</v>
      </c>
      <c r="MO57" s="21">
        <v>657.200065</v>
      </c>
      <c r="MP57" s="21">
        <v>0</v>
      </c>
      <c r="MQ57" s="21"/>
      <c r="MR57" s="21">
        <v>0</v>
      </c>
      <c r="MS57" s="21">
        <v>0</v>
      </c>
      <c r="MT57" s="21">
        <v>0</v>
      </c>
      <c r="MU57" s="21"/>
      <c r="MV57" s="21">
        <v>0</v>
      </c>
      <c r="MW57" s="21">
        <v>0</v>
      </c>
      <c r="MX57" s="21">
        <v>0</v>
      </c>
      <c r="MY57" s="21"/>
      <c r="MZ57" s="21">
        <v>0</v>
      </c>
      <c r="NA57" s="21">
        <v>0</v>
      </c>
      <c r="NB57" s="21">
        <v>0</v>
      </c>
      <c r="NC57" s="21"/>
      <c r="ND57" s="21">
        <v>0</v>
      </c>
      <c r="NE57" s="21">
        <v>0</v>
      </c>
      <c r="NF57" s="21">
        <v>0</v>
      </c>
      <c r="NG57" s="21"/>
      <c r="NH57" s="21">
        <v>1628.25</v>
      </c>
      <c r="NI57" s="21">
        <v>1793.69595</v>
      </c>
      <c r="NJ57" s="21">
        <v>1768.4694400000001</v>
      </c>
      <c r="NK57" s="21"/>
      <c r="NL57" s="21">
        <v>693.4</v>
      </c>
      <c r="NM57" s="21">
        <v>761.62828999999999</v>
      </c>
      <c r="NN57" s="21">
        <v>748.97716000000003</v>
      </c>
      <c r="NO57" s="21"/>
      <c r="NP57" s="21">
        <v>0</v>
      </c>
      <c r="NQ57" s="21">
        <v>10.156779999999999</v>
      </c>
      <c r="NR57" s="21">
        <v>121.88123</v>
      </c>
      <c r="NS57" s="21"/>
      <c r="NT57" s="21">
        <v>187.85</v>
      </c>
      <c r="NU57" s="21">
        <v>127.86465</v>
      </c>
      <c r="NV57" s="21">
        <v>127.864745</v>
      </c>
      <c r="NW57" s="21"/>
      <c r="NX57" s="21">
        <v>472.70026000000001</v>
      </c>
      <c r="NY57" s="21">
        <v>452.41980999999998</v>
      </c>
      <c r="NZ57" s="21">
        <v>419.82504</v>
      </c>
      <c r="OA57" s="21"/>
      <c r="OB57" s="21">
        <v>7.75</v>
      </c>
      <c r="OC57" s="21">
        <v>7.3650000000000002</v>
      </c>
      <c r="OD57" s="21">
        <v>7.3650000000000002</v>
      </c>
      <c r="OE57" s="21"/>
      <c r="OF57" s="21">
        <v>951.3</v>
      </c>
      <c r="OG57" s="21">
        <v>1257.451</v>
      </c>
      <c r="OH57" s="21">
        <v>1783.9245000000001</v>
      </c>
      <c r="OI57" s="21"/>
      <c r="OJ57" s="21">
        <v>728.9</v>
      </c>
      <c r="OK57" s="21">
        <v>715.1345</v>
      </c>
      <c r="OL57" s="21">
        <v>715.1345</v>
      </c>
      <c r="OM57" s="21"/>
      <c r="ON57" s="21">
        <v>205</v>
      </c>
      <c r="OO57" s="21">
        <v>234.68600000000001</v>
      </c>
      <c r="OP57" s="21">
        <v>234.68600000000001</v>
      </c>
      <c r="OQ57" s="21"/>
      <c r="OR57" s="21">
        <v>2</v>
      </c>
      <c r="OS57" s="21">
        <v>2.1</v>
      </c>
      <c r="OT57" s="21">
        <v>2.1</v>
      </c>
      <c r="OU57" s="21"/>
      <c r="OV57" s="21">
        <v>362.25</v>
      </c>
      <c r="OW57" s="21">
        <v>327.29968000000002</v>
      </c>
      <c r="OX57" s="21">
        <v>490.94952000000001</v>
      </c>
      <c r="OY57" s="21"/>
      <c r="OZ57" s="21">
        <v>237.75</v>
      </c>
      <c r="PA57" s="21">
        <v>239.59200000000001</v>
      </c>
      <c r="PB57" s="21">
        <v>239.59200000000001</v>
      </c>
      <c r="PC57" s="21"/>
      <c r="PD57" s="21">
        <v>132.6</v>
      </c>
      <c r="PE57" s="21">
        <v>136.08000000000001</v>
      </c>
      <c r="PF57" s="21">
        <v>136.08000000000001</v>
      </c>
      <c r="PG57" s="21"/>
      <c r="PH57" s="21">
        <v>1808.1</v>
      </c>
      <c r="PI57" s="21">
        <v>1633.885</v>
      </c>
      <c r="PJ57" s="21">
        <v>1633.885</v>
      </c>
      <c r="PK57" s="21"/>
      <c r="PL57" s="21">
        <v>926.55499999999995</v>
      </c>
      <c r="PM57" s="21">
        <v>990.26949999999999</v>
      </c>
      <c r="PN57" s="21">
        <v>990.26949999999999</v>
      </c>
      <c r="PO57" s="21"/>
      <c r="PP57" s="21">
        <v>36.450000000000003</v>
      </c>
      <c r="PQ57" s="21">
        <v>28.8</v>
      </c>
      <c r="PR57" s="21">
        <v>28.8</v>
      </c>
      <c r="PS57" s="21"/>
      <c r="PT57" s="21">
        <v>87.35</v>
      </c>
      <c r="PU57" s="21">
        <v>82.215000000000003</v>
      </c>
      <c r="PV57" s="21">
        <v>82.215000000000003</v>
      </c>
      <c r="PW57" s="21"/>
      <c r="PX57" s="21">
        <v>123.35</v>
      </c>
      <c r="PY57" s="21">
        <v>120</v>
      </c>
      <c r="PZ57" s="21">
        <v>120</v>
      </c>
      <c r="QA57" s="21"/>
      <c r="QB57" s="21">
        <v>373.3</v>
      </c>
      <c r="QC57" s="21">
        <v>326.75551999999999</v>
      </c>
      <c r="QD57" s="21">
        <v>490.13328000000001</v>
      </c>
      <c r="QE57" s="21"/>
      <c r="QF57" s="21">
        <v>474.3</v>
      </c>
      <c r="QG57" s="21">
        <v>473.79984999999999</v>
      </c>
      <c r="QH57" s="21">
        <v>466.47239999999999</v>
      </c>
      <c r="QI57" s="21"/>
      <c r="QJ57" s="21">
        <v>463.1</v>
      </c>
      <c r="QK57" s="21">
        <v>439.41980999999998</v>
      </c>
      <c r="QL57" s="21">
        <v>419.82504</v>
      </c>
      <c r="QM57" s="21"/>
      <c r="QN57" s="21">
        <v>84</v>
      </c>
      <c r="QO57" s="21">
        <v>81.599999999999994</v>
      </c>
      <c r="QP57" s="21">
        <v>81.599999999999994</v>
      </c>
      <c r="QQ57" s="21"/>
      <c r="QR57" s="21">
        <v>443.85</v>
      </c>
      <c r="QS57" s="21">
        <v>443.69583999999998</v>
      </c>
      <c r="QT57" s="21">
        <v>429.15456</v>
      </c>
      <c r="QU57" s="21"/>
      <c r="QV57" s="21">
        <v>111.3</v>
      </c>
      <c r="QW57" s="21">
        <v>124.9905</v>
      </c>
      <c r="QX57" s="21">
        <v>124.9905</v>
      </c>
      <c r="QY57" s="21"/>
      <c r="QZ57" s="21">
        <v>139.85</v>
      </c>
      <c r="RA57" s="21">
        <v>153.26650000000001</v>
      </c>
      <c r="RB57" s="21">
        <v>153.26650000000001</v>
      </c>
      <c r="RC57" s="21"/>
      <c r="RD57" s="21">
        <v>256.2</v>
      </c>
      <c r="RE57" s="21">
        <v>322.58300000000003</v>
      </c>
      <c r="RF57" s="21">
        <v>379.733</v>
      </c>
      <c r="RG57" s="21"/>
      <c r="RH57" s="21">
        <v>953.25</v>
      </c>
      <c r="RI57" s="21">
        <v>986.62599999999998</v>
      </c>
      <c r="RJ57" s="21">
        <v>1157.645</v>
      </c>
      <c r="RK57" s="21"/>
      <c r="RL57" s="21">
        <v>131.30000000000001</v>
      </c>
      <c r="RM57" s="21">
        <v>120.08499999999999</v>
      </c>
      <c r="RN57" s="21">
        <v>120.08499999999999</v>
      </c>
      <c r="RO57" s="21"/>
      <c r="RP57" s="21">
        <v>81.650000000000006</v>
      </c>
      <c r="RQ57" s="21">
        <v>82.8</v>
      </c>
      <c r="RR57" s="21">
        <v>82.8</v>
      </c>
      <c r="RS57" s="21"/>
      <c r="RT57" s="21">
        <v>482.6</v>
      </c>
      <c r="RU57" s="21">
        <v>475.00799999999998</v>
      </c>
      <c r="RV57" s="21">
        <v>475.00799999999998</v>
      </c>
      <c r="RW57" s="21"/>
      <c r="RX57" s="21">
        <v>64.45</v>
      </c>
      <c r="RY57" s="21">
        <v>48</v>
      </c>
      <c r="RZ57" s="21">
        <v>48</v>
      </c>
      <c r="SA57" s="21"/>
      <c r="SB57" s="21">
        <v>0</v>
      </c>
      <c r="SC57" s="21">
        <v>4.4000000000000004</v>
      </c>
      <c r="SD57" s="21">
        <v>9.6</v>
      </c>
      <c r="SE57" s="21"/>
      <c r="SF57" s="21">
        <v>2.85</v>
      </c>
      <c r="SG57" s="21">
        <v>2.875</v>
      </c>
      <c r="SH57" s="21">
        <v>2.875</v>
      </c>
      <c r="SI57" s="21"/>
      <c r="SJ57" s="21">
        <v>475.65</v>
      </c>
      <c r="SK57" s="21">
        <v>470.59280000000001</v>
      </c>
      <c r="SL57" s="21">
        <v>459.47519999999997</v>
      </c>
      <c r="SM57" s="21"/>
      <c r="SN57" s="21">
        <v>302</v>
      </c>
      <c r="SO57" s="21">
        <v>276.8</v>
      </c>
      <c r="SP57" s="21">
        <v>235.2</v>
      </c>
      <c r="SQ57" s="21"/>
      <c r="SR57" s="21">
        <v>480.35</v>
      </c>
      <c r="SS57" s="21">
        <v>473.79984999999999</v>
      </c>
      <c r="ST57" s="21">
        <v>466.47239999999999</v>
      </c>
      <c r="SU57" s="21"/>
      <c r="SV57" s="21">
        <v>486.8</v>
      </c>
      <c r="SW57" s="21">
        <v>473.79984999999999</v>
      </c>
      <c r="SX57" s="21">
        <v>466.47239999999999</v>
      </c>
      <c r="SY57" s="21"/>
      <c r="SZ57" s="21">
        <v>140.19999999999999</v>
      </c>
      <c r="TA57" s="21">
        <v>108.151</v>
      </c>
      <c r="TB57" s="21">
        <v>108.151</v>
      </c>
      <c r="TC57" s="21"/>
      <c r="TD57" s="21">
        <v>716.3</v>
      </c>
      <c r="TE57" s="21">
        <v>593.34299999999996</v>
      </c>
      <c r="TF57" s="21">
        <v>593.34299999999996</v>
      </c>
      <c r="TG57" s="21"/>
      <c r="TH57" s="21">
        <v>331.85</v>
      </c>
      <c r="TI57" s="21">
        <v>285.86900000000003</v>
      </c>
      <c r="TJ57" s="21">
        <v>285.86900000000003</v>
      </c>
      <c r="TK57" s="21"/>
      <c r="TL57" s="21">
        <v>1181.6500000000001</v>
      </c>
      <c r="TM57" s="21">
        <v>1297.3715</v>
      </c>
      <c r="TN57" s="21">
        <v>1297.3734999999999</v>
      </c>
      <c r="TO57" s="21"/>
      <c r="TP57" s="21">
        <v>1740.5</v>
      </c>
      <c r="TQ57" s="21">
        <v>1812.277</v>
      </c>
      <c r="TR57" s="21">
        <v>1812.277</v>
      </c>
      <c r="TS57" s="21"/>
      <c r="TT57" s="21">
        <v>131.6</v>
      </c>
      <c r="TU57" s="21">
        <v>71.076999999999998</v>
      </c>
      <c r="TV57" s="21">
        <v>71.076999999999998</v>
      </c>
      <c r="TW57" s="21"/>
      <c r="TX57" s="21">
        <v>85.1</v>
      </c>
      <c r="TY57" s="21">
        <v>93.841999999999999</v>
      </c>
      <c r="TZ57" s="21">
        <v>93.841999999999999</v>
      </c>
      <c r="UA57" s="21"/>
      <c r="UB57" s="21">
        <v>459.05</v>
      </c>
      <c r="UC57" s="21">
        <v>393.95</v>
      </c>
      <c r="UD57" s="21">
        <v>393.95</v>
      </c>
      <c r="UE57" s="21"/>
      <c r="UF57" s="21">
        <v>501.7</v>
      </c>
      <c r="UG57" s="21">
        <v>497.48975999999999</v>
      </c>
      <c r="UH57" s="21">
        <v>489.79584</v>
      </c>
      <c r="UI57" s="21"/>
      <c r="UJ57" s="21">
        <v>144.55000000000001</v>
      </c>
      <c r="UK57" s="21">
        <v>140</v>
      </c>
      <c r="UL57" s="21">
        <v>192</v>
      </c>
      <c r="UM57" s="21"/>
      <c r="UN57" s="21">
        <v>180.75</v>
      </c>
      <c r="UO57" s="21">
        <v>180</v>
      </c>
      <c r="UP57" s="21">
        <v>180</v>
      </c>
      <c r="UQ57" s="21"/>
      <c r="UR57" s="21">
        <v>489.6</v>
      </c>
      <c r="US57" s="21">
        <v>473.79984999999999</v>
      </c>
      <c r="UT57" s="21">
        <v>466.47239999999999</v>
      </c>
      <c r="UU57" s="21"/>
      <c r="UV57" s="21">
        <v>489.6</v>
      </c>
      <c r="UW57" s="21">
        <v>473.79984999999999</v>
      </c>
      <c r="UX57" s="21">
        <v>466.47239999999999</v>
      </c>
      <c r="UY57" s="21"/>
      <c r="UZ57" s="21">
        <v>480</v>
      </c>
      <c r="VA57" s="21">
        <v>473.79984999999999</v>
      </c>
      <c r="VB57" s="21">
        <v>466.47239999999999</v>
      </c>
      <c r="VC57" s="21"/>
      <c r="VD57" s="21">
        <v>207.65</v>
      </c>
      <c r="VE57" s="21">
        <v>198.86949999999999</v>
      </c>
      <c r="VF57" s="21">
        <v>198.86949999999999</v>
      </c>
      <c r="VG57" s="21"/>
      <c r="VH57" s="21">
        <v>2257.4</v>
      </c>
      <c r="VI57" s="21">
        <v>2258.7559999999999</v>
      </c>
      <c r="VJ57" s="21">
        <v>2258.7559999999999</v>
      </c>
      <c r="VK57" s="21"/>
      <c r="VL57" s="21">
        <v>133.95150000000001</v>
      </c>
      <c r="VM57" s="21">
        <v>128.95500000000001</v>
      </c>
      <c r="VN57" s="21">
        <v>128.95500000000001</v>
      </c>
      <c r="VO57" s="21"/>
      <c r="VP57" s="21">
        <v>1119</v>
      </c>
      <c r="VQ57" s="21">
        <v>1218.1759999999999</v>
      </c>
      <c r="VR57" s="21">
        <v>1218.1759999999999</v>
      </c>
      <c r="VS57" s="21"/>
      <c r="VT57" s="21">
        <v>14.4</v>
      </c>
      <c r="VU57" s="21">
        <v>14.4</v>
      </c>
      <c r="VV57" s="21">
        <v>14.4</v>
      </c>
      <c r="VW57" s="21"/>
      <c r="VX57" s="21">
        <v>994.3</v>
      </c>
      <c r="VY57" s="21">
        <v>876.04100000000005</v>
      </c>
      <c r="VZ57" s="21">
        <v>1146.5355</v>
      </c>
      <c r="WA57" s="21"/>
      <c r="WB57" s="21">
        <v>976.85</v>
      </c>
      <c r="WC57" s="21">
        <v>1038.3675000000001</v>
      </c>
      <c r="WD57" s="21">
        <v>1257.0675000000001</v>
      </c>
      <c r="WE57" s="21"/>
      <c r="WF57" s="21">
        <v>871.5</v>
      </c>
      <c r="WG57" s="21">
        <v>906.58500000000004</v>
      </c>
      <c r="WH57" s="21">
        <v>906.58500000000004</v>
      </c>
      <c r="WI57" s="21"/>
      <c r="WJ57" s="21">
        <v>115.2</v>
      </c>
      <c r="WK57" s="21">
        <v>100.8</v>
      </c>
      <c r="WL57" s="21">
        <v>100.8</v>
      </c>
      <c r="WM57" s="21"/>
      <c r="WN57" s="21">
        <v>57.6</v>
      </c>
      <c r="WO57" s="21">
        <v>57.6</v>
      </c>
      <c r="WP57" s="21">
        <v>57.6</v>
      </c>
      <c r="WQ57" s="21"/>
      <c r="WR57" s="21">
        <v>34.1</v>
      </c>
      <c r="WS57" s="21">
        <v>28.8</v>
      </c>
      <c r="WT57" s="21">
        <v>28.8</v>
      </c>
      <c r="WU57" s="21"/>
      <c r="WV57" s="21">
        <v>58.05</v>
      </c>
      <c r="WW57" s="21">
        <v>44.8</v>
      </c>
      <c r="WX57" s="21">
        <v>44.8</v>
      </c>
      <c r="WY57" s="21"/>
      <c r="WZ57" s="21">
        <v>123.7865</v>
      </c>
      <c r="XA57" s="21">
        <v>121.092</v>
      </c>
      <c r="XB57" s="21">
        <v>121.092</v>
      </c>
      <c r="XC57" s="21"/>
      <c r="XD57" s="21">
        <v>129.55000000000001</v>
      </c>
      <c r="XE57" s="21">
        <v>127.2</v>
      </c>
      <c r="XF57" s="21">
        <v>127.2</v>
      </c>
      <c r="XG57" s="21"/>
      <c r="XH57" s="21">
        <v>479.55</v>
      </c>
      <c r="XI57" s="21">
        <v>471.66178000000002</v>
      </c>
      <c r="XJ57" s="21">
        <v>461.80752000000001</v>
      </c>
      <c r="XK57" s="21"/>
      <c r="XL57" s="21">
        <v>478.35</v>
      </c>
      <c r="XM57" s="21">
        <v>471.66178000000002</v>
      </c>
      <c r="XN57" s="21">
        <v>461.80752000000001</v>
      </c>
      <c r="XO57" s="21"/>
      <c r="XP57" s="21">
        <v>218.7</v>
      </c>
      <c r="XQ57" s="21">
        <v>235.4</v>
      </c>
      <c r="XR57" s="21">
        <v>258.8</v>
      </c>
      <c r="XS57" s="21"/>
      <c r="XT57" s="21">
        <v>0</v>
      </c>
      <c r="XU57" s="21">
        <v>0</v>
      </c>
      <c r="XV57" s="21">
        <v>0</v>
      </c>
      <c r="XW57" s="21"/>
      <c r="XX57" s="21">
        <v>0</v>
      </c>
      <c r="XY57" s="21">
        <v>0</v>
      </c>
      <c r="XZ57" s="21">
        <v>0</v>
      </c>
      <c r="YA57" s="21"/>
      <c r="YB57" s="21">
        <v>10.5</v>
      </c>
      <c r="YC57" s="21">
        <v>14</v>
      </c>
      <c r="YD57" s="21">
        <v>14</v>
      </c>
      <c r="YE57" s="21"/>
      <c r="YF57" s="21">
        <v>0</v>
      </c>
      <c r="YG57" s="21">
        <v>0</v>
      </c>
      <c r="YH57" s="21">
        <v>0</v>
      </c>
      <c r="YI57" s="21"/>
      <c r="YJ57" s="21">
        <v>196.2</v>
      </c>
      <c r="YK57" s="21">
        <v>194.64</v>
      </c>
      <c r="YL57" s="21">
        <v>194.64</v>
      </c>
      <c r="YM57" s="21"/>
      <c r="YN57" s="21">
        <v>0</v>
      </c>
      <c r="YO57" s="21">
        <v>0</v>
      </c>
      <c r="YP57" s="21">
        <v>0</v>
      </c>
      <c r="YQ57" s="21"/>
      <c r="YR57" s="21">
        <v>432.85</v>
      </c>
      <c r="YS57" s="21">
        <v>441</v>
      </c>
      <c r="YT57" s="21">
        <v>480</v>
      </c>
      <c r="YU57" s="21"/>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7968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88" t="s">
        <v>0</v>
      </c>
      <c r="C3" s="189"/>
      <c r="D3" s="189"/>
      <c r="E3" s="189"/>
      <c r="F3" s="191"/>
      <c r="G3" s="191"/>
    </row>
    <row r="4" spans="1:7" ht="0" hidden="1" customHeight="1" x14ac:dyDescent="0.35">
      <c r="A4" s="1"/>
      <c r="B4" s="1"/>
      <c r="C4" s="1"/>
      <c r="D4" s="1"/>
      <c r="E4" s="1"/>
    </row>
    <row r="5" spans="1:7" x14ac:dyDescent="0.35">
      <c r="A5" s="1"/>
      <c r="B5" s="1"/>
      <c r="C5" s="1"/>
      <c r="D5" s="1"/>
      <c r="E5" s="1"/>
    </row>
    <row r="6" spans="1:7" x14ac:dyDescent="0.35">
      <c r="A6" s="1"/>
      <c r="B6" s="1" t="s">
        <v>2836</v>
      </c>
      <c r="C6" s="1"/>
      <c r="D6" s="1"/>
      <c r="E6" s="1"/>
    </row>
    <row r="7" spans="1:7" ht="33" customHeight="1" x14ac:dyDescent="0.35">
      <c r="A7" s="1"/>
      <c r="B7" s="3" t="s">
        <v>2837</v>
      </c>
      <c r="C7" s="3" t="s">
        <v>2838</v>
      </c>
      <c r="D7" s="3" t="s">
        <v>2839</v>
      </c>
      <c r="E7" s="3" t="s">
        <v>978</v>
      </c>
    </row>
    <row r="8" spans="1:7" x14ac:dyDescent="0.35">
      <c r="A8" s="1"/>
      <c r="B8" s="136" t="s">
        <v>2840</v>
      </c>
      <c r="C8" s="42">
        <v>6524095.8496899996</v>
      </c>
      <c r="D8" s="42">
        <v>6294298.3259645998</v>
      </c>
      <c r="E8" s="168">
        <v>3.6508838924501338E-2</v>
      </c>
    </row>
    <row r="9" spans="1:7" x14ac:dyDescent="0.35">
      <c r="A9" s="1"/>
      <c r="B9" s="136" t="s">
        <v>2841</v>
      </c>
      <c r="C9" s="42">
        <v>5864835.9456099998</v>
      </c>
      <c r="D9" s="42">
        <v>5762605.7862588</v>
      </c>
      <c r="E9" s="168">
        <v>1.7740265973940565E-2</v>
      </c>
    </row>
    <row r="10" spans="1:7" x14ac:dyDescent="0.35">
      <c r="A10" s="1"/>
      <c r="B10" s="136" t="s">
        <v>2842</v>
      </c>
      <c r="C10" s="42">
        <v>5491592.7736999998</v>
      </c>
      <c r="D10" s="42">
        <v>4444356.0885300003</v>
      </c>
      <c r="E10" s="168">
        <v>0.23563293856509607</v>
      </c>
    </row>
    <row r="11" spans="1:7" x14ac:dyDescent="0.35">
      <c r="A11" s="1"/>
      <c r="B11" s="136" t="s">
        <v>2843</v>
      </c>
      <c r="C11" s="42">
        <v>5237140.0246900003</v>
      </c>
      <c r="D11" s="42">
        <v>4895963.4140483998</v>
      </c>
      <c r="E11" s="168">
        <v>6.9685285977144601E-2</v>
      </c>
    </row>
    <row r="12" spans="1:7" x14ac:dyDescent="0.35">
      <c r="A12" s="1"/>
      <c r="B12" s="136" t="s">
        <v>2844</v>
      </c>
      <c r="C12" s="42">
        <v>6663373.49352</v>
      </c>
      <c r="D12" s="42">
        <v>6915333.6348540001</v>
      </c>
      <c r="E12" s="168">
        <v>-3.6434994266089309E-2</v>
      </c>
    </row>
    <row r="13" spans="1:7" x14ac:dyDescent="0.35">
      <c r="A13" s="1"/>
      <c r="B13" s="136" t="s">
        <v>2845</v>
      </c>
      <c r="C13" s="42">
        <v>6887558.3367499998</v>
      </c>
      <c r="D13" s="42">
        <v>6682673.6632668003</v>
      </c>
      <c r="E13" s="168">
        <v>3.0659087037184889E-2</v>
      </c>
    </row>
    <row r="14" spans="1:7" x14ac:dyDescent="0.35">
      <c r="A14" s="1"/>
      <c r="B14" s="136" t="s">
        <v>2846</v>
      </c>
      <c r="C14" s="42">
        <v>6715318.85078</v>
      </c>
      <c r="D14" s="42">
        <v>5467601.0744244</v>
      </c>
      <c r="E14" s="168">
        <v>0.22820205047365369</v>
      </c>
    </row>
    <row r="15" spans="1:7" x14ac:dyDescent="0.35">
      <c r="A15" s="1"/>
      <c r="B15" s="136" t="s">
        <v>2847</v>
      </c>
      <c r="C15" s="42">
        <v>4510491.0413600001</v>
      </c>
      <c r="D15" s="42">
        <v>4738997.9157803999</v>
      </c>
      <c r="E15" s="168">
        <v>-4.8218395213784425E-2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8" t="s">
        <v>0</v>
      </c>
      <c r="C3" s="189"/>
      <c r="D3" s="189"/>
      <c r="E3" s="189"/>
      <c r="F3" s="189"/>
      <c r="G3" s="18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3" t="s">
        <v>2848</v>
      </c>
      <c r="C5" s="1"/>
      <c r="D5" s="1"/>
      <c r="E5" s="1"/>
      <c r="F5" s="1"/>
      <c r="G5" s="1"/>
      <c r="H5" s="1"/>
      <c r="I5" s="1"/>
      <c r="J5" s="1"/>
      <c r="K5" s="1"/>
      <c r="L5" s="1"/>
      <c r="M5" s="1"/>
      <c r="N5" s="1"/>
      <c r="O5" s="1"/>
      <c r="P5" s="1"/>
    </row>
    <row r="6" spans="1:16" ht="28" x14ac:dyDescent="0.35">
      <c r="A6" s="1"/>
      <c r="B6" s="3" t="s">
        <v>134</v>
      </c>
      <c r="C6" s="3" t="s">
        <v>1202</v>
      </c>
      <c r="D6" s="3" t="s">
        <v>1203</v>
      </c>
      <c r="E6" s="3" t="s">
        <v>1204</v>
      </c>
      <c r="F6" s="3" t="s">
        <v>137</v>
      </c>
      <c r="G6" s="3" t="s">
        <v>138</v>
      </c>
      <c r="H6" s="3" t="s">
        <v>1205</v>
      </c>
      <c r="I6" s="3" t="s">
        <v>1206</v>
      </c>
      <c r="J6" s="3" t="s">
        <v>1207</v>
      </c>
      <c r="K6" s="3" t="s">
        <v>1208</v>
      </c>
      <c r="L6" s="3" t="s">
        <v>1209</v>
      </c>
      <c r="M6" s="3" t="s">
        <v>1210</v>
      </c>
      <c r="N6" s="3" t="s">
        <v>1211</v>
      </c>
      <c r="O6" s="3" t="s">
        <v>1212</v>
      </c>
      <c r="P6" s="3" t="s">
        <v>1213</v>
      </c>
    </row>
    <row r="7" spans="1:16" x14ac:dyDescent="0.35">
      <c r="A7" s="1"/>
      <c r="B7" s="6" t="s">
        <v>147</v>
      </c>
      <c r="C7" s="6" t="s">
        <v>1000</v>
      </c>
      <c r="D7" s="9" t="s">
        <v>41</v>
      </c>
      <c r="E7" s="6" t="s">
        <v>1214</v>
      </c>
      <c r="F7" s="9" t="s">
        <v>26</v>
      </c>
      <c r="G7" s="9" t="s">
        <v>1215</v>
      </c>
      <c r="H7" s="9" t="s">
        <v>932</v>
      </c>
      <c r="I7" s="9" t="s">
        <v>1216</v>
      </c>
      <c r="J7" s="169" t="s">
        <v>1217</v>
      </c>
      <c r="K7" s="9" t="s">
        <v>932</v>
      </c>
      <c r="L7" s="9" t="s">
        <v>932</v>
      </c>
      <c r="M7" s="9" t="s">
        <v>932</v>
      </c>
      <c r="N7" s="9" t="s">
        <v>932</v>
      </c>
      <c r="O7" s="6" t="s">
        <v>1218</v>
      </c>
      <c r="P7" s="6"/>
    </row>
    <row r="8" spans="1:16" x14ac:dyDescent="0.35">
      <c r="A8" s="1"/>
      <c r="B8" s="6" t="s">
        <v>605</v>
      </c>
      <c r="C8" s="6" t="s">
        <v>1089</v>
      </c>
      <c r="D8" s="9" t="s">
        <v>41</v>
      </c>
      <c r="E8" s="6" t="s">
        <v>1219</v>
      </c>
      <c r="F8" s="9" t="s">
        <v>26</v>
      </c>
      <c r="G8" s="9" t="s">
        <v>1220</v>
      </c>
      <c r="H8" s="9" t="s">
        <v>932</v>
      </c>
      <c r="I8" s="9" t="s">
        <v>932</v>
      </c>
      <c r="J8" s="169" t="s">
        <v>1217</v>
      </c>
      <c r="K8" s="9" t="s">
        <v>932</v>
      </c>
      <c r="L8" s="9" t="s">
        <v>932</v>
      </c>
      <c r="M8" s="9" t="s">
        <v>932</v>
      </c>
      <c r="N8" s="9" t="s">
        <v>932</v>
      </c>
      <c r="O8" s="6" t="s">
        <v>1218</v>
      </c>
      <c r="P8" s="6"/>
    </row>
    <row r="9" spans="1:16" x14ac:dyDescent="0.35">
      <c r="A9" s="1"/>
      <c r="B9" s="6" t="s">
        <v>603</v>
      </c>
      <c r="C9" s="6" t="s">
        <v>1006</v>
      </c>
      <c r="D9" s="9" t="s">
        <v>1221</v>
      </c>
      <c r="E9" s="6" t="s">
        <v>1222</v>
      </c>
      <c r="F9" s="9" t="s">
        <v>26</v>
      </c>
      <c r="G9" s="9" t="s">
        <v>1220</v>
      </c>
      <c r="H9" s="9" t="s">
        <v>932</v>
      </c>
      <c r="I9" s="9" t="s">
        <v>932</v>
      </c>
      <c r="J9" s="169" t="s">
        <v>1217</v>
      </c>
      <c r="K9" s="9" t="s">
        <v>932</v>
      </c>
      <c r="L9" s="9" t="s">
        <v>932</v>
      </c>
      <c r="M9" s="9" t="s">
        <v>932</v>
      </c>
      <c r="N9" s="9" t="s">
        <v>932</v>
      </c>
      <c r="O9" s="6" t="s">
        <v>1218</v>
      </c>
      <c r="P9" s="6"/>
    </row>
    <row r="10" spans="1:16" x14ac:dyDescent="0.35">
      <c r="A10" s="1"/>
      <c r="B10" s="6" t="s">
        <v>606</v>
      </c>
      <c r="C10" s="6" t="s">
        <v>1007</v>
      </c>
      <c r="D10" s="9" t="s">
        <v>1090</v>
      </c>
      <c r="E10" s="6" t="s">
        <v>1223</v>
      </c>
      <c r="F10" s="9" t="s">
        <v>26</v>
      </c>
      <c r="G10" s="9" t="s">
        <v>1220</v>
      </c>
      <c r="H10" s="9" t="s">
        <v>932</v>
      </c>
      <c r="I10" s="9" t="s">
        <v>932</v>
      </c>
      <c r="J10" s="169" t="s">
        <v>1217</v>
      </c>
      <c r="K10" s="9" t="s">
        <v>932</v>
      </c>
      <c r="L10" s="9" t="s">
        <v>932</v>
      </c>
      <c r="M10" s="9" t="s">
        <v>932</v>
      </c>
      <c r="N10" s="9" t="s">
        <v>932</v>
      </c>
      <c r="O10" s="6" t="s">
        <v>1218</v>
      </c>
      <c r="P10" s="6"/>
    </row>
    <row r="11" spans="1:16" x14ac:dyDescent="0.35">
      <c r="A11" s="1"/>
      <c r="B11" s="6" t="s">
        <v>233</v>
      </c>
      <c r="C11" s="6" t="s">
        <v>1101</v>
      </c>
      <c r="D11" s="9" t="s">
        <v>41</v>
      </c>
      <c r="E11" s="6" t="s">
        <v>1224</v>
      </c>
      <c r="F11" s="9" t="s">
        <v>1225</v>
      </c>
      <c r="G11" s="9" t="s">
        <v>1226</v>
      </c>
      <c r="H11" s="9" t="s">
        <v>1227</v>
      </c>
      <c r="I11" s="9" t="s">
        <v>932</v>
      </c>
      <c r="J11" s="170" t="s">
        <v>1228</v>
      </c>
      <c r="K11" s="9" t="s">
        <v>932</v>
      </c>
      <c r="L11" s="9" t="s">
        <v>932</v>
      </c>
      <c r="M11" s="9" t="s">
        <v>932</v>
      </c>
      <c r="N11" s="9" t="s">
        <v>932</v>
      </c>
      <c r="O11" s="6" t="s">
        <v>1218</v>
      </c>
      <c r="P11" s="6"/>
    </row>
    <row r="12" spans="1:16" x14ac:dyDescent="0.35">
      <c r="A12" s="1"/>
      <c r="B12" s="6" t="s">
        <v>233</v>
      </c>
      <c r="C12" s="6" t="s">
        <v>1101</v>
      </c>
      <c r="D12" s="9" t="s">
        <v>41</v>
      </c>
      <c r="E12" s="6" t="s">
        <v>1224</v>
      </c>
      <c r="F12" s="9" t="s">
        <v>1226</v>
      </c>
      <c r="G12" s="9" t="s">
        <v>1229</v>
      </c>
      <c r="H12" s="9" t="s">
        <v>932</v>
      </c>
      <c r="I12" s="9" t="s">
        <v>932</v>
      </c>
      <c r="J12" s="171" t="s">
        <v>1230</v>
      </c>
      <c r="K12" s="9" t="s">
        <v>932</v>
      </c>
      <c r="L12" s="9" t="s">
        <v>932</v>
      </c>
      <c r="M12" s="9" t="s">
        <v>932</v>
      </c>
      <c r="N12" s="9" t="s">
        <v>932</v>
      </c>
      <c r="O12" s="6" t="s">
        <v>1218</v>
      </c>
      <c r="P12" s="6"/>
    </row>
    <row r="13" spans="1:16" x14ac:dyDescent="0.35">
      <c r="A13" s="1"/>
      <c r="B13" s="6" t="s">
        <v>54</v>
      </c>
      <c r="C13" s="6" t="s">
        <v>1107</v>
      </c>
      <c r="D13" s="9" t="s">
        <v>41</v>
      </c>
      <c r="E13" s="6" t="s">
        <v>1231</v>
      </c>
      <c r="F13" s="9" t="s">
        <v>26</v>
      </c>
      <c r="G13" s="9" t="s">
        <v>1232</v>
      </c>
      <c r="H13" s="9" t="s">
        <v>932</v>
      </c>
      <c r="I13" s="9" t="s">
        <v>1233</v>
      </c>
      <c r="J13" s="170" t="s">
        <v>1228</v>
      </c>
      <c r="K13" s="9" t="s">
        <v>932</v>
      </c>
      <c r="L13" s="9" t="s">
        <v>932</v>
      </c>
      <c r="M13" s="9" t="s">
        <v>932</v>
      </c>
      <c r="N13" s="9" t="s">
        <v>932</v>
      </c>
      <c r="O13" s="6" t="s">
        <v>1218</v>
      </c>
      <c r="P13" s="6"/>
    </row>
    <row r="14" spans="1:16" x14ac:dyDescent="0.35">
      <c r="A14" s="1"/>
      <c r="B14" s="6" t="s">
        <v>54</v>
      </c>
      <c r="C14" s="6" t="s">
        <v>1107</v>
      </c>
      <c r="D14" s="9" t="s">
        <v>41</v>
      </c>
      <c r="E14" s="6" t="s">
        <v>1231</v>
      </c>
      <c r="F14" s="9" t="s">
        <v>1234</v>
      </c>
      <c r="G14" s="9" t="s">
        <v>1220</v>
      </c>
      <c r="H14" s="9" t="s">
        <v>1235</v>
      </c>
      <c r="I14" s="9" t="s">
        <v>932</v>
      </c>
      <c r="J14" s="170" t="s">
        <v>1228</v>
      </c>
      <c r="K14" s="9" t="s">
        <v>932</v>
      </c>
      <c r="L14" s="9" t="s">
        <v>932</v>
      </c>
      <c r="M14" s="9" t="s">
        <v>932</v>
      </c>
      <c r="N14" s="9" t="s">
        <v>932</v>
      </c>
      <c r="O14" s="6" t="s">
        <v>1218</v>
      </c>
      <c r="P14" s="6"/>
    </row>
    <row r="15" spans="1:16" x14ac:dyDescent="0.35">
      <c r="A15" s="1"/>
      <c r="B15" s="6" t="s">
        <v>54</v>
      </c>
      <c r="C15" s="6" t="s">
        <v>1109</v>
      </c>
      <c r="D15" s="9" t="s">
        <v>41</v>
      </c>
      <c r="E15" s="6" t="s">
        <v>1236</v>
      </c>
      <c r="F15" s="9" t="s">
        <v>1237</v>
      </c>
      <c r="G15" s="9" t="s">
        <v>1226</v>
      </c>
      <c r="H15" s="9" t="s">
        <v>1238</v>
      </c>
      <c r="I15" s="9" t="s">
        <v>932</v>
      </c>
      <c r="J15" s="170" t="s">
        <v>1228</v>
      </c>
      <c r="K15" s="9" t="s">
        <v>932</v>
      </c>
      <c r="L15" s="9" t="s">
        <v>932</v>
      </c>
      <c r="M15" s="9" t="s">
        <v>932</v>
      </c>
      <c r="N15" s="9" t="s">
        <v>932</v>
      </c>
      <c r="O15" s="6" t="s">
        <v>1218</v>
      </c>
      <c r="P15" s="6"/>
    </row>
    <row r="16" spans="1:16" x14ac:dyDescent="0.35">
      <c r="A16" s="1"/>
      <c r="B16" s="6" t="s">
        <v>54</v>
      </c>
      <c r="C16" s="6" t="s">
        <v>1109</v>
      </c>
      <c r="D16" s="9" t="s">
        <v>41</v>
      </c>
      <c r="E16" s="6" t="s">
        <v>1236</v>
      </c>
      <c r="F16" s="9" t="s">
        <v>1226</v>
      </c>
      <c r="G16" s="9" t="s">
        <v>1239</v>
      </c>
      <c r="H16" s="9" t="s">
        <v>932</v>
      </c>
      <c r="I16" s="9" t="s">
        <v>932</v>
      </c>
      <c r="J16" s="171" t="s">
        <v>1230</v>
      </c>
      <c r="K16" s="9" t="s">
        <v>932</v>
      </c>
      <c r="L16" s="9" t="s">
        <v>932</v>
      </c>
      <c r="M16" s="9" t="s">
        <v>932</v>
      </c>
      <c r="N16" s="9" t="s">
        <v>932</v>
      </c>
      <c r="O16" s="6" t="s">
        <v>1218</v>
      </c>
      <c r="P16" s="6" t="s">
        <v>1240</v>
      </c>
    </row>
    <row r="17" spans="1:16" x14ac:dyDescent="0.35">
      <c r="A17" s="1"/>
      <c r="B17" s="6" t="s">
        <v>61</v>
      </c>
      <c r="C17" s="6" t="s">
        <v>67</v>
      </c>
      <c r="D17" s="9" t="s">
        <v>41</v>
      </c>
      <c r="E17" s="6" t="s">
        <v>1241</v>
      </c>
      <c r="F17" s="9" t="s">
        <v>26</v>
      </c>
      <c r="G17" s="9" t="s">
        <v>1242</v>
      </c>
      <c r="H17" s="9" t="s">
        <v>932</v>
      </c>
      <c r="I17" s="9" t="s">
        <v>932</v>
      </c>
      <c r="J17" s="170" t="s">
        <v>1228</v>
      </c>
      <c r="K17" s="9" t="s">
        <v>932</v>
      </c>
      <c r="L17" s="9" t="s">
        <v>932</v>
      </c>
      <c r="M17" s="9" t="s">
        <v>932</v>
      </c>
      <c r="N17" s="9" t="s">
        <v>932</v>
      </c>
      <c r="O17" s="6" t="s">
        <v>1218</v>
      </c>
      <c r="P17" s="6" t="s">
        <v>1243</v>
      </c>
    </row>
    <row r="18" spans="1:16" x14ac:dyDescent="0.35">
      <c r="A18" s="1"/>
      <c r="B18" s="6" t="s">
        <v>61</v>
      </c>
      <c r="C18" s="6" t="s">
        <v>67</v>
      </c>
      <c r="D18" s="9" t="s">
        <v>41</v>
      </c>
      <c r="E18" s="6" t="s">
        <v>1241</v>
      </c>
      <c r="F18" s="9" t="s">
        <v>1242</v>
      </c>
      <c r="G18" s="9" t="s">
        <v>1244</v>
      </c>
      <c r="H18" s="9" t="s">
        <v>932</v>
      </c>
      <c r="I18" s="9" t="s">
        <v>932</v>
      </c>
      <c r="J18" s="170" t="s">
        <v>1228</v>
      </c>
      <c r="K18" s="9" t="s">
        <v>932</v>
      </c>
      <c r="L18" s="9" t="s">
        <v>932</v>
      </c>
      <c r="M18" s="9" t="s">
        <v>932</v>
      </c>
      <c r="N18" s="9" t="s">
        <v>932</v>
      </c>
      <c r="O18" s="6" t="s">
        <v>1218</v>
      </c>
      <c r="P18" s="6"/>
    </row>
    <row r="19" spans="1:16" x14ac:dyDescent="0.35">
      <c r="A19" s="1"/>
      <c r="B19" s="6" t="s">
        <v>61</v>
      </c>
      <c r="C19" s="6" t="s">
        <v>67</v>
      </c>
      <c r="D19" s="9" t="s">
        <v>41</v>
      </c>
      <c r="E19" s="6" t="s">
        <v>1241</v>
      </c>
      <c r="F19" s="9" t="s">
        <v>1244</v>
      </c>
      <c r="G19" s="9" t="s">
        <v>1245</v>
      </c>
      <c r="H19" s="9" t="s">
        <v>932</v>
      </c>
      <c r="I19" s="9" t="s">
        <v>932</v>
      </c>
      <c r="J19" s="171" t="s">
        <v>1230</v>
      </c>
      <c r="K19" s="9" t="s">
        <v>932</v>
      </c>
      <c r="L19" s="9" t="s">
        <v>932</v>
      </c>
      <c r="M19" s="9" t="s">
        <v>932</v>
      </c>
      <c r="N19" s="9" t="s">
        <v>932</v>
      </c>
      <c r="O19" s="6" t="s">
        <v>1218</v>
      </c>
      <c r="P19" s="6"/>
    </row>
    <row r="20" spans="1:16" x14ac:dyDescent="0.35">
      <c r="A20" s="1"/>
      <c r="B20" s="6" t="s">
        <v>61</v>
      </c>
      <c r="C20" s="6" t="s">
        <v>67</v>
      </c>
      <c r="D20" s="9" t="s">
        <v>41</v>
      </c>
      <c r="E20" s="6" t="s">
        <v>1241</v>
      </c>
      <c r="F20" s="9" t="s">
        <v>1245</v>
      </c>
      <c r="G20" s="9" t="s">
        <v>1246</v>
      </c>
      <c r="H20" s="9" t="s">
        <v>932</v>
      </c>
      <c r="I20" s="9" t="s">
        <v>932</v>
      </c>
      <c r="J20" s="170" t="s">
        <v>1228</v>
      </c>
      <c r="K20" s="9" t="s">
        <v>932</v>
      </c>
      <c r="L20" s="9" t="s">
        <v>932</v>
      </c>
      <c r="M20" s="9" t="s">
        <v>932</v>
      </c>
      <c r="N20" s="9" t="s">
        <v>932</v>
      </c>
      <c r="O20" s="6" t="s">
        <v>1218</v>
      </c>
      <c r="P20" s="6"/>
    </row>
    <row r="21" spans="1:16" x14ac:dyDescent="0.35">
      <c r="A21" s="1"/>
      <c r="B21" s="6" t="s">
        <v>61</v>
      </c>
      <c r="C21" s="6" t="s">
        <v>67</v>
      </c>
      <c r="D21" s="9" t="s">
        <v>41</v>
      </c>
      <c r="E21" s="6" t="s">
        <v>1241</v>
      </c>
      <c r="F21" s="9" t="s">
        <v>1246</v>
      </c>
      <c r="G21" s="9" t="s">
        <v>1247</v>
      </c>
      <c r="H21" s="9" t="s">
        <v>932</v>
      </c>
      <c r="I21" s="9" t="s">
        <v>932</v>
      </c>
      <c r="J21" s="172" t="s">
        <v>1248</v>
      </c>
      <c r="K21" s="9" t="s">
        <v>932</v>
      </c>
      <c r="L21" s="9" t="s">
        <v>932</v>
      </c>
      <c r="M21" s="9" t="s">
        <v>932</v>
      </c>
      <c r="N21" s="9" t="s">
        <v>932</v>
      </c>
      <c r="O21" s="6" t="s">
        <v>1218</v>
      </c>
      <c r="P21" s="6"/>
    </row>
    <row r="22" spans="1:16" x14ac:dyDescent="0.35">
      <c r="A22" s="1"/>
      <c r="B22" s="6" t="s">
        <v>61</v>
      </c>
      <c r="C22" s="6" t="s">
        <v>67</v>
      </c>
      <c r="D22" s="9" t="s">
        <v>41</v>
      </c>
      <c r="E22" s="6" t="s">
        <v>1241</v>
      </c>
      <c r="F22" s="9" t="s">
        <v>1247</v>
      </c>
      <c r="G22" s="9" t="s">
        <v>1249</v>
      </c>
      <c r="H22" s="9" t="s">
        <v>932</v>
      </c>
      <c r="I22" s="9" t="s">
        <v>932</v>
      </c>
      <c r="J22" s="171" t="s">
        <v>1230</v>
      </c>
      <c r="K22" s="9" t="s">
        <v>932</v>
      </c>
      <c r="L22" s="9" t="s">
        <v>932</v>
      </c>
      <c r="M22" s="9" t="s">
        <v>932</v>
      </c>
      <c r="N22" s="9" t="s">
        <v>932</v>
      </c>
      <c r="O22" s="6" t="s">
        <v>1218</v>
      </c>
      <c r="P22" s="6"/>
    </row>
    <row r="23" spans="1:16" x14ac:dyDescent="0.35">
      <c r="A23" s="1"/>
      <c r="B23" s="6" t="s">
        <v>61</v>
      </c>
      <c r="C23" s="6" t="s">
        <v>67</v>
      </c>
      <c r="D23" s="9" t="s">
        <v>41</v>
      </c>
      <c r="E23" s="6" t="s">
        <v>1241</v>
      </c>
      <c r="F23" s="9" t="s">
        <v>1249</v>
      </c>
      <c r="G23" s="9" t="s">
        <v>1250</v>
      </c>
      <c r="H23" s="9" t="s">
        <v>932</v>
      </c>
      <c r="I23" s="9" t="s">
        <v>932</v>
      </c>
      <c r="J23" s="172" t="s">
        <v>1248</v>
      </c>
      <c r="K23" s="9" t="s">
        <v>932</v>
      </c>
      <c r="L23" s="9" t="s">
        <v>932</v>
      </c>
      <c r="M23" s="9" t="s">
        <v>932</v>
      </c>
      <c r="N23" s="9" t="s">
        <v>932</v>
      </c>
      <c r="O23" s="6" t="s">
        <v>1218</v>
      </c>
      <c r="P23" s="6"/>
    </row>
    <row r="24" spans="1:16" x14ac:dyDescent="0.35">
      <c r="A24" s="1"/>
      <c r="B24" s="6" t="s">
        <v>61</v>
      </c>
      <c r="C24" s="6" t="s">
        <v>67</v>
      </c>
      <c r="D24" s="9" t="s">
        <v>41</v>
      </c>
      <c r="E24" s="6" t="s">
        <v>1241</v>
      </c>
      <c r="F24" s="9" t="s">
        <v>1250</v>
      </c>
      <c r="G24" s="9" t="s">
        <v>1251</v>
      </c>
      <c r="H24" s="9" t="s">
        <v>932</v>
      </c>
      <c r="I24" s="9" t="s">
        <v>932</v>
      </c>
      <c r="J24" s="170" t="s">
        <v>1228</v>
      </c>
      <c r="K24" s="9" t="s">
        <v>932</v>
      </c>
      <c r="L24" s="9" t="s">
        <v>932</v>
      </c>
      <c r="M24" s="9" t="s">
        <v>932</v>
      </c>
      <c r="N24" s="9" t="s">
        <v>932</v>
      </c>
      <c r="O24" s="6" t="s">
        <v>1218</v>
      </c>
      <c r="P24" s="6"/>
    </row>
    <row r="25" spans="1:16" x14ac:dyDescent="0.35">
      <c r="A25" s="1"/>
      <c r="B25" s="6" t="s">
        <v>61</v>
      </c>
      <c r="C25" s="6" t="s">
        <v>67</v>
      </c>
      <c r="D25" s="9" t="s">
        <v>41</v>
      </c>
      <c r="E25" s="6" t="s">
        <v>1241</v>
      </c>
      <c r="F25" s="9" t="s">
        <v>1251</v>
      </c>
      <c r="G25" s="9" t="s">
        <v>1220</v>
      </c>
      <c r="H25" s="9" t="s">
        <v>932</v>
      </c>
      <c r="I25" s="9" t="s">
        <v>932</v>
      </c>
      <c r="J25" s="170" t="s">
        <v>1228</v>
      </c>
      <c r="K25" s="9" t="s">
        <v>932</v>
      </c>
      <c r="L25" s="9" t="s">
        <v>932</v>
      </c>
      <c r="M25" s="9" t="s">
        <v>932</v>
      </c>
      <c r="N25" s="9" t="s">
        <v>932</v>
      </c>
      <c r="O25" s="6" t="s">
        <v>1218</v>
      </c>
      <c r="P25" s="6" t="s">
        <v>1252</v>
      </c>
    </row>
    <row r="26" spans="1:16" x14ac:dyDescent="0.35">
      <c r="A26" s="1"/>
      <c r="B26" s="6" t="s">
        <v>71</v>
      </c>
      <c r="C26" s="6" t="s">
        <v>72</v>
      </c>
      <c r="D26" s="9" t="s">
        <v>41</v>
      </c>
      <c r="E26" s="6" t="s">
        <v>1253</v>
      </c>
      <c r="F26" s="9" t="s">
        <v>26</v>
      </c>
      <c r="G26" s="9" t="s">
        <v>1254</v>
      </c>
      <c r="H26" s="9" t="s">
        <v>932</v>
      </c>
      <c r="I26" s="9" t="s">
        <v>1255</v>
      </c>
      <c r="J26" s="170" t="s">
        <v>1228</v>
      </c>
      <c r="K26" s="9" t="s">
        <v>932</v>
      </c>
      <c r="L26" s="9" t="s">
        <v>932</v>
      </c>
      <c r="M26" s="9" t="s">
        <v>932</v>
      </c>
      <c r="N26" s="9" t="s">
        <v>932</v>
      </c>
      <c r="O26" s="6" t="s">
        <v>1218</v>
      </c>
      <c r="P26" s="6"/>
    </row>
    <row r="27" spans="1:16" x14ac:dyDescent="0.35">
      <c r="A27" s="1"/>
      <c r="B27" s="6" t="s">
        <v>71</v>
      </c>
      <c r="C27" s="6" t="s">
        <v>72</v>
      </c>
      <c r="D27" s="9" t="s">
        <v>1127</v>
      </c>
      <c r="E27" s="6" t="s">
        <v>1256</v>
      </c>
      <c r="F27" s="9" t="s">
        <v>1254</v>
      </c>
      <c r="G27" s="9" t="s">
        <v>1257</v>
      </c>
      <c r="H27" s="9" t="s">
        <v>932</v>
      </c>
      <c r="I27" s="9" t="s">
        <v>932</v>
      </c>
      <c r="J27" s="171" t="s">
        <v>1230</v>
      </c>
      <c r="K27" s="9" t="s">
        <v>932</v>
      </c>
      <c r="L27" s="9" t="s">
        <v>932</v>
      </c>
      <c r="M27" s="9" t="s">
        <v>932</v>
      </c>
      <c r="N27" s="9" t="s">
        <v>932</v>
      </c>
      <c r="O27" s="6" t="s">
        <v>1218</v>
      </c>
      <c r="P27" s="6"/>
    </row>
    <row r="28" spans="1:16" ht="25" x14ac:dyDescent="0.35">
      <c r="A28" s="1"/>
      <c r="B28" s="6" t="s">
        <v>573</v>
      </c>
      <c r="C28" s="6" t="s">
        <v>1133</v>
      </c>
      <c r="D28" s="9" t="s">
        <v>41</v>
      </c>
      <c r="E28" s="6" t="s">
        <v>1258</v>
      </c>
      <c r="F28" s="9" t="s">
        <v>1259</v>
      </c>
      <c r="G28" s="9" t="s">
        <v>1260</v>
      </c>
      <c r="H28" s="9" t="s">
        <v>1261</v>
      </c>
      <c r="I28" s="9" t="s">
        <v>932</v>
      </c>
      <c r="J28" s="173" t="s">
        <v>1262</v>
      </c>
      <c r="K28" s="9" t="s">
        <v>932</v>
      </c>
      <c r="L28" s="9" t="s">
        <v>932</v>
      </c>
      <c r="M28" s="9" t="s">
        <v>932</v>
      </c>
      <c r="N28" s="9" t="s">
        <v>932</v>
      </c>
      <c r="O28" s="6" t="s">
        <v>1218</v>
      </c>
      <c r="P28" s="6" t="s">
        <v>1263</v>
      </c>
    </row>
    <row r="29" spans="1:16" ht="25" x14ac:dyDescent="0.35">
      <c r="A29" s="1"/>
      <c r="B29" s="6" t="s">
        <v>573</v>
      </c>
      <c r="C29" s="6" t="s">
        <v>1133</v>
      </c>
      <c r="D29" s="9" t="s">
        <v>41</v>
      </c>
      <c r="E29" s="6" t="s">
        <v>1258</v>
      </c>
      <c r="F29" s="9" t="s">
        <v>1260</v>
      </c>
      <c r="G29" s="9" t="s">
        <v>1264</v>
      </c>
      <c r="H29" s="9" t="s">
        <v>932</v>
      </c>
      <c r="I29" s="9" t="s">
        <v>932</v>
      </c>
      <c r="J29" s="173" t="s">
        <v>1262</v>
      </c>
      <c r="K29" s="9" t="s">
        <v>932</v>
      </c>
      <c r="L29" s="9" t="s">
        <v>932</v>
      </c>
      <c r="M29" s="9" t="s">
        <v>1265</v>
      </c>
      <c r="N29" s="9" t="s">
        <v>932</v>
      </c>
      <c r="O29" s="6" t="s">
        <v>1218</v>
      </c>
      <c r="P29" s="6" t="s">
        <v>1263</v>
      </c>
    </row>
    <row r="30" spans="1:16" ht="25" x14ac:dyDescent="0.35">
      <c r="A30" s="1"/>
      <c r="B30" s="6" t="s">
        <v>573</v>
      </c>
      <c r="C30" s="6" t="s">
        <v>1133</v>
      </c>
      <c r="D30" s="9" t="s">
        <v>41</v>
      </c>
      <c r="E30" s="6" t="s">
        <v>1258</v>
      </c>
      <c r="F30" s="9" t="s">
        <v>1264</v>
      </c>
      <c r="G30" s="9" t="s">
        <v>1266</v>
      </c>
      <c r="H30" s="9" t="s">
        <v>932</v>
      </c>
      <c r="I30" s="9" t="s">
        <v>1267</v>
      </c>
      <c r="J30" s="173" t="s">
        <v>1262</v>
      </c>
      <c r="K30" s="9" t="s">
        <v>932</v>
      </c>
      <c r="L30" s="9" t="s">
        <v>932</v>
      </c>
      <c r="M30" s="9" t="s">
        <v>932</v>
      </c>
      <c r="N30" s="9" t="s">
        <v>932</v>
      </c>
      <c r="O30" s="6" t="s">
        <v>1218</v>
      </c>
      <c r="P30" s="6"/>
    </row>
    <row r="31" spans="1:16" x14ac:dyDescent="0.35">
      <c r="A31" s="1"/>
      <c r="B31" s="6" t="s">
        <v>74</v>
      </c>
      <c r="C31" s="6" t="s">
        <v>81</v>
      </c>
      <c r="D31" s="9" t="s">
        <v>41</v>
      </c>
      <c r="E31" s="6" t="s">
        <v>1268</v>
      </c>
      <c r="F31" s="9" t="s">
        <v>26</v>
      </c>
      <c r="G31" s="9" t="s">
        <v>1269</v>
      </c>
      <c r="H31" s="9" t="s">
        <v>932</v>
      </c>
      <c r="I31" s="9" t="s">
        <v>932</v>
      </c>
      <c r="J31" s="170" t="s">
        <v>1228</v>
      </c>
      <c r="K31" s="9" t="s">
        <v>932</v>
      </c>
      <c r="L31" s="9" t="s">
        <v>932</v>
      </c>
      <c r="M31" s="9" t="s">
        <v>932</v>
      </c>
      <c r="N31" s="9" t="s">
        <v>932</v>
      </c>
      <c r="O31" s="6" t="s">
        <v>1218</v>
      </c>
      <c r="P31" s="6"/>
    </row>
    <row r="32" spans="1:16" x14ac:dyDescent="0.35">
      <c r="A32" s="1"/>
      <c r="B32" s="6" t="s">
        <v>74</v>
      </c>
      <c r="C32" s="6" t="s">
        <v>81</v>
      </c>
      <c r="D32" s="9" t="s">
        <v>41</v>
      </c>
      <c r="E32" s="6" t="s">
        <v>1268</v>
      </c>
      <c r="F32" s="9" t="s">
        <v>1269</v>
      </c>
      <c r="G32" s="9" t="s">
        <v>1270</v>
      </c>
      <c r="H32" s="9" t="s">
        <v>932</v>
      </c>
      <c r="I32" s="9" t="s">
        <v>932</v>
      </c>
      <c r="J32" s="170" t="s">
        <v>1228</v>
      </c>
      <c r="K32" s="9" t="s">
        <v>932</v>
      </c>
      <c r="L32" s="9" t="s">
        <v>932</v>
      </c>
      <c r="M32" s="9" t="s">
        <v>932</v>
      </c>
      <c r="N32" s="9" t="s">
        <v>932</v>
      </c>
      <c r="O32" s="6" t="s">
        <v>1218</v>
      </c>
      <c r="P32" s="6"/>
    </row>
    <row r="33" spans="1:16" x14ac:dyDescent="0.35">
      <c r="A33" s="1"/>
      <c r="B33" s="6" t="s">
        <v>74</v>
      </c>
      <c r="C33" s="6" t="s">
        <v>81</v>
      </c>
      <c r="D33" s="9" t="s">
        <v>41</v>
      </c>
      <c r="E33" s="6" t="s">
        <v>1268</v>
      </c>
      <c r="F33" s="9" t="s">
        <v>1270</v>
      </c>
      <c r="G33" s="9" t="s">
        <v>1251</v>
      </c>
      <c r="H33" s="9" t="s">
        <v>932</v>
      </c>
      <c r="I33" s="9" t="s">
        <v>932</v>
      </c>
      <c r="J33" s="172" t="s">
        <v>1248</v>
      </c>
      <c r="K33" s="9" t="s">
        <v>932</v>
      </c>
      <c r="L33" s="9" t="s">
        <v>932</v>
      </c>
      <c r="M33" s="9" t="s">
        <v>932</v>
      </c>
      <c r="N33" s="9" t="s">
        <v>932</v>
      </c>
      <c r="O33" s="6" t="s">
        <v>1218</v>
      </c>
      <c r="P33" s="6"/>
    </row>
    <row r="34" spans="1:16" x14ac:dyDescent="0.35">
      <c r="A34" s="1"/>
      <c r="B34" s="6" t="s">
        <v>74</v>
      </c>
      <c r="C34" s="6" t="s">
        <v>81</v>
      </c>
      <c r="D34" s="9" t="s">
        <v>41</v>
      </c>
      <c r="E34" s="6" t="s">
        <v>1268</v>
      </c>
      <c r="F34" s="9" t="s">
        <v>1251</v>
      </c>
      <c r="G34" s="9" t="s">
        <v>1271</v>
      </c>
      <c r="H34" s="9" t="s">
        <v>932</v>
      </c>
      <c r="I34" s="9" t="s">
        <v>932</v>
      </c>
      <c r="J34" s="170" t="s">
        <v>1228</v>
      </c>
      <c r="K34" s="9" t="s">
        <v>932</v>
      </c>
      <c r="L34" s="9" t="s">
        <v>932</v>
      </c>
      <c r="M34" s="9" t="s">
        <v>932</v>
      </c>
      <c r="N34" s="9" t="s">
        <v>932</v>
      </c>
      <c r="O34" s="6" t="s">
        <v>1218</v>
      </c>
      <c r="P34" s="6"/>
    </row>
    <row r="35" spans="1:16" x14ac:dyDescent="0.35">
      <c r="A35" s="1"/>
      <c r="B35" s="6" t="s">
        <v>74</v>
      </c>
      <c r="C35" s="6" t="s">
        <v>81</v>
      </c>
      <c r="D35" s="9" t="s">
        <v>41</v>
      </c>
      <c r="E35" s="6" t="s">
        <v>1268</v>
      </c>
      <c r="F35" s="9" t="s">
        <v>1271</v>
      </c>
      <c r="G35" s="9" t="s">
        <v>1220</v>
      </c>
      <c r="H35" s="9" t="s">
        <v>932</v>
      </c>
      <c r="I35" s="9" t="s">
        <v>932</v>
      </c>
      <c r="J35" s="172" t="s">
        <v>1248</v>
      </c>
      <c r="K35" s="9" t="s">
        <v>932</v>
      </c>
      <c r="L35" s="9" t="s">
        <v>932</v>
      </c>
      <c r="M35" s="9" t="s">
        <v>932</v>
      </c>
      <c r="N35" s="9" t="s">
        <v>932</v>
      </c>
      <c r="O35" s="6" t="s">
        <v>1218</v>
      </c>
      <c r="P35" s="6"/>
    </row>
    <row r="36" spans="1:16" x14ac:dyDescent="0.35">
      <c r="A36" s="1"/>
      <c r="B36" s="6" t="s">
        <v>74</v>
      </c>
      <c r="C36" s="6" t="s">
        <v>85</v>
      </c>
      <c r="D36" s="9" t="s">
        <v>41</v>
      </c>
      <c r="E36" s="6" t="s">
        <v>1272</v>
      </c>
      <c r="F36" s="9" t="s">
        <v>26</v>
      </c>
      <c r="G36" s="9" t="s">
        <v>1273</v>
      </c>
      <c r="H36" s="9" t="s">
        <v>932</v>
      </c>
      <c r="I36" s="9" t="s">
        <v>932</v>
      </c>
      <c r="J36" s="170" t="s">
        <v>1228</v>
      </c>
      <c r="K36" s="9" t="s">
        <v>932</v>
      </c>
      <c r="L36" s="9" t="s">
        <v>932</v>
      </c>
      <c r="M36" s="9" t="s">
        <v>932</v>
      </c>
      <c r="N36" s="9" t="s">
        <v>932</v>
      </c>
      <c r="O36" s="6" t="s">
        <v>1218</v>
      </c>
      <c r="P36" s="6"/>
    </row>
    <row r="37" spans="1:16" x14ac:dyDescent="0.35">
      <c r="A37" s="1"/>
      <c r="B37" s="6" t="s">
        <v>74</v>
      </c>
      <c r="C37" s="6" t="s">
        <v>85</v>
      </c>
      <c r="D37" s="9" t="s">
        <v>41</v>
      </c>
      <c r="E37" s="6" t="s">
        <v>1272</v>
      </c>
      <c r="F37" s="9" t="s">
        <v>1273</v>
      </c>
      <c r="G37" s="9" t="s">
        <v>1270</v>
      </c>
      <c r="H37" s="9" t="s">
        <v>932</v>
      </c>
      <c r="I37" s="9" t="s">
        <v>932</v>
      </c>
      <c r="J37" s="170" t="s">
        <v>1228</v>
      </c>
      <c r="K37" s="9" t="s">
        <v>932</v>
      </c>
      <c r="L37" s="9" t="s">
        <v>932</v>
      </c>
      <c r="M37" s="9" t="s">
        <v>932</v>
      </c>
      <c r="N37" s="9" t="s">
        <v>932</v>
      </c>
      <c r="O37" s="6" t="s">
        <v>1218</v>
      </c>
      <c r="P37" s="6"/>
    </row>
    <row r="38" spans="1:16" x14ac:dyDescent="0.35">
      <c r="A38" s="1"/>
      <c r="B38" s="6" t="s">
        <v>74</v>
      </c>
      <c r="C38" s="6" t="s">
        <v>85</v>
      </c>
      <c r="D38" s="9" t="s">
        <v>41</v>
      </c>
      <c r="E38" s="6" t="s">
        <v>1272</v>
      </c>
      <c r="F38" s="9" t="s">
        <v>1270</v>
      </c>
      <c r="G38" s="9" t="s">
        <v>1251</v>
      </c>
      <c r="H38" s="9" t="s">
        <v>932</v>
      </c>
      <c r="I38" s="9" t="s">
        <v>932</v>
      </c>
      <c r="J38" s="171" t="s">
        <v>1230</v>
      </c>
      <c r="K38" s="9" t="s">
        <v>932</v>
      </c>
      <c r="L38" s="9" t="s">
        <v>932</v>
      </c>
      <c r="M38" s="9" t="s">
        <v>932</v>
      </c>
      <c r="N38" s="9" t="s">
        <v>932</v>
      </c>
      <c r="O38" s="6" t="s">
        <v>1218</v>
      </c>
      <c r="P38" s="6"/>
    </row>
    <row r="39" spans="1:16" x14ac:dyDescent="0.35">
      <c r="A39" s="1"/>
      <c r="B39" s="6" t="s">
        <v>74</v>
      </c>
      <c r="C39" s="6" t="s">
        <v>85</v>
      </c>
      <c r="D39" s="9" t="s">
        <v>41</v>
      </c>
      <c r="E39" s="6" t="s">
        <v>1272</v>
      </c>
      <c r="F39" s="9" t="s">
        <v>1251</v>
      </c>
      <c r="G39" s="9" t="s">
        <v>1220</v>
      </c>
      <c r="H39" s="9" t="s">
        <v>932</v>
      </c>
      <c r="I39" s="9" t="s">
        <v>932</v>
      </c>
      <c r="J39" s="170" t="s">
        <v>1228</v>
      </c>
      <c r="K39" s="9" t="s">
        <v>932</v>
      </c>
      <c r="L39" s="9" t="s">
        <v>932</v>
      </c>
      <c r="M39" s="9" t="s">
        <v>932</v>
      </c>
      <c r="N39" s="9" t="s">
        <v>932</v>
      </c>
      <c r="O39" s="6" t="s">
        <v>1218</v>
      </c>
      <c r="P39" s="6"/>
    </row>
    <row r="40" spans="1:16" x14ac:dyDescent="0.35">
      <c r="A40" s="1"/>
      <c r="B40" s="6" t="s">
        <v>96</v>
      </c>
      <c r="C40" s="6" t="s">
        <v>110</v>
      </c>
      <c r="D40" s="9" t="s">
        <v>41</v>
      </c>
      <c r="E40" s="6" t="s">
        <v>1274</v>
      </c>
      <c r="F40" s="9" t="s">
        <v>1275</v>
      </c>
      <c r="G40" s="9" t="s">
        <v>1276</v>
      </c>
      <c r="H40" s="9" t="s">
        <v>1277</v>
      </c>
      <c r="I40" s="9" t="s">
        <v>932</v>
      </c>
      <c r="J40" s="171" t="s">
        <v>1230</v>
      </c>
      <c r="K40" s="9" t="s">
        <v>932</v>
      </c>
      <c r="L40" s="9" t="s">
        <v>932</v>
      </c>
      <c r="M40" s="9" t="s">
        <v>932</v>
      </c>
      <c r="N40" s="9" t="s">
        <v>932</v>
      </c>
      <c r="O40" s="6" t="s">
        <v>1218</v>
      </c>
      <c r="P40" s="6"/>
    </row>
    <row r="41" spans="1:16" x14ac:dyDescent="0.35">
      <c r="A41" s="1"/>
      <c r="B41" s="6" t="s">
        <v>96</v>
      </c>
      <c r="C41" s="6" t="s">
        <v>110</v>
      </c>
      <c r="D41" s="9" t="s">
        <v>41</v>
      </c>
      <c r="E41" s="6" t="s">
        <v>1274</v>
      </c>
      <c r="F41" s="9" t="s">
        <v>1276</v>
      </c>
      <c r="G41" s="9" t="s">
        <v>1278</v>
      </c>
      <c r="H41" s="9" t="s">
        <v>932</v>
      </c>
      <c r="I41" s="9" t="s">
        <v>932</v>
      </c>
      <c r="J41" s="170" t="s">
        <v>1228</v>
      </c>
      <c r="K41" s="9" t="s">
        <v>932</v>
      </c>
      <c r="L41" s="9" t="s">
        <v>932</v>
      </c>
      <c r="M41" s="9" t="s">
        <v>932</v>
      </c>
      <c r="N41" s="9" t="s">
        <v>932</v>
      </c>
      <c r="O41" s="6" t="s">
        <v>1218</v>
      </c>
      <c r="P41" s="6"/>
    </row>
    <row r="42" spans="1:16" x14ac:dyDescent="0.35">
      <c r="A42" s="1"/>
      <c r="B42" s="6" t="s">
        <v>96</v>
      </c>
      <c r="C42" s="6" t="s">
        <v>110</v>
      </c>
      <c r="D42" s="9" t="s">
        <v>41</v>
      </c>
      <c r="E42" s="6" t="s">
        <v>1274</v>
      </c>
      <c r="F42" s="9" t="s">
        <v>1278</v>
      </c>
      <c r="G42" s="9" t="s">
        <v>1279</v>
      </c>
      <c r="H42" s="9" t="s">
        <v>932</v>
      </c>
      <c r="I42" s="9" t="s">
        <v>1280</v>
      </c>
      <c r="J42" s="171" t="s">
        <v>1230</v>
      </c>
      <c r="K42" s="9" t="s">
        <v>932</v>
      </c>
      <c r="L42" s="9" t="s">
        <v>932</v>
      </c>
      <c r="M42" s="9" t="s">
        <v>932</v>
      </c>
      <c r="N42" s="9" t="s">
        <v>932</v>
      </c>
      <c r="O42" s="6" t="s">
        <v>1218</v>
      </c>
      <c r="P42" s="6"/>
    </row>
    <row r="43" spans="1:16" x14ac:dyDescent="0.35">
      <c r="A43" s="1"/>
      <c r="B43" s="6" t="s">
        <v>96</v>
      </c>
      <c r="C43" s="6" t="s">
        <v>113</v>
      </c>
      <c r="D43" s="9" t="s">
        <v>41</v>
      </c>
      <c r="E43" s="6" t="s">
        <v>1281</v>
      </c>
      <c r="F43" s="9" t="s">
        <v>26</v>
      </c>
      <c r="G43" s="9" t="s">
        <v>1282</v>
      </c>
      <c r="H43" s="9" t="s">
        <v>932</v>
      </c>
      <c r="I43" s="9" t="s">
        <v>932</v>
      </c>
      <c r="J43" s="170" t="s">
        <v>1228</v>
      </c>
      <c r="K43" s="9" t="s">
        <v>932</v>
      </c>
      <c r="L43" s="9" t="s">
        <v>932</v>
      </c>
      <c r="M43" s="9" t="s">
        <v>932</v>
      </c>
      <c r="N43" s="9" t="s">
        <v>932</v>
      </c>
      <c r="O43" s="6" t="s">
        <v>1218</v>
      </c>
      <c r="P43" s="6"/>
    </row>
    <row r="44" spans="1:16" x14ac:dyDescent="0.35">
      <c r="A44" s="1"/>
      <c r="B44" s="6" t="s">
        <v>96</v>
      </c>
      <c r="C44" s="6" t="s">
        <v>113</v>
      </c>
      <c r="D44" s="9" t="s">
        <v>41</v>
      </c>
      <c r="E44" s="6" t="s">
        <v>1281</v>
      </c>
      <c r="F44" s="9" t="s">
        <v>1282</v>
      </c>
      <c r="G44" s="9" t="s">
        <v>1283</v>
      </c>
      <c r="H44" s="9" t="s">
        <v>932</v>
      </c>
      <c r="I44" s="9" t="s">
        <v>932</v>
      </c>
      <c r="J44" s="171" t="s">
        <v>1230</v>
      </c>
      <c r="K44" s="9" t="s">
        <v>932</v>
      </c>
      <c r="L44" s="9" t="s">
        <v>932</v>
      </c>
      <c r="M44" s="9" t="s">
        <v>932</v>
      </c>
      <c r="N44" s="9" t="s">
        <v>932</v>
      </c>
      <c r="O44" s="6" t="s">
        <v>1218</v>
      </c>
      <c r="P44" s="6"/>
    </row>
    <row r="45" spans="1:16" x14ac:dyDescent="0.35">
      <c r="A45" s="1"/>
      <c r="B45" s="6" t="s">
        <v>96</v>
      </c>
      <c r="C45" s="6" t="s">
        <v>113</v>
      </c>
      <c r="D45" s="9" t="s">
        <v>41</v>
      </c>
      <c r="E45" s="6" t="s">
        <v>1281</v>
      </c>
      <c r="F45" s="9" t="s">
        <v>1283</v>
      </c>
      <c r="G45" s="9" t="s">
        <v>1284</v>
      </c>
      <c r="H45" s="9" t="s">
        <v>932</v>
      </c>
      <c r="I45" s="9" t="s">
        <v>932</v>
      </c>
      <c r="J45" s="170" t="s">
        <v>1228</v>
      </c>
      <c r="K45" s="9" t="s">
        <v>932</v>
      </c>
      <c r="L45" s="9" t="s">
        <v>932</v>
      </c>
      <c r="M45" s="9" t="s">
        <v>932</v>
      </c>
      <c r="N45" s="9" t="s">
        <v>932</v>
      </c>
      <c r="O45" s="6" t="s">
        <v>1218</v>
      </c>
      <c r="P45" s="6"/>
    </row>
    <row r="46" spans="1:16" x14ac:dyDescent="0.35">
      <c r="A46" s="1"/>
      <c r="B46" s="6" t="s">
        <v>96</v>
      </c>
      <c r="C46" s="6" t="s">
        <v>113</v>
      </c>
      <c r="D46" s="9" t="s">
        <v>41</v>
      </c>
      <c r="E46" s="6" t="s">
        <v>1285</v>
      </c>
      <c r="F46" s="9" t="s">
        <v>1284</v>
      </c>
      <c r="G46" s="9" t="s">
        <v>1278</v>
      </c>
      <c r="H46" s="9" t="s">
        <v>932</v>
      </c>
      <c r="I46" s="9" t="s">
        <v>932</v>
      </c>
      <c r="J46" s="170" t="s">
        <v>1228</v>
      </c>
      <c r="K46" s="9" t="s">
        <v>932</v>
      </c>
      <c r="L46" s="9" t="s">
        <v>932</v>
      </c>
      <c r="M46" s="9" t="s">
        <v>932</v>
      </c>
      <c r="N46" s="9" t="s">
        <v>932</v>
      </c>
      <c r="O46" s="6" t="s">
        <v>1218</v>
      </c>
      <c r="P46" s="6"/>
    </row>
    <row r="47" spans="1:16" x14ac:dyDescent="0.35">
      <c r="A47" s="1"/>
      <c r="B47" s="6" t="s">
        <v>96</v>
      </c>
      <c r="C47" s="6" t="s">
        <v>113</v>
      </c>
      <c r="D47" s="9" t="s">
        <v>41</v>
      </c>
      <c r="E47" s="6" t="s">
        <v>1285</v>
      </c>
      <c r="F47" s="9" t="s">
        <v>1278</v>
      </c>
      <c r="G47" s="9" t="s">
        <v>1286</v>
      </c>
      <c r="H47" s="9" t="s">
        <v>932</v>
      </c>
      <c r="I47" s="9" t="s">
        <v>932</v>
      </c>
      <c r="J47" s="171" t="s">
        <v>1230</v>
      </c>
      <c r="K47" s="9" t="s">
        <v>932</v>
      </c>
      <c r="L47" s="9" t="s">
        <v>932</v>
      </c>
      <c r="M47" s="9" t="s">
        <v>932</v>
      </c>
      <c r="N47" s="9" t="s">
        <v>932</v>
      </c>
      <c r="O47" s="6" t="s">
        <v>1218</v>
      </c>
      <c r="P47" s="6" t="s">
        <v>1287</v>
      </c>
    </row>
    <row r="48" spans="1:16" x14ac:dyDescent="0.35">
      <c r="A48" s="1"/>
      <c r="B48" s="6" t="s">
        <v>96</v>
      </c>
      <c r="C48" s="6" t="s">
        <v>113</v>
      </c>
      <c r="D48" s="9" t="s">
        <v>41</v>
      </c>
      <c r="E48" s="6" t="s">
        <v>1281</v>
      </c>
      <c r="F48" s="9" t="s">
        <v>1286</v>
      </c>
      <c r="G48" s="9" t="s">
        <v>1271</v>
      </c>
      <c r="H48" s="9" t="s">
        <v>932</v>
      </c>
      <c r="I48" s="9" t="s">
        <v>932</v>
      </c>
      <c r="J48" s="170" t="s">
        <v>1228</v>
      </c>
      <c r="K48" s="9" t="s">
        <v>932</v>
      </c>
      <c r="L48" s="9" t="s">
        <v>932</v>
      </c>
      <c r="M48" s="9" t="s">
        <v>932</v>
      </c>
      <c r="N48" s="9" t="s">
        <v>932</v>
      </c>
      <c r="O48" s="6" t="s">
        <v>1218</v>
      </c>
      <c r="P48" s="6"/>
    </row>
    <row r="49" spans="1:16" x14ac:dyDescent="0.35">
      <c r="A49" s="1"/>
      <c r="B49" s="6" t="s">
        <v>96</v>
      </c>
      <c r="C49" s="6" t="s">
        <v>113</v>
      </c>
      <c r="D49" s="9" t="s">
        <v>41</v>
      </c>
      <c r="E49" s="6" t="s">
        <v>1281</v>
      </c>
      <c r="F49" s="9" t="s">
        <v>1271</v>
      </c>
      <c r="G49" s="9" t="s">
        <v>1220</v>
      </c>
      <c r="H49" s="9" t="s">
        <v>932</v>
      </c>
      <c r="I49" s="9" t="s">
        <v>932</v>
      </c>
      <c r="J49" s="171" t="s">
        <v>1230</v>
      </c>
      <c r="K49" s="9" t="s">
        <v>932</v>
      </c>
      <c r="L49" s="9" t="s">
        <v>932</v>
      </c>
      <c r="M49" s="9" t="s">
        <v>932</v>
      </c>
      <c r="N49" s="9" t="s">
        <v>932</v>
      </c>
      <c r="O49" s="6" t="s">
        <v>1218</v>
      </c>
      <c r="P49" s="6"/>
    </row>
    <row r="50" spans="1:16" x14ac:dyDescent="0.35">
      <c r="A50" s="1"/>
      <c r="B50" s="6" t="s">
        <v>373</v>
      </c>
      <c r="C50" s="6" t="s">
        <v>1046</v>
      </c>
      <c r="D50" s="9" t="s">
        <v>41</v>
      </c>
      <c r="E50" s="6" t="s">
        <v>1288</v>
      </c>
      <c r="F50" s="9" t="s">
        <v>26</v>
      </c>
      <c r="G50" s="9" t="s">
        <v>1220</v>
      </c>
      <c r="H50" s="9" t="s">
        <v>932</v>
      </c>
      <c r="I50" s="9" t="s">
        <v>932</v>
      </c>
      <c r="J50" s="169" t="s">
        <v>1217</v>
      </c>
      <c r="K50" s="9" t="s">
        <v>932</v>
      </c>
      <c r="L50" s="9" t="s">
        <v>932</v>
      </c>
      <c r="M50" s="9" t="s">
        <v>932</v>
      </c>
      <c r="N50" s="9" t="s">
        <v>932</v>
      </c>
      <c r="O50" s="6" t="s">
        <v>1218</v>
      </c>
      <c r="P50" s="6"/>
    </row>
    <row r="51" spans="1:16" x14ac:dyDescent="0.35">
      <c r="A51" s="1"/>
      <c r="B51" s="6" t="s">
        <v>373</v>
      </c>
      <c r="C51" s="6" t="s">
        <v>1150</v>
      </c>
      <c r="D51" s="9" t="s">
        <v>99</v>
      </c>
      <c r="E51" s="6" t="s">
        <v>1289</v>
      </c>
      <c r="F51" s="9" t="s">
        <v>26</v>
      </c>
      <c r="G51" s="9" t="s">
        <v>1220</v>
      </c>
      <c r="H51" s="9" t="s">
        <v>932</v>
      </c>
      <c r="I51" s="9" t="s">
        <v>932</v>
      </c>
      <c r="J51" s="169" t="s">
        <v>1217</v>
      </c>
      <c r="K51" s="9" t="s">
        <v>932</v>
      </c>
      <c r="L51" s="9" t="s">
        <v>932</v>
      </c>
      <c r="M51" s="9" t="s">
        <v>932</v>
      </c>
      <c r="N51" s="9" t="s">
        <v>932</v>
      </c>
      <c r="O51" s="6" t="s">
        <v>1218</v>
      </c>
      <c r="P51" s="6"/>
    </row>
    <row r="52" spans="1:16" x14ac:dyDescent="0.35">
      <c r="A52" s="1"/>
      <c r="B52" s="6" t="s">
        <v>373</v>
      </c>
      <c r="C52" s="6" t="s">
        <v>1150</v>
      </c>
      <c r="D52" s="9" t="s">
        <v>253</v>
      </c>
      <c r="E52" s="6" t="s">
        <v>1289</v>
      </c>
      <c r="F52" s="9" t="s">
        <v>26</v>
      </c>
      <c r="G52" s="9" t="s">
        <v>1290</v>
      </c>
      <c r="H52" s="9" t="s">
        <v>932</v>
      </c>
      <c r="I52" s="9" t="s">
        <v>1291</v>
      </c>
      <c r="J52" s="169" t="s">
        <v>1217</v>
      </c>
      <c r="K52" s="9" t="s">
        <v>932</v>
      </c>
      <c r="L52" s="9" t="s">
        <v>932</v>
      </c>
      <c r="M52" s="9" t="s">
        <v>932</v>
      </c>
      <c r="N52" s="9" t="s">
        <v>932</v>
      </c>
      <c r="O52" s="6" t="s">
        <v>1218</v>
      </c>
      <c r="P52" s="6"/>
    </row>
    <row r="53" spans="1:16" x14ac:dyDescent="0.35">
      <c r="A53" s="1"/>
      <c r="B53" s="6" t="s">
        <v>373</v>
      </c>
      <c r="C53" s="6" t="s">
        <v>1150</v>
      </c>
      <c r="D53" s="9" t="s">
        <v>253</v>
      </c>
      <c r="E53" s="6" t="s">
        <v>1289</v>
      </c>
      <c r="F53" s="9" t="s">
        <v>1292</v>
      </c>
      <c r="G53" s="9" t="s">
        <v>1220</v>
      </c>
      <c r="H53" s="9" t="s">
        <v>1293</v>
      </c>
      <c r="I53" s="9" t="s">
        <v>932</v>
      </c>
      <c r="J53" s="169" t="s">
        <v>1217</v>
      </c>
      <c r="K53" s="9" t="s">
        <v>932</v>
      </c>
      <c r="L53" s="9" t="s">
        <v>932</v>
      </c>
      <c r="M53" s="9" t="s">
        <v>932</v>
      </c>
      <c r="N53" s="9" t="s">
        <v>932</v>
      </c>
      <c r="O53" s="6" t="s">
        <v>1218</v>
      </c>
      <c r="P53" s="6"/>
    </row>
    <row r="54" spans="1:16" x14ac:dyDescent="0.35">
      <c r="A54" s="1"/>
      <c r="B54" s="6" t="s">
        <v>373</v>
      </c>
      <c r="C54" s="6" t="s">
        <v>1151</v>
      </c>
      <c r="D54" s="9" t="s">
        <v>99</v>
      </c>
      <c r="E54" s="6" t="s">
        <v>1294</v>
      </c>
      <c r="F54" s="9" t="s">
        <v>26</v>
      </c>
      <c r="G54" s="9" t="s">
        <v>1220</v>
      </c>
      <c r="H54" s="9" t="s">
        <v>932</v>
      </c>
      <c r="I54" s="9" t="s">
        <v>932</v>
      </c>
      <c r="J54" s="169" t="s">
        <v>1217</v>
      </c>
      <c r="K54" s="9" t="s">
        <v>932</v>
      </c>
      <c r="L54" s="9" t="s">
        <v>932</v>
      </c>
      <c r="M54" s="9" t="s">
        <v>932</v>
      </c>
      <c r="N54" s="9" t="s">
        <v>932</v>
      </c>
      <c r="O54" s="6" t="s">
        <v>1218</v>
      </c>
      <c r="P54" s="6"/>
    </row>
    <row r="55" spans="1:16" x14ac:dyDescent="0.35">
      <c r="A55" s="1"/>
      <c r="B55" s="6" t="s">
        <v>373</v>
      </c>
      <c r="C55" s="6" t="s">
        <v>1151</v>
      </c>
      <c r="D55" s="9" t="s">
        <v>253</v>
      </c>
      <c r="E55" s="6" t="s">
        <v>1294</v>
      </c>
      <c r="F55" s="9" t="s">
        <v>1295</v>
      </c>
      <c r="G55" s="9" t="s">
        <v>1220</v>
      </c>
      <c r="H55" s="9" t="s">
        <v>1296</v>
      </c>
      <c r="I55" s="9" t="s">
        <v>932</v>
      </c>
      <c r="J55" s="169" t="s">
        <v>1217</v>
      </c>
      <c r="K55" s="9" t="s">
        <v>932</v>
      </c>
      <c r="L55" s="9" t="s">
        <v>932</v>
      </c>
      <c r="M55" s="9" t="s">
        <v>932</v>
      </c>
      <c r="N55" s="9" t="s">
        <v>932</v>
      </c>
      <c r="O55" s="6" t="s">
        <v>1218</v>
      </c>
      <c r="P55" s="6"/>
    </row>
    <row r="56" spans="1:16" x14ac:dyDescent="0.35">
      <c r="A56" s="1"/>
      <c r="B56" s="6" t="s">
        <v>373</v>
      </c>
      <c r="C56" s="6" t="s">
        <v>1152</v>
      </c>
      <c r="D56" s="9" t="s">
        <v>41</v>
      </c>
      <c r="E56" s="6" t="s">
        <v>1297</v>
      </c>
      <c r="F56" s="9" t="s">
        <v>26</v>
      </c>
      <c r="G56" s="9" t="s">
        <v>1220</v>
      </c>
      <c r="H56" s="9" t="s">
        <v>932</v>
      </c>
      <c r="I56" s="9" t="s">
        <v>932</v>
      </c>
      <c r="J56" s="169" t="s">
        <v>1217</v>
      </c>
      <c r="K56" s="9" t="s">
        <v>932</v>
      </c>
      <c r="L56" s="9" t="s">
        <v>932</v>
      </c>
      <c r="M56" s="9" t="s">
        <v>932</v>
      </c>
      <c r="N56" s="9" t="s">
        <v>932</v>
      </c>
      <c r="O56" s="6" t="s">
        <v>1218</v>
      </c>
      <c r="P56" s="6"/>
    </row>
    <row r="57" spans="1:16" x14ac:dyDescent="0.35">
      <c r="A57" s="1"/>
      <c r="B57" s="6" t="s">
        <v>126</v>
      </c>
      <c r="C57" s="6" t="s">
        <v>1161</v>
      </c>
      <c r="D57" s="9" t="s">
        <v>492</v>
      </c>
      <c r="E57" s="6" t="s">
        <v>1298</v>
      </c>
      <c r="F57" s="9" t="s">
        <v>1299</v>
      </c>
      <c r="G57" s="9" t="s">
        <v>1300</v>
      </c>
      <c r="H57" s="9" t="s">
        <v>1301</v>
      </c>
      <c r="I57" s="9" t="s">
        <v>932</v>
      </c>
      <c r="J57" s="171" t="s">
        <v>1230</v>
      </c>
      <c r="K57" s="9" t="s">
        <v>932</v>
      </c>
      <c r="L57" s="9" t="s">
        <v>932</v>
      </c>
      <c r="M57" s="9" t="s">
        <v>932</v>
      </c>
      <c r="N57" s="9" t="s">
        <v>932</v>
      </c>
      <c r="O57" s="6" t="s">
        <v>1218</v>
      </c>
      <c r="P57" s="6" t="s">
        <v>1302</v>
      </c>
    </row>
    <row r="58" spans="1:16" x14ac:dyDescent="0.35">
      <c r="A58" s="1"/>
      <c r="B58" s="6" t="s">
        <v>126</v>
      </c>
      <c r="C58" s="6" t="s">
        <v>1161</v>
      </c>
      <c r="D58" s="9" t="s">
        <v>41</v>
      </c>
      <c r="E58" s="6" t="s">
        <v>1303</v>
      </c>
      <c r="F58" s="9" t="s">
        <v>1300</v>
      </c>
      <c r="G58" s="9" t="s">
        <v>1304</v>
      </c>
      <c r="H58" s="9" t="s">
        <v>932</v>
      </c>
      <c r="I58" s="9" t="s">
        <v>932</v>
      </c>
      <c r="J58" s="171" t="s">
        <v>1230</v>
      </c>
      <c r="K58" s="9" t="s">
        <v>932</v>
      </c>
      <c r="L58" s="9" t="s">
        <v>932</v>
      </c>
      <c r="M58" s="9" t="s">
        <v>932</v>
      </c>
      <c r="N58" s="9" t="s">
        <v>932</v>
      </c>
      <c r="O58" s="6" t="s">
        <v>1218</v>
      </c>
      <c r="P58" s="6"/>
    </row>
    <row r="59" spans="1:16" x14ac:dyDescent="0.35">
      <c r="A59" s="1"/>
      <c r="B59" s="6" t="s">
        <v>126</v>
      </c>
      <c r="C59" s="6" t="s">
        <v>1161</v>
      </c>
      <c r="D59" s="9" t="s">
        <v>41</v>
      </c>
      <c r="E59" s="6" t="s">
        <v>1303</v>
      </c>
      <c r="F59" s="9" t="s">
        <v>1304</v>
      </c>
      <c r="G59" s="9" t="s">
        <v>1220</v>
      </c>
      <c r="H59" s="9" t="s">
        <v>932</v>
      </c>
      <c r="I59" s="9" t="s">
        <v>932</v>
      </c>
      <c r="J59" s="170" t="s">
        <v>1228</v>
      </c>
      <c r="K59" s="9" t="s">
        <v>932</v>
      </c>
      <c r="L59" s="9" t="s">
        <v>932</v>
      </c>
      <c r="M59" s="9" t="s">
        <v>932</v>
      </c>
      <c r="N59" s="9" t="s">
        <v>932</v>
      </c>
      <c r="O59" s="6" t="s">
        <v>1218</v>
      </c>
      <c r="P59" s="6"/>
    </row>
    <row r="60" spans="1:16" x14ac:dyDescent="0.35">
      <c r="A60" s="1"/>
      <c r="B60" s="6" t="s">
        <v>130</v>
      </c>
      <c r="C60" s="6" t="s">
        <v>1162</v>
      </c>
      <c r="D60" s="9" t="s">
        <v>494</v>
      </c>
      <c r="E60" s="6" t="s">
        <v>1305</v>
      </c>
      <c r="F60" s="9" t="s">
        <v>26</v>
      </c>
      <c r="G60" s="9" t="s">
        <v>1306</v>
      </c>
      <c r="H60" s="9" t="s">
        <v>932</v>
      </c>
      <c r="I60" s="9" t="s">
        <v>1307</v>
      </c>
      <c r="J60" s="171" t="s">
        <v>1230</v>
      </c>
      <c r="K60" s="9" t="s">
        <v>932</v>
      </c>
      <c r="L60" s="9" t="s">
        <v>932</v>
      </c>
      <c r="M60" s="9" t="s">
        <v>932</v>
      </c>
      <c r="N60" s="9" t="s">
        <v>932</v>
      </c>
      <c r="O60" s="6" t="s">
        <v>1218</v>
      </c>
      <c r="P60" s="6"/>
    </row>
    <row r="61" spans="1:16" x14ac:dyDescent="0.35">
      <c r="A61" s="1"/>
      <c r="B61" s="6" t="s">
        <v>130</v>
      </c>
      <c r="C61" s="6" t="s">
        <v>1162</v>
      </c>
      <c r="D61" s="9" t="s">
        <v>494</v>
      </c>
      <c r="E61" s="6" t="s">
        <v>1305</v>
      </c>
      <c r="F61" s="9" t="s">
        <v>1308</v>
      </c>
      <c r="G61" s="9" t="s">
        <v>1309</v>
      </c>
      <c r="H61" s="9" t="s">
        <v>1310</v>
      </c>
      <c r="I61" s="9" t="s">
        <v>1311</v>
      </c>
      <c r="J61" s="174" t="s">
        <v>1312</v>
      </c>
      <c r="K61" s="9" t="s">
        <v>932</v>
      </c>
      <c r="L61" s="9" t="s">
        <v>932</v>
      </c>
      <c r="M61" s="9" t="s">
        <v>932</v>
      </c>
      <c r="N61" s="9" t="s">
        <v>932</v>
      </c>
      <c r="O61" s="6" t="s">
        <v>1218</v>
      </c>
      <c r="P6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8" t="s">
        <v>0</v>
      </c>
      <c r="C3" s="189"/>
      <c r="D3" s="189"/>
      <c r="E3" s="189"/>
      <c r="F3" s="189"/>
      <c r="G3" s="189"/>
      <c r="H3" s="1"/>
    </row>
    <row r="4" spans="1:8" ht="0" hidden="1" customHeight="1" x14ac:dyDescent="0.35">
      <c r="A4" s="1"/>
      <c r="B4" s="1"/>
      <c r="C4" s="1"/>
      <c r="D4" s="1"/>
      <c r="E4" s="1"/>
      <c r="F4" s="1"/>
      <c r="G4" s="1"/>
      <c r="H4" s="1"/>
    </row>
    <row r="5" spans="1:8" ht="30" customHeight="1" x14ac:dyDescent="0.5">
      <c r="A5" s="1"/>
      <c r="B5" s="23" t="s">
        <v>2849</v>
      </c>
      <c r="C5" s="1"/>
      <c r="D5" s="1"/>
      <c r="E5" s="1"/>
      <c r="F5" s="1"/>
      <c r="G5" s="1"/>
      <c r="H5" s="1"/>
    </row>
    <row r="6" spans="1:8" ht="53.15" customHeight="1" x14ac:dyDescent="0.35">
      <c r="A6" s="1"/>
      <c r="B6" s="3" t="s">
        <v>4</v>
      </c>
      <c r="C6" s="3" t="s">
        <v>2850</v>
      </c>
      <c r="D6" s="3" t="s">
        <v>2851</v>
      </c>
      <c r="E6" s="3" t="s">
        <v>7</v>
      </c>
      <c r="F6" s="3" t="s">
        <v>8</v>
      </c>
      <c r="G6" s="3" t="s">
        <v>2852</v>
      </c>
      <c r="H6" s="3" t="s">
        <v>1593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7968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3" t="s">
        <v>2853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2854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2855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5" t="s">
        <v>932</v>
      </c>
      <c r="C8" s="175" t="s">
        <v>932</v>
      </c>
      <c r="D8" s="175" t="s">
        <v>932</v>
      </c>
      <c r="E8" s="175" t="s">
        <v>932</v>
      </c>
      <c r="F8" s="175" t="s">
        <v>932</v>
      </c>
      <c r="G8" s="175" t="s">
        <v>2856</v>
      </c>
      <c r="H8" s="175" t="s">
        <v>932</v>
      </c>
      <c r="I8" s="175" t="s">
        <v>932</v>
      </c>
      <c r="J8" s="175" t="s">
        <v>2857</v>
      </c>
      <c r="K8" s="175" t="s">
        <v>932</v>
      </c>
      <c r="L8" s="175" t="s">
        <v>932</v>
      </c>
      <c r="M8" s="175" t="s">
        <v>2858</v>
      </c>
      <c r="N8" s="175" t="s">
        <v>932</v>
      </c>
      <c r="O8" s="175" t="s">
        <v>932</v>
      </c>
      <c r="P8" s="175" t="s">
        <v>2859</v>
      </c>
      <c r="Q8" s="175" t="s">
        <v>932</v>
      </c>
      <c r="R8" s="175" t="s">
        <v>932</v>
      </c>
      <c r="S8" s="175" t="s">
        <v>2860</v>
      </c>
      <c r="T8" s="175" t="s">
        <v>932</v>
      </c>
      <c r="U8" s="175" t="s">
        <v>932</v>
      </c>
      <c r="V8" s="175" t="s">
        <v>2861</v>
      </c>
      <c r="W8" s="175" t="s">
        <v>932</v>
      </c>
      <c r="X8" s="175" t="s">
        <v>932</v>
      </c>
      <c r="Y8" s="175" t="s">
        <v>2862</v>
      </c>
      <c r="Z8" s="175" t="s">
        <v>932</v>
      </c>
      <c r="AA8" s="175" t="s">
        <v>932</v>
      </c>
      <c r="AB8" s="175" t="s">
        <v>2863</v>
      </c>
      <c r="AC8" s="175" t="s">
        <v>932</v>
      </c>
      <c r="AD8" s="175" t="s">
        <v>932</v>
      </c>
      <c r="AE8" s="175" t="s">
        <v>2864</v>
      </c>
      <c r="AF8" s="175" t="s">
        <v>932</v>
      </c>
      <c r="AG8" s="175" t="s">
        <v>932</v>
      </c>
      <c r="AH8" s="175" t="s">
        <v>2865</v>
      </c>
      <c r="AI8" s="175" t="s">
        <v>932</v>
      </c>
      <c r="AJ8" s="175" t="s">
        <v>932</v>
      </c>
      <c r="AK8" s="175" t="s">
        <v>2866</v>
      </c>
      <c r="AL8" s="175" t="s">
        <v>932</v>
      </c>
      <c r="AM8" s="175" t="s">
        <v>932</v>
      </c>
      <c r="AN8" s="175" t="s">
        <v>2867</v>
      </c>
      <c r="AO8" s="175" t="s">
        <v>932</v>
      </c>
      <c r="AP8" s="175" t="s">
        <v>932</v>
      </c>
      <c r="AQ8" s="175" t="s">
        <v>2868</v>
      </c>
      <c r="AR8" s="175" t="s">
        <v>932</v>
      </c>
      <c r="AS8" s="175" t="s">
        <v>932</v>
      </c>
      <c r="AT8" s="175" t="s">
        <v>2869</v>
      </c>
      <c r="AU8" s="175" t="s">
        <v>932</v>
      </c>
      <c r="AV8" s="175" t="s">
        <v>932</v>
      </c>
      <c r="AW8" s="175" t="s">
        <v>2870</v>
      </c>
      <c r="AX8" s="175" t="s">
        <v>932</v>
      </c>
      <c r="AY8" s="175" t="s">
        <v>932</v>
      </c>
      <c r="AZ8" s="175" t="s">
        <v>2871</v>
      </c>
      <c r="BA8" s="175" t="s">
        <v>932</v>
      </c>
      <c r="BB8" s="175" t="s">
        <v>932</v>
      </c>
      <c r="BC8" s="175" t="s">
        <v>2872</v>
      </c>
      <c r="BD8" s="175" t="s">
        <v>932</v>
      </c>
      <c r="BE8" s="175" t="s">
        <v>932</v>
      </c>
      <c r="BF8" s="175" t="s">
        <v>2873</v>
      </c>
      <c r="BG8" s="175" t="s">
        <v>932</v>
      </c>
      <c r="BH8" s="175" t="s">
        <v>932</v>
      </c>
      <c r="BI8" s="175" t="s">
        <v>2874</v>
      </c>
      <c r="BJ8" s="175" t="s">
        <v>932</v>
      </c>
      <c r="BK8" s="175" t="s">
        <v>932</v>
      </c>
      <c r="BL8" s="175" t="s">
        <v>2875</v>
      </c>
      <c r="BM8" s="175" t="s">
        <v>932</v>
      </c>
      <c r="BN8" s="175" t="s">
        <v>932</v>
      </c>
      <c r="BO8" s="175" t="s">
        <v>2876</v>
      </c>
      <c r="BP8" s="175" t="s">
        <v>932</v>
      </c>
      <c r="BQ8" s="175" t="s">
        <v>932</v>
      </c>
      <c r="BR8" s="175" t="s">
        <v>2877</v>
      </c>
      <c r="BS8" s="175" t="s">
        <v>932</v>
      </c>
      <c r="BT8" s="175" t="s">
        <v>932</v>
      </c>
      <c r="BU8" s="175" t="s">
        <v>2878</v>
      </c>
      <c r="BV8" s="175" t="s">
        <v>932</v>
      </c>
      <c r="BW8" s="175" t="s">
        <v>932</v>
      </c>
      <c r="BX8" s="175" t="s">
        <v>2879</v>
      </c>
      <c r="BY8" s="175" t="s">
        <v>932</v>
      </c>
      <c r="BZ8" s="175" t="s">
        <v>932</v>
      </c>
      <c r="CA8" s="175" t="s">
        <v>2880</v>
      </c>
      <c r="CB8" s="175" t="s">
        <v>932</v>
      </c>
      <c r="CC8" s="175" t="s">
        <v>932</v>
      </c>
      <c r="CD8" s="175" t="s">
        <v>2881</v>
      </c>
      <c r="CE8" s="175" t="s">
        <v>932</v>
      </c>
      <c r="CF8" s="175" t="s">
        <v>932</v>
      </c>
      <c r="CG8" s="175" t="s">
        <v>2882</v>
      </c>
      <c r="CH8" s="175" t="s">
        <v>932</v>
      </c>
      <c r="CI8" s="175" t="s">
        <v>932</v>
      </c>
      <c r="CJ8" s="175" t="s">
        <v>2883</v>
      </c>
      <c r="CK8" s="175" t="s">
        <v>932</v>
      </c>
      <c r="CL8" s="175" t="s">
        <v>932</v>
      </c>
      <c r="CM8" s="175" t="s">
        <v>2884</v>
      </c>
      <c r="CN8" s="175" t="s">
        <v>932</v>
      </c>
      <c r="CO8" s="175" t="s">
        <v>932</v>
      </c>
      <c r="CP8" s="175" t="s">
        <v>2885</v>
      </c>
      <c r="CQ8" s="175" t="s">
        <v>932</v>
      </c>
      <c r="CR8" s="175" t="s">
        <v>932</v>
      </c>
      <c r="CS8" s="175" t="s">
        <v>2886</v>
      </c>
      <c r="CT8" s="175" t="s">
        <v>932</v>
      </c>
      <c r="CU8" s="175" t="s">
        <v>932</v>
      </c>
      <c r="CV8" s="175" t="s">
        <v>2887</v>
      </c>
      <c r="CW8" s="175" t="s">
        <v>932</v>
      </c>
      <c r="CX8" s="175" t="s">
        <v>932</v>
      </c>
      <c r="CY8" s="175" t="s">
        <v>2888</v>
      </c>
      <c r="CZ8" s="175" t="s">
        <v>932</v>
      </c>
      <c r="DA8" s="175" t="s">
        <v>932</v>
      </c>
      <c r="DB8" s="175" t="s">
        <v>2889</v>
      </c>
      <c r="DC8" s="175" t="s">
        <v>932</v>
      </c>
      <c r="DD8" s="175" t="s">
        <v>932</v>
      </c>
      <c r="DE8" s="175" t="s">
        <v>2890</v>
      </c>
      <c r="DF8" s="175" t="s">
        <v>932</v>
      </c>
      <c r="DG8" s="175" t="s">
        <v>932</v>
      </c>
      <c r="DH8" s="175" t="s">
        <v>2891</v>
      </c>
      <c r="DI8" s="175" t="s">
        <v>932</v>
      </c>
      <c r="DJ8" s="175" t="s">
        <v>932</v>
      </c>
      <c r="DK8" s="175" t="s">
        <v>2892</v>
      </c>
      <c r="DL8" s="175" t="s">
        <v>932</v>
      </c>
      <c r="DM8" s="175" t="s">
        <v>932</v>
      </c>
      <c r="DN8" s="175" t="s">
        <v>2893</v>
      </c>
      <c r="DO8" s="175" t="s">
        <v>932</v>
      </c>
      <c r="DP8" s="175" t="s">
        <v>932</v>
      </c>
      <c r="DQ8" s="175" t="s">
        <v>2894</v>
      </c>
      <c r="DR8" s="175" t="s">
        <v>932</v>
      </c>
      <c r="DS8" s="175" t="s">
        <v>932</v>
      </c>
      <c r="DT8" s="175" t="s">
        <v>2895</v>
      </c>
      <c r="DU8" s="175" t="s">
        <v>932</v>
      </c>
      <c r="DV8" s="175" t="s">
        <v>932</v>
      </c>
      <c r="DW8" s="175" t="s">
        <v>2896</v>
      </c>
      <c r="DX8" s="175" t="s">
        <v>932</v>
      </c>
      <c r="DY8" s="175" t="s">
        <v>932</v>
      </c>
      <c r="DZ8" s="175" t="s">
        <v>2897</v>
      </c>
      <c r="EA8" s="175" t="s">
        <v>932</v>
      </c>
      <c r="EB8" s="175" t="s">
        <v>932</v>
      </c>
      <c r="EC8" s="175" t="s">
        <v>2898</v>
      </c>
      <c r="ED8" s="175" t="s">
        <v>932</v>
      </c>
      <c r="EE8" s="175" t="s">
        <v>932</v>
      </c>
      <c r="EF8" s="175" t="s">
        <v>2899</v>
      </c>
      <c r="EG8" s="175" t="s">
        <v>932</v>
      </c>
      <c r="EH8" s="175" t="s">
        <v>932</v>
      </c>
      <c r="EI8" s="175" t="s">
        <v>2900</v>
      </c>
      <c r="EJ8" s="175" t="s">
        <v>932</v>
      </c>
      <c r="EK8" s="175" t="s">
        <v>932</v>
      </c>
      <c r="EL8" s="175" t="s">
        <v>2901</v>
      </c>
      <c r="EM8" s="175" t="s">
        <v>932</v>
      </c>
      <c r="EN8" s="175" t="s">
        <v>932</v>
      </c>
      <c r="EO8" s="175" t="s">
        <v>2902</v>
      </c>
      <c r="EP8" s="175" t="s">
        <v>932</v>
      </c>
      <c r="EQ8" s="175" t="s">
        <v>932</v>
      </c>
      <c r="ER8" s="175" t="s">
        <v>2903</v>
      </c>
      <c r="ES8" s="175" t="s">
        <v>932</v>
      </c>
      <c r="ET8" s="175" t="s">
        <v>932</v>
      </c>
    </row>
    <row r="9" spans="1:150" x14ac:dyDescent="0.35">
      <c r="A9" s="1"/>
      <c r="B9" s="175" t="s">
        <v>2904</v>
      </c>
      <c r="C9" s="175" t="s">
        <v>3</v>
      </c>
      <c r="D9" s="175" t="s">
        <v>41</v>
      </c>
      <c r="E9" s="175" t="s">
        <v>2905</v>
      </c>
      <c r="F9" s="175" t="s">
        <v>2906</v>
      </c>
      <c r="G9" s="175" t="s">
        <v>2907</v>
      </c>
      <c r="H9" s="175" t="s">
        <v>2908</v>
      </c>
      <c r="I9" s="175" t="s">
        <v>2909</v>
      </c>
      <c r="J9" s="175" t="s">
        <v>2907</v>
      </c>
      <c r="K9" s="175" t="s">
        <v>2908</v>
      </c>
      <c r="L9" s="175" t="s">
        <v>2909</v>
      </c>
      <c r="M9" s="175" t="s">
        <v>2907</v>
      </c>
      <c r="N9" s="175" t="s">
        <v>2908</v>
      </c>
      <c r="O9" s="175" t="s">
        <v>2909</v>
      </c>
      <c r="P9" s="175" t="s">
        <v>2907</v>
      </c>
      <c r="Q9" s="175" t="s">
        <v>2908</v>
      </c>
      <c r="R9" s="175" t="s">
        <v>2909</v>
      </c>
      <c r="S9" s="175" t="s">
        <v>2907</v>
      </c>
      <c r="T9" s="175" t="s">
        <v>2908</v>
      </c>
      <c r="U9" s="175" t="s">
        <v>2909</v>
      </c>
      <c r="V9" s="175" t="s">
        <v>2907</v>
      </c>
      <c r="W9" s="175" t="s">
        <v>2908</v>
      </c>
      <c r="X9" s="175" t="s">
        <v>2909</v>
      </c>
      <c r="Y9" s="175" t="s">
        <v>2907</v>
      </c>
      <c r="Z9" s="175" t="s">
        <v>2908</v>
      </c>
      <c r="AA9" s="175" t="s">
        <v>2909</v>
      </c>
      <c r="AB9" s="175" t="s">
        <v>2907</v>
      </c>
      <c r="AC9" s="175" t="s">
        <v>2908</v>
      </c>
      <c r="AD9" s="175" t="s">
        <v>2909</v>
      </c>
      <c r="AE9" s="175" t="s">
        <v>2907</v>
      </c>
      <c r="AF9" s="175" t="s">
        <v>2908</v>
      </c>
      <c r="AG9" s="175" t="s">
        <v>2909</v>
      </c>
      <c r="AH9" s="175" t="s">
        <v>2907</v>
      </c>
      <c r="AI9" s="175" t="s">
        <v>2908</v>
      </c>
      <c r="AJ9" s="175" t="s">
        <v>2909</v>
      </c>
      <c r="AK9" s="175" t="s">
        <v>2907</v>
      </c>
      <c r="AL9" s="175" t="s">
        <v>2908</v>
      </c>
      <c r="AM9" s="175" t="s">
        <v>2909</v>
      </c>
      <c r="AN9" s="175" t="s">
        <v>2907</v>
      </c>
      <c r="AO9" s="175" t="s">
        <v>2908</v>
      </c>
      <c r="AP9" s="175" t="s">
        <v>2909</v>
      </c>
      <c r="AQ9" s="175" t="s">
        <v>2907</v>
      </c>
      <c r="AR9" s="175" t="s">
        <v>2908</v>
      </c>
      <c r="AS9" s="175" t="s">
        <v>2909</v>
      </c>
      <c r="AT9" s="175" t="s">
        <v>2907</v>
      </c>
      <c r="AU9" s="175" t="s">
        <v>2908</v>
      </c>
      <c r="AV9" s="175" t="s">
        <v>2909</v>
      </c>
      <c r="AW9" s="175" t="s">
        <v>2907</v>
      </c>
      <c r="AX9" s="175" t="s">
        <v>2908</v>
      </c>
      <c r="AY9" s="175" t="s">
        <v>2909</v>
      </c>
      <c r="AZ9" s="175" t="s">
        <v>2907</v>
      </c>
      <c r="BA9" s="175" t="s">
        <v>2908</v>
      </c>
      <c r="BB9" s="175" t="s">
        <v>2909</v>
      </c>
      <c r="BC9" s="175" t="s">
        <v>2907</v>
      </c>
      <c r="BD9" s="175" t="s">
        <v>2908</v>
      </c>
      <c r="BE9" s="175" t="s">
        <v>2909</v>
      </c>
      <c r="BF9" s="175" t="s">
        <v>2907</v>
      </c>
      <c r="BG9" s="175" t="s">
        <v>2908</v>
      </c>
      <c r="BH9" s="175" t="s">
        <v>2909</v>
      </c>
      <c r="BI9" s="175" t="s">
        <v>2907</v>
      </c>
      <c r="BJ9" s="175" t="s">
        <v>2908</v>
      </c>
      <c r="BK9" s="175" t="s">
        <v>2909</v>
      </c>
      <c r="BL9" s="175" t="s">
        <v>2907</v>
      </c>
      <c r="BM9" s="175" t="s">
        <v>2908</v>
      </c>
      <c r="BN9" s="175" t="s">
        <v>2909</v>
      </c>
      <c r="BO9" s="175" t="s">
        <v>2907</v>
      </c>
      <c r="BP9" s="175" t="s">
        <v>2908</v>
      </c>
      <c r="BQ9" s="175" t="s">
        <v>2909</v>
      </c>
      <c r="BR9" s="175" t="s">
        <v>2907</v>
      </c>
      <c r="BS9" s="175" t="s">
        <v>2908</v>
      </c>
      <c r="BT9" s="175" t="s">
        <v>2909</v>
      </c>
      <c r="BU9" s="175" t="s">
        <v>2907</v>
      </c>
      <c r="BV9" s="175" t="s">
        <v>2908</v>
      </c>
      <c r="BW9" s="175" t="s">
        <v>2909</v>
      </c>
      <c r="BX9" s="175" t="s">
        <v>2907</v>
      </c>
      <c r="BY9" s="175" t="s">
        <v>2908</v>
      </c>
      <c r="BZ9" s="175" t="s">
        <v>2909</v>
      </c>
      <c r="CA9" s="175" t="s">
        <v>2907</v>
      </c>
      <c r="CB9" s="175" t="s">
        <v>2908</v>
      </c>
      <c r="CC9" s="175" t="s">
        <v>2909</v>
      </c>
      <c r="CD9" s="175" t="s">
        <v>2907</v>
      </c>
      <c r="CE9" s="175" t="s">
        <v>2908</v>
      </c>
      <c r="CF9" s="175" t="s">
        <v>2909</v>
      </c>
      <c r="CG9" s="175" t="s">
        <v>2907</v>
      </c>
      <c r="CH9" s="175" t="s">
        <v>2908</v>
      </c>
      <c r="CI9" s="175" t="s">
        <v>2909</v>
      </c>
      <c r="CJ9" s="175" t="s">
        <v>2907</v>
      </c>
      <c r="CK9" s="175" t="s">
        <v>2908</v>
      </c>
      <c r="CL9" s="175" t="s">
        <v>2909</v>
      </c>
      <c r="CM9" s="175" t="s">
        <v>2907</v>
      </c>
      <c r="CN9" s="175" t="s">
        <v>2908</v>
      </c>
      <c r="CO9" s="175" t="s">
        <v>2909</v>
      </c>
      <c r="CP9" s="175" t="s">
        <v>2907</v>
      </c>
      <c r="CQ9" s="175" t="s">
        <v>2908</v>
      </c>
      <c r="CR9" s="175" t="s">
        <v>2909</v>
      </c>
      <c r="CS9" s="175" t="s">
        <v>2907</v>
      </c>
      <c r="CT9" s="175" t="s">
        <v>2908</v>
      </c>
      <c r="CU9" s="175" t="s">
        <v>2909</v>
      </c>
      <c r="CV9" s="175" t="s">
        <v>2907</v>
      </c>
      <c r="CW9" s="175" t="s">
        <v>2908</v>
      </c>
      <c r="CX9" s="175" t="s">
        <v>2909</v>
      </c>
      <c r="CY9" s="175" t="s">
        <v>2907</v>
      </c>
      <c r="CZ9" s="175" t="s">
        <v>2908</v>
      </c>
      <c r="DA9" s="175" t="s">
        <v>2909</v>
      </c>
      <c r="DB9" s="175" t="s">
        <v>2907</v>
      </c>
      <c r="DC9" s="175" t="s">
        <v>2908</v>
      </c>
      <c r="DD9" s="175" t="s">
        <v>2909</v>
      </c>
      <c r="DE9" s="175" t="s">
        <v>2907</v>
      </c>
      <c r="DF9" s="175" t="s">
        <v>2908</v>
      </c>
      <c r="DG9" s="175" t="s">
        <v>2909</v>
      </c>
      <c r="DH9" s="175" t="s">
        <v>2907</v>
      </c>
      <c r="DI9" s="175" t="s">
        <v>2908</v>
      </c>
      <c r="DJ9" s="175" t="s">
        <v>2909</v>
      </c>
      <c r="DK9" s="175" t="s">
        <v>2907</v>
      </c>
      <c r="DL9" s="175" t="s">
        <v>2908</v>
      </c>
      <c r="DM9" s="175" t="s">
        <v>2909</v>
      </c>
      <c r="DN9" s="175" t="s">
        <v>2907</v>
      </c>
      <c r="DO9" s="175" t="s">
        <v>2908</v>
      </c>
      <c r="DP9" s="175" t="s">
        <v>2909</v>
      </c>
      <c r="DQ9" s="175" t="s">
        <v>2907</v>
      </c>
      <c r="DR9" s="175" t="s">
        <v>2908</v>
      </c>
      <c r="DS9" s="175" t="s">
        <v>2909</v>
      </c>
      <c r="DT9" s="175" t="s">
        <v>2907</v>
      </c>
      <c r="DU9" s="175" t="s">
        <v>2908</v>
      </c>
      <c r="DV9" s="175" t="s">
        <v>2909</v>
      </c>
      <c r="DW9" s="175" t="s">
        <v>2907</v>
      </c>
      <c r="DX9" s="175" t="s">
        <v>2908</v>
      </c>
      <c r="DY9" s="175" t="s">
        <v>2909</v>
      </c>
      <c r="DZ9" s="175" t="s">
        <v>2907</v>
      </c>
      <c r="EA9" s="175" t="s">
        <v>2908</v>
      </c>
      <c r="EB9" s="175" t="s">
        <v>2909</v>
      </c>
      <c r="EC9" s="175" t="s">
        <v>2907</v>
      </c>
      <c r="ED9" s="175" t="s">
        <v>2908</v>
      </c>
      <c r="EE9" s="175" t="s">
        <v>2909</v>
      </c>
      <c r="EF9" s="175" t="s">
        <v>2907</v>
      </c>
      <c r="EG9" s="175" t="s">
        <v>2908</v>
      </c>
      <c r="EH9" s="175" t="s">
        <v>2909</v>
      </c>
      <c r="EI9" s="175" t="s">
        <v>2907</v>
      </c>
      <c r="EJ9" s="175" t="s">
        <v>2908</v>
      </c>
      <c r="EK9" s="175" t="s">
        <v>2909</v>
      </c>
      <c r="EL9" s="175" t="s">
        <v>2907</v>
      </c>
      <c r="EM9" s="175" t="s">
        <v>2908</v>
      </c>
      <c r="EN9" s="175" t="s">
        <v>2909</v>
      </c>
      <c r="EO9" s="175" t="s">
        <v>2907</v>
      </c>
      <c r="EP9" s="175" t="s">
        <v>2908</v>
      </c>
      <c r="EQ9" s="175" t="s">
        <v>2909</v>
      </c>
      <c r="ER9" s="175" t="s">
        <v>2907</v>
      </c>
      <c r="ES9" s="175" t="s">
        <v>2908</v>
      </c>
      <c r="ET9" s="175" t="s">
        <v>2909</v>
      </c>
    </row>
    <row r="10" spans="1:150" x14ac:dyDescent="0.35">
      <c r="A10" s="1"/>
      <c r="B10" s="176" t="s">
        <v>2910</v>
      </c>
      <c r="C10" s="176" t="s">
        <v>74</v>
      </c>
      <c r="D10" s="176" t="s">
        <v>81</v>
      </c>
      <c r="E10" s="176" t="s">
        <v>2911</v>
      </c>
      <c r="F10" s="176" t="s">
        <v>2912</v>
      </c>
      <c r="G10" s="176" t="s">
        <v>2913</v>
      </c>
      <c r="H10" s="176" t="s">
        <v>2914</v>
      </c>
      <c r="I10" s="176" t="s">
        <v>2915</v>
      </c>
      <c r="J10" s="176" t="s">
        <v>2913</v>
      </c>
      <c r="K10" s="176" t="s">
        <v>2914</v>
      </c>
      <c r="L10" s="176" t="s">
        <v>2916</v>
      </c>
      <c r="M10" s="176" t="s">
        <v>2913</v>
      </c>
      <c r="N10" s="176" t="s">
        <v>2914</v>
      </c>
      <c r="O10" s="176" t="s">
        <v>2917</v>
      </c>
      <c r="P10" s="176" t="s">
        <v>2913</v>
      </c>
      <c r="Q10" s="176" t="s">
        <v>2914</v>
      </c>
      <c r="R10" s="176" t="s">
        <v>2918</v>
      </c>
      <c r="S10" s="176" t="s">
        <v>2913</v>
      </c>
      <c r="T10" s="176" t="s">
        <v>2914</v>
      </c>
      <c r="U10" s="176" t="s">
        <v>2919</v>
      </c>
      <c r="V10" s="176" t="s">
        <v>2913</v>
      </c>
      <c r="W10" s="176" t="s">
        <v>2914</v>
      </c>
      <c r="X10" s="176" t="s">
        <v>2920</v>
      </c>
      <c r="Y10" s="176" t="s">
        <v>2913</v>
      </c>
      <c r="Z10" s="176" t="s">
        <v>2914</v>
      </c>
      <c r="AA10" s="176" t="s">
        <v>2801</v>
      </c>
      <c r="AB10" s="176" t="s">
        <v>2913</v>
      </c>
      <c r="AC10" s="176" t="s">
        <v>2914</v>
      </c>
      <c r="AD10" s="176" t="s">
        <v>2921</v>
      </c>
      <c r="AE10" s="176" t="s">
        <v>2913</v>
      </c>
      <c r="AF10" s="176" t="s">
        <v>2914</v>
      </c>
      <c r="AG10" s="176" t="s">
        <v>2801</v>
      </c>
      <c r="AH10" s="176" t="s">
        <v>2913</v>
      </c>
      <c r="AI10" s="176" t="s">
        <v>2914</v>
      </c>
      <c r="AJ10" s="176" t="s">
        <v>2922</v>
      </c>
      <c r="AK10" s="176" t="s">
        <v>2913</v>
      </c>
      <c r="AL10" s="176" t="s">
        <v>2914</v>
      </c>
      <c r="AM10" s="176" t="s">
        <v>2801</v>
      </c>
      <c r="AN10" s="176" t="s">
        <v>2913</v>
      </c>
      <c r="AO10" s="176" t="s">
        <v>2914</v>
      </c>
      <c r="AP10" s="176" t="s">
        <v>2921</v>
      </c>
      <c r="AQ10" s="176" t="s">
        <v>2913</v>
      </c>
      <c r="AR10" s="176" t="s">
        <v>2923</v>
      </c>
      <c r="AS10" s="176" t="s">
        <v>2924</v>
      </c>
      <c r="AT10" s="176" t="s">
        <v>2913</v>
      </c>
      <c r="AU10" s="176" t="s">
        <v>2923</v>
      </c>
      <c r="AV10" s="176" t="s">
        <v>2801</v>
      </c>
      <c r="AW10" s="176" t="s">
        <v>2913</v>
      </c>
      <c r="AX10" s="176" t="s">
        <v>2923</v>
      </c>
      <c r="AY10" s="176" t="s">
        <v>2801</v>
      </c>
      <c r="AZ10" s="176" t="s">
        <v>2913</v>
      </c>
      <c r="BA10" s="176" t="s">
        <v>2923</v>
      </c>
      <c r="BB10" s="176" t="s">
        <v>2801</v>
      </c>
      <c r="BC10" s="176" t="s">
        <v>2913</v>
      </c>
      <c r="BD10" s="176" t="s">
        <v>2923</v>
      </c>
      <c r="BE10" s="176" t="s">
        <v>2801</v>
      </c>
      <c r="BF10" s="176" t="s">
        <v>2913</v>
      </c>
      <c r="BG10" s="176" t="s">
        <v>2923</v>
      </c>
      <c r="BH10" s="176" t="s">
        <v>2801</v>
      </c>
      <c r="BI10" s="176" t="s">
        <v>2913</v>
      </c>
      <c r="BJ10" s="176" t="s">
        <v>2923</v>
      </c>
      <c r="BK10" s="176" t="s">
        <v>2801</v>
      </c>
      <c r="BL10" s="176" t="s">
        <v>2913</v>
      </c>
      <c r="BM10" s="176" t="s">
        <v>2923</v>
      </c>
      <c r="BN10" s="176" t="s">
        <v>2801</v>
      </c>
      <c r="BO10" s="176" t="s">
        <v>2913</v>
      </c>
      <c r="BP10" s="176" t="s">
        <v>2923</v>
      </c>
      <c r="BQ10" s="176" t="s">
        <v>2801</v>
      </c>
      <c r="BR10" s="176" t="s">
        <v>2913</v>
      </c>
      <c r="BS10" s="176" t="s">
        <v>2923</v>
      </c>
      <c r="BT10" s="176" t="s">
        <v>2801</v>
      </c>
      <c r="BU10" s="176" t="s">
        <v>2913</v>
      </c>
      <c r="BV10" s="176" t="s">
        <v>2925</v>
      </c>
      <c r="BW10" s="176" t="s">
        <v>2801</v>
      </c>
      <c r="BX10" s="176" t="s">
        <v>2913</v>
      </c>
      <c r="BY10" s="176" t="s">
        <v>2925</v>
      </c>
      <c r="BZ10" s="176" t="s">
        <v>2801</v>
      </c>
      <c r="CA10" s="176" t="s">
        <v>2913</v>
      </c>
      <c r="CB10" s="176" t="s">
        <v>2925</v>
      </c>
      <c r="CC10" s="176" t="s">
        <v>2801</v>
      </c>
      <c r="CD10" s="176" t="s">
        <v>2913</v>
      </c>
      <c r="CE10" s="176" t="s">
        <v>2925</v>
      </c>
      <c r="CF10" s="176" t="s">
        <v>2801</v>
      </c>
      <c r="CG10" s="176" t="s">
        <v>2913</v>
      </c>
      <c r="CH10" s="176" t="s">
        <v>2925</v>
      </c>
      <c r="CI10" s="176" t="s">
        <v>2801</v>
      </c>
      <c r="CJ10" s="176" t="s">
        <v>2913</v>
      </c>
      <c r="CK10" s="176" t="s">
        <v>2925</v>
      </c>
      <c r="CL10" s="176" t="s">
        <v>2801</v>
      </c>
      <c r="CM10" s="176" t="s">
        <v>2913</v>
      </c>
      <c r="CN10" s="176" t="s">
        <v>2925</v>
      </c>
      <c r="CO10" s="176" t="s">
        <v>2801</v>
      </c>
      <c r="CP10" s="176" t="s">
        <v>2913</v>
      </c>
      <c r="CQ10" s="176" t="s">
        <v>2925</v>
      </c>
      <c r="CR10" s="176" t="s">
        <v>2801</v>
      </c>
      <c r="CS10" s="176" t="s">
        <v>2913</v>
      </c>
      <c r="CT10" s="176" t="s">
        <v>2925</v>
      </c>
      <c r="CU10" s="176" t="s">
        <v>2801</v>
      </c>
      <c r="CV10" s="176" t="s">
        <v>2913</v>
      </c>
      <c r="CW10" s="176" t="s">
        <v>2925</v>
      </c>
      <c r="CX10" s="176" t="s">
        <v>2801</v>
      </c>
      <c r="CY10" s="176" t="s">
        <v>2913</v>
      </c>
      <c r="CZ10" s="176" t="s">
        <v>2925</v>
      </c>
      <c r="DA10" s="176" t="s">
        <v>2926</v>
      </c>
      <c r="DB10" s="176" t="s">
        <v>2913</v>
      </c>
      <c r="DC10" s="176" t="s">
        <v>2925</v>
      </c>
      <c r="DD10" s="176" t="s">
        <v>2801</v>
      </c>
      <c r="DE10" s="176" t="s">
        <v>2913</v>
      </c>
      <c r="DF10" s="176" t="s">
        <v>2925</v>
      </c>
      <c r="DG10" s="176" t="s">
        <v>2927</v>
      </c>
      <c r="DH10" s="176" t="s">
        <v>2913</v>
      </c>
      <c r="DI10" s="176" t="s">
        <v>2925</v>
      </c>
      <c r="DJ10" s="176" t="s">
        <v>2928</v>
      </c>
      <c r="DK10" s="176" t="s">
        <v>2913</v>
      </c>
      <c r="DL10" s="176" t="s">
        <v>2925</v>
      </c>
      <c r="DM10" s="176" t="s">
        <v>2929</v>
      </c>
      <c r="DN10" s="176" t="s">
        <v>2913</v>
      </c>
      <c r="DO10" s="176" t="s">
        <v>2925</v>
      </c>
      <c r="DP10" s="176" t="s">
        <v>2930</v>
      </c>
      <c r="DQ10" s="176" t="s">
        <v>2913</v>
      </c>
      <c r="DR10" s="176" t="s">
        <v>2931</v>
      </c>
      <c r="DS10" s="176" t="s">
        <v>2932</v>
      </c>
      <c r="DT10" s="176" t="s">
        <v>2913</v>
      </c>
      <c r="DU10" s="176" t="s">
        <v>2931</v>
      </c>
      <c r="DV10" s="176" t="s">
        <v>2933</v>
      </c>
      <c r="DW10" s="176" t="s">
        <v>2913</v>
      </c>
      <c r="DX10" s="176" t="s">
        <v>2931</v>
      </c>
      <c r="DY10" s="176" t="s">
        <v>2934</v>
      </c>
      <c r="DZ10" s="176" t="s">
        <v>2913</v>
      </c>
      <c r="EA10" s="176" t="s">
        <v>2931</v>
      </c>
      <c r="EB10" s="176" t="s">
        <v>2935</v>
      </c>
      <c r="EC10" s="176" t="s">
        <v>2913</v>
      </c>
      <c r="ED10" s="176" t="s">
        <v>2931</v>
      </c>
      <c r="EE10" s="176" t="s">
        <v>2936</v>
      </c>
      <c r="EF10" s="176" t="s">
        <v>2913</v>
      </c>
      <c r="EG10" s="176" t="s">
        <v>2931</v>
      </c>
      <c r="EH10" s="176" t="s">
        <v>2937</v>
      </c>
      <c r="EI10" s="176" t="s">
        <v>2913</v>
      </c>
      <c r="EJ10" s="176" t="s">
        <v>2914</v>
      </c>
      <c r="EK10" s="176" t="s">
        <v>2938</v>
      </c>
      <c r="EL10" s="176" t="s">
        <v>2913</v>
      </c>
      <c r="EM10" s="176" t="s">
        <v>2914</v>
      </c>
      <c r="EN10" s="176" t="s">
        <v>2939</v>
      </c>
      <c r="EO10" s="176" t="s">
        <v>2913</v>
      </c>
      <c r="EP10" s="176" t="s">
        <v>2914</v>
      </c>
      <c r="EQ10" s="176" t="s">
        <v>2940</v>
      </c>
      <c r="ER10" s="176" t="s">
        <v>2913</v>
      </c>
      <c r="ES10" s="176" t="s">
        <v>2914</v>
      </c>
      <c r="ET10" s="176" t="s">
        <v>2941</v>
      </c>
    </row>
    <row r="11" spans="1:150" x14ac:dyDescent="0.35">
      <c r="A11" s="1"/>
      <c r="B11" s="177" t="s">
        <v>2942</v>
      </c>
      <c r="C11" s="177" t="s">
        <v>74</v>
      </c>
      <c r="D11" s="177" t="s">
        <v>81</v>
      </c>
      <c r="E11" s="177" t="s">
        <v>2943</v>
      </c>
      <c r="F11" s="177" t="s">
        <v>2944</v>
      </c>
      <c r="G11" s="178" t="s">
        <v>2913</v>
      </c>
      <c r="H11" s="178" t="s">
        <v>932</v>
      </c>
      <c r="I11" s="178" t="s">
        <v>932</v>
      </c>
      <c r="J11" s="178" t="s">
        <v>2913</v>
      </c>
      <c r="K11" s="178" t="s">
        <v>932</v>
      </c>
      <c r="L11" s="178" t="s">
        <v>932</v>
      </c>
      <c r="M11" s="178" t="s">
        <v>2913</v>
      </c>
      <c r="N11" s="178" t="s">
        <v>932</v>
      </c>
      <c r="O11" s="178" t="s">
        <v>932</v>
      </c>
      <c r="P11" s="178" t="s">
        <v>2913</v>
      </c>
      <c r="Q11" s="178" t="s">
        <v>932</v>
      </c>
      <c r="R11" s="178" t="s">
        <v>932</v>
      </c>
      <c r="S11" s="178" t="s">
        <v>2913</v>
      </c>
      <c r="T11" s="178" t="s">
        <v>932</v>
      </c>
      <c r="U11" s="178" t="s">
        <v>932</v>
      </c>
      <c r="V11" s="178" t="s">
        <v>2913</v>
      </c>
      <c r="W11" s="178" t="s">
        <v>932</v>
      </c>
      <c r="X11" s="178" t="s">
        <v>932</v>
      </c>
      <c r="Y11" s="178" t="s">
        <v>2913</v>
      </c>
      <c r="Z11" s="178" t="s">
        <v>932</v>
      </c>
      <c r="AA11" s="178" t="s">
        <v>932</v>
      </c>
      <c r="AB11" s="178" t="s">
        <v>2913</v>
      </c>
      <c r="AC11" s="178" t="s">
        <v>932</v>
      </c>
      <c r="AD11" s="178" t="s">
        <v>932</v>
      </c>
      <c r="AE11" s="178" t="s">
        <v>2913</v>
      </c>
      <c r="AF11" s="178" t="s">
        <v>932</v>
      </c>
      <c r="AG11" s="178" t="s">
        <v>932</v>
      </c>
      <c r="AH11" s="178" t="s">
        <v>2913</v>
      </c>
      <c r="AI11" s="178" t="s">
        <v>932</v>
      </c>
      <c r="AJ11" s="178" t="s">
        <v>932</v>
      </c>
      <c r="AK11" s="178" t="s">
        <v>2913</v>
      </c>
      <c r="AL11" s="178" t="s">
        <v>932</v>
      </c>
      <c r="AM11" s="178" t="s">
        <v>932</v>
      </c>
      <c r="AN11" s="178" t="s">
        <v>2913</v>
      </c>
      <c r="AO11" s="178" t="s">
        <v>932</v>
      </c>
      <c r="AP11" s="178" t="s">
        <v>932</v>
      </c>
      <c r="AQ11" s="178" t="s">
        <v>2913</v>
      </c>
      <c r="AR11" s="178" t="s">
        <v>932</v>
      </c>
      <c r="AS11" s="178" t="s">
        <v>932</v>
      </c>
      <c r="AT11" s="178" t="s">
        <v>2913</v>
      </c>
      <c r="AU11" s="178" t="s">
        <v>932</v>
      </c>
      <c r="AV11" s="178" t="s">
        <v>932</v>
      </c>
      <c r="AW11" s="178" t="s">
        <v>2913</v>
      </c>
      <c r="AX11" s="178" t="s">
        <v>932</v>
      </c>
      <c r="AY11" s="178" t="s">
        <v>932</v>
      </c>
      <c r="AZ11" s="178" t="s">
        <v>2913</v>
      </c>
      <c r="BA11" s="178" t="s">
        <v>932</v>
      </c>
      <c r="BB11" s="178" t="s">
        <v>932</v>
      </c>
      <c r="BC11" s="178" t="s">
        <v>2913</v>
      </c>
      <c r="BD11" s="178" t="s">
        <v>932</v>
      </c>
      <c r="BE11" s="178" t="s">
        <v>932</v>
      </c>
      <c r="BF11" s="178" t="s">
        <v>2913</v>
      </c>
      <c r="BG11" s="178" t="s">
        <v>932</v>
      </c>
      <c r="BH11" s="178" t="s">
        <v>932</v>
      </c>
      <c r="BI11" s="178" t="s">
        <v>2913</v>
      </c>
      <c r="BJ11" s="178" t="s">
        <v>932</v>
      </c>
      <c r="BK11" s="178" t="s">
        <v>932</v>
      </c>
      <c r="BL11" s="178" t="s">
        <v>2913</v>
      </c>
      <c r="BM11" s="178" t="s">
        <v>932</v>
      </c>
      <c r="BN11" s="178" t="s">
        <v>932</v>
      </c>
      <c r="BO11" s="178" t="s">
        <v>2913</v>
      </c>
      <c r="BP11" s="178" t="s">
        <v>932</v>
      </c>
      <c r="BQ11" s="178" t="s">
        <v>932</v>
      </c>
      <c r="BR11" s="178" t="s">
        <v>2913</v>
      </c>
      <c r="BS11" s="178" t="s">
        <v>932</v>
      </c>
      <c r="BT11" s="178" t="s">
        <v>932</v>
      </c>
      <c r="BU11" s="178" t="s">
        <v>2913</v>
      </c>
      <c r="BV11" s="178" t="s">
        <v>932</v>
      </c>
      <c r="BW11" s="178" t="s">
        <v>932</v>
      </c>
      <c r="BX11" s="178" t="s">
        <v>2913</v>
      </c>
      <c r="BY11" s="178" t="s">
        <v>932</v>
      </c>
      <c r="BZ11" s="178" t="s">
        <v>932</v>
      </c>
      <c r="CA11" s="178" t="s">
        <v>2913</v>
      </c>
      <c r="CB11" s="178" t="s">
        <v>932</v>
      </c>
      <c r="CC11" s="178" t="s">
        <v>932</v>
      </c>
      <c r="CD11" s="178" t="s">
        <v>2913</v>
      </c>
      <c r="CE11" s="178" t="s">
        <v>932</v>
      </c>
      <c r="CF11" s="178" t="s">
        <v>932</v>
      </c>
      <c r="CG11" s="178" t="s">
        <v>2913</v>
      </c>
      <c r="CH11" s="178" t="s">
        <v>932</v>
      </c>
      <c r="CI11" s="178" t="s">
        <v>932</v>
      </c>
      <c r="CJ11" s="178" t="s">
        <v>2913</v>
      </c>
      <c r="CK11" s="178" t="s">
        <v>932</v>
      </c>
      <c r="CL11" s="178" t="s">
        <v>932</v>
      </c>
      <c r="CM11" s="178" t="s">
        <v>2913</v>
      </c>
      <c r="CN11" s="178" t="s">
        <v>932</v>
      </c>
      <c r="CO11" s="178" t="s">
        <v>932</v>
      </c>
      <c r="CP11" s="178" t="s">
        <v>2913</v>
      </c>
      <c r="CQ11" s="178" t="s">
        <v>932</v>
      </c>
      <c r="CR11" s="178" t="s">
        <v>932</v>
      </c>
      <c r="CS11" s="178" t="s">
        <v>2913</v>
      </c>
      <c r="CT11" s="178" t="s">
        <v>932</v>
      </c>
      <c r="CU11" s="178" t="s">
        <v>932</v>
      </c>
      <c r="CV11" s="178" t="s">
        <v>2913</v>
      </c>
      <c r="CW11" s="178" t="s">
        <v>932</v>
      </c>
      <c r="CX11" s="178" t="s">
        <v>932</v>
      </c>
      <c r="CY11" s="178" t="s">
        <v>2913</v>
      </c>
      <c r="CZ11" s="178" t="s">
        <v>932</v>
      </c>
      <c r="DA11" s="178" t="s">
        <v>932</v>
      </c>
      <c r="DB11" s="178" t="s">
        <v>2913</v>
      </c>
      <c r="DC11" s="178" t="s">
        <v>932</v>
      </c>
      <c r="DD11" s="178" t="s">
        <v>932</v>
      </c>
      <c r="DE11" s="178" t="s">
        <v>2913</v>
      </c>
      <c r="DF11" s="178" t="s">
        <v>932</v>
      </c>
      <c r="DG11" s="178" t="s">
        <v>932</v>
      </c>
      <c r="DH11" s="178" t="s">
        <v>2913</v>
      </c>
      <c r="DI11" s="178" t="s">
        <v>932</v>
      </c>
      <c r="DJ11" s="178" t="s">
        <v>932</v>
      </c>
      <c r="DK11" s="178" t="s">
        <v>2913</v>
      </c>
      <c r="DL11" s="178" t="s">
        <v>932</v>
      </c>
      <c r="DM11" s="178" t="s">
        <v>932</v>
      </c>
      <c r="DN11" s="178" t="s">
        <v>2913</v>
      </c>
      <c r="DO11" s="178" t="s">
        <v>932</v>
      </c>
      <c r="DP11" s="178" t="s">
        <v>932</v>
      </c>
      <c r="DQ11" s="178" t="s">
        <v>2913</v>
      </c>
      <c r="DR11" s="178" t="s">
        <v>932</v>
      </c>
      <c r="DS11" s="178" t="s">
        <v>932</v>
      </c>
      <c r="DT11" s="178" t="s">
        <v>2913</v>
      </c>
      <c r="DU11" s="178" t="s">
        <v>932</v>
      </c>
      <c r="DV11" s="178" t="s">
        <v>932</v>
      </c>
      <c r="DW11" s="178" t="s">
        <v>2913</v>
      </c>
      <c r="DX11" s="178" t="s">
        <v>932</v>
      </c>
      <c r="DY11" s="178" t="s">
        <v>932</v>
      </c>
      <c r="DZ11" s="178" t="s">
        <v>2913</v>
      </c>
      <c r="EA11" s="178" t="s">
        <v>932</v>
      </c>
      <c r="EB11" s="178" t="s">
        <v>932</v>
      </c>
      <c r="EC11" s="178" t="s">
        <v>2913</v>
      </c>
      <c r="ED11" s="178" t="s">
        <v>932</v>
      </c>
      <c r="EE11" s="178" t="s">
        <v>932</v>
      </c>
      <c r="EF11" s="178" t="s">
        <v>2913</v>
      </c>
      <c r="EG11" s="178" t="s">
        <v>932</v>
      </c>
      <c r="EH11" s="178" t="s">
        <v>932</v>
      </c>
      <c r="EI11" s="178" t="s">
        <v>2913</v>
      </c>
      <c r="EJ11" s="178" t="s">
        <v>932</v>
      </c>
      <c r="EK11" s="178" t="s">
        <v>932</v>
      </c>
      <c r="EL11" s="178" t="s">
        <v>2913</v>
      </c>
      <c r="EM11" s="178" t="s">
        <v>932</v>
      </c>
      <c r="EN11" s="178" t="s">
        <v>932</v>
      </c>
      <c r="EO11" s="178" t="s">
        <v>2913</v>
      </c>
      <c r="EP11" s="178" t="s">
        <v>932</v>
      </c>
      <c r="EQ11" s="178" t="s">
        <v>932</v>
      </c>
      <c r="ER11" s="178" t="s">
        <v>2913</v>
      </c>
      <c r="ES11" s="178" t="s">
        <v>932</v>
      </c>
      <c r="ET11" s="178" t="s">
        <v>932</v>
      </c>
    </row>
    <row r="12" spans="1:150" x14ac:dyDescent="0.35">
      <c r="A12" s="1"/>
      <c r="B12" s="177" t="s">
        <v>2945</v>
      </c>
      <c r="C12" s="177" t="s">
        <v>74</v>
      </c>
      <c r="D12" s="177" t="s">
        <v>81</v>
      </c>
      <c r="E12" s="177" t="s">
        <v>2946</v>
      </c>
      <c r="F12" s="177" t="s">
        <v>2947</v>
      </c>
      <c r="G12" s="178" t="s">
        <v>2913</v>
      </c>
      <c r="H12" s="178" t="s">
        <v>932</v>
      </c>
      <c r="I12" s="178" t="s">
        <v>932</v>
      </c>
      <c r="J12" s="178" t="s">
        <v>2913</v>
      </c>
      <c r="K12" s="178" t="s">
        <v>932</v>
      </c>
      <c r="L12" s="178" t="s">
        <v>932</v>
      </c>
      <c r="M12" s="178" t="s">
        <v>2913</v>
      </c>
      <c r="N12" s="178" t="s">
        <v>932</v>
      </c>
      <c r="O12" s="178" t="s">
        <v>932</v>
      </c>
      <c r="P12" s="178" t="s">
        <v>2913</v>
      </c>
      <c r="Q12" s="178" t="s">
        <v>932</v>
      </c>
      <c r="R12" s="178" t="s">
        <v>932</v>
      </c>
      <c r="S12" s="178" t="s">
        <v>2913</v>
      </c>
      <c r="T12" s="178" t="s">
        <v>932</v>
      </c>
      <c r="U12" s="178" t="s">
        <v>932</v>
      </c>
      <c r="V12" s="178" t="s">
        <v>2913</v>
      </c>
      <c r="W12" s="178" t="s">
        <v>932</v>
      </c>
      <c r="X12" s="178" t="s">
        <v>932</v>
      </c>
      <c r="Y12" s="178" t="s">
        <v>2913</v>
      </c>
      <c r="Z12" s="178" t="s">
        <v>932</v>
      </c>
      <c r="AA12" s="178" t="s">
        <v>932</v>
      </c>
      <c r="AB12" s="178" t="s">
        <v>2913</v>
      </c>
      <c r="AC12" s="178" t="s">
        <v>932</v>
      </c>
      <c r="AD12" s="178" t="s">
        <v>932</v>
      </c>
      <c r="AE12" s="178" t="s">
        <v>2913</v>
      </c>
      <c r="AF12" s="178" t="s">
        <v>932</v>
      </c>
      <c r="AG12" s="178" t="s">
        <v>932</v>
      </c>
      <c r="AH12" s="178" t="s">
        <v>2913</v>
      </c>
      <c r="AI12" s="178" t="s">
        <v>932</v>
      </c>
      <c r="AJ12" s="178" t="s">
        <v>932</v>
      </c>
      <c r="AK12" s="178" t="s">
        <v>2913</v>
      </c>
      <c r="AL12" s="178" t="s">
        <v>932</v>
      </c>
      <c r="AM12" s="178" t="s">
        <v>932</v>
      </c>
      <c r="AN12" s="178" t="s">
        <v>2913</v>
      </c>
      <c r="AO12" s="178" t="s">
        <v>932</v>
      </c>
      <c r="AP12" s="178" t="s">
        <v>932</v>
      </c>
      <c r="AQ12" s="178" t="s">
        <v>2913</v>
      </c>
      <c r="AR12" s="178" t="s">
        <v>932</v>
      </c>
      <c r="AS12" s="178" t="s">
        <v>932</v>
      </c>
      <c r="AT12" s="178" t="s">
        <v>2913</v>
      </c>
      <c r="AU12" s="178" t="s">
        <v>932</v>
      </c>
      <c r="AV12" s="178" t="s">
        <v>932</v>
      </c>
      <c r="AW12" s="178" t="s">
        <v>2913</v>
      </c>
      <c r="AX12" s="178" t="s">
        <v>932</v>
      </c>
      <c r="AY12" s="178" t="s">
        <v>932</v>
      </c>
      <c r="AZ12" s="178" t="s">
        <v>2913</v>
      </c>
      <c r="BA12" s="178" t="s">
        <v>932</v>
      </c>
      <c r="BB12" s="178" t="s">
        <v>932</v>
      </c>
      <c r="BC12" s="178" t="s">
        <v>2913</v>
      </c>
      <c r="BD12" s="178" t="s">
        <v>932</v>
      </c>
      <c r="BE12" s="178" t="s">
        <v>932</v>
      </c>
      <c r="BF12" s="178" t="s">
        <v>2913</v>
      </c>
      <c r="BG12" s="178" t="s">
        <v>932</v>
      </c>
      <c r="BH12" s="178" t="s">
        <v>932</v>
      </c>
      <c r="BI12" s="178" t="s">
        <v>2913</v>
      </c>
      <c r="BJ12" s="178" t="s">
        <v>932</v>
      </c>
      <c r="BK12" s="178" t="s">
        <v>932</v>
      </c>
      <c r="BL12" s="178" t="s">
        <v>2913</v>
      </c>
      <c r="BM12" s="178" t="s">
        <v>932</v>
      </c>
      <c r="BN12" s="178" t="s">
        <v>932</v>
      </c>
      <c r="BO12" s="178" t="s">
        <v>2913</v>
      </c>
      <c r="BP12" s="178" t="s">
        <v>932</v>
      </c>
      <c r="BQ12" s="178" t="s">
        <v>932</v>
      </c>
      <c r="BR12" s="178" t="s">
        <v>2913</v>
      </c>
      <c r="BS12" s="178" t="s">
        <v>932</v>
      </c>
      <c r="BT12" s="178" t="s">
        <v>932</v>
      </c>
      <c r="BU12" s="178" t="s">
        <v>2913</v>
      </c>
      <c r="BV12" s="178" t="s">
        <v>932</v>
      </c>
      <c r="BW12" s="178" t="s">
        <v>932</v>
      </c>
      <c r="BX12" s="178" t="s">
        <v>2913</v>
      </c>
      <c r="BY12" s="178" t="s">
        <v>932</v>
      </c>
      <c r="BZ12" s="178" t="s">
        <v>932</v>
      </c>
      <c r="CA12" s="178" t="s">
        <v>2913</v>
      </c>
      <c r="CB12" s="178" t="s">
        <v>932</v>
      </c>
      <c r="CC12" s="178" t="s">
        <v>932</v>
      </c>
      <c r="CD12" s="178" t="s">
        <v>2913</v>
      </c>
      <c r="CE12" s="178" t="s">
        <v>932</v>
      </c>
      <c r="CF12" s="178" t="s">
        <v>932</v>
      </c>
      <c r="CG12" s="178" t="s">
        <v>2913</v>
      </c>
      <c r="CH12" s="178" t="s">
        <v>932</v>
      </c>
      <c r="CI12" s="178" t="s">
        <v>932</v>
      </c>
      <c r="CJ12" s="178" t="s">
        <v>2913</v>
      </c>
      <c r="CK12" s="178" t="s">
        <v>932</v>
      </c>
      <c r="CL12" s="178" t="s">
        <v>932</v>
      </c>
      <c r="CM12" s="178" t="s">
        <v>2913</v>
      </c>
      <c r="CN12" s="178" t="s">
        <v>932</v>
      </c>
      <c r="CO12" s="178" t="s">
        <v>932</v>
      </c>
      <c r="CP12" s="178" t="s">
        <v>2913</v>
      </c>
      <c r="CQ12" s="178" t="s">
        <v>932</v>
      </c>
      <c r="CR12" s="178" t="s">
        <v>932</v>
      </c>
      <c r="CS12" s="178" t="s">
        <v>2913</v>
      </c>
      <c r="CT12" s="178" t="s">
        <v>932</v>
      </c>
      <c r="CU12" s="178" t="s">
        <v>932</v>
      </c>
      <c r="CV12" s="178" t="s">
        <v>2913</v>
      </c>
      <c r="CW12" s="178" t="s">
        <v>932</v>
      </c>
      <c r="CX12" s="178" t="s">
        <v>932</v>
      </c>
      <c r="CY12" s="178" t="s">
        <v>2913</v>
      </c>
      <c r="CZ12" s="178" t="s">
        <v>932</v>
      </c>
      <c r="DA12" s="178" t="s">
        <v>932</v>
      </c>
      <c r="DB12" s="178" t="s">
        <v>2913</v>
      </c>
      <c r="DC12" s="178" t="s">
        <v>932</v>
      </c>
      <c r="DD12" s="178" t="s">
        <v>932</v>
      </c>
      <c r="DE12" s="178" t="s">
        <v>2913</v>
      </c>
      <c r="DF12" s="178" t="s">
        <v>932</v>
      </c>
      <c r="DG12" s="178" t="s">
        <v>932</v>
      </c>
      <c r="DH12" s="178" t="s">
        <v>2913</v>
      </c>
      <c r="DI12" s="178" t="s">
        <v>932</v>
      </c>
      <c r="DJ12" s="178" t="s">
        <v>932</v>
      </c>
      <c r="DK12" s="178" t="s">
        <v>2913</v>
      </c>
      <c r="DL12" s="178" t="s">
        <v>932</v>
      </c>
      <c r="DM12" s="178" t="s">
        <v>932</v>
      </c>
      <c r="DN12" s="178" t="s">
        <v>2913</v>
      </c>
      <c r="DO12" s="178" t="s">
        <v>932</v>
      </c>
      <c r="DP12" s="178" t="s">
        <v>932</v>
      </c>
      <c r="DQ12" s="178" t="s">
        <v>2913</v>
      </c>
      <c r="DR12" s="178" t="s">
        <v>932</v>
      </c>
      <c r="DS12" s="178" t="s">
        <v>932</v>
      </c>
      <c r="DT12" s="178" t="s">
        <v>2913</v>
      </c>
      <c r="DU12" s="178" t="s">
        <v>932</v>
      </c>
      <c r="DV12" s="178" t="s">
        <v>932</v>
      </c>
      <c r="DW12" s="178" t="s">
        <v>2913</v>
      </c>
      <c r="DX12" s="178" t="s">
        <v>932</v>
      </c>
      <c r="DY12" s="178" t="s">
        <v>932</v>
      </c>
      <c r="DZ12" s="178" t="s">
        <v>2913</v>
      </c>
      <c r="EA12" s="178" t="s">
        <v>932</v>
      </c>
      <c r="EB12" s="178" t="s">
        <v>932</v>
      </c>
      <c r="EC12" s="178" t="s">
        <v>2913</v>
      </c>
      <c r="ED12" s="178" t="s">
        <v>932</v>
      </c>
      <c r="EE12" s="178" t="s">
        <v>932</v>
      </c>
      <c r="EF12" s="178" t="s">
        <v>2913</v>
      </c>
      <c r="EG12" s="178" t="s">
        <v>932</v>
      </c>
      <c r="EH12" s="178" t="s">
        <v>932</v>
      </c>
      <c r="EI12" s="178" t="s">
        <v>2913</v>
      </c>
      <c r="EJ12" s="178" t="s">
        <v>932</v>
      </c>
      <c r="EK12" s="178" t="s">
        <v>932</v>
      </c>
      <c r="EL12" s="178" t="s">
        <v>2913</v>
      </c>
      <c r="EM12" s="178" t="s">
        <v>932</v>
      </c>
      <c r="EN12" s="178" t="s">
        <v>932</v>
      </c>
      <c r="EO12" s="178" t="s">
        <v>2913</v>
      </c>
      <c r="EP12" s="178" t="s">
        <v>932</v>
      </c>
      <c r="EQ12" s="178" t="s">
        <v>932</v>
      </c>
      <c r="ER12" s="178" t="s">
        <v>2913</v>
      </c>
      <c r="ES12" s="178" t="s">
        <v>932</v>
      </c>
      <c r="ET12" s="178" t="s">
        <v>932</v>
      </c>
    </row>
    <row r="13" spans="1:150" x14ac:dyDescent="0.35">
      <c r="A13" s="1"/>
      <c r="B13" s="177" t="s">
        <v>2948</v>
      </c>
      <c r="C13" s="177" t="s">
        <v>74</v>
      </c>
      <c r="D13" s="177" t="s">
        <v>81</v>
      </c>
      <c r="E13" s="177" t="s">
        <v>2949</v>
      </c>
      <c r="F13" s="177" t="s">
        <v>2950</v>
      </c>
      <c r="G13" s="178" t="s">
        <v>2913</v>
      </c>
      <c r="H13" s="178" t="s">
        <v>932</v>
      </c>
      <c r="I13" s="178" t="s">
        <v>932</v>
      </c>
      <c r="J13" s="178" t="s">
        <v>2913</v>
      </c>
      <c r="K13" s="178" t="s">
        <v>932</v>
      </c>
      <c r="L13" s="178" t="s">
        <v>932</v>
      </c>
      <c r="M13" s="178" t="s">
        <v>2913</v>
      </c>
      <c r="N13" s="178" t="s">
        <v>932</v>
      </c>
      <c r="O13" s="178" t="s">
        <v>932</v>
      </c>
      <c r="P13" s="178" t="s">
        <v>2913</v>
      </c>
      <c r="Q13" s="178" t="s">
        <v>932</v>
      </c>
      <c r="R13" s="178" t="s">
        <v>932</v>
      </c>
      <c r="S13" s="178" t="s">
        <v>2913</v>
      </c>
      <c r="T13" s="178" t="s">
        <v>932</v>
      </c>
      <c r="U13" s="178" t="s">
        <v>932</v>
      </c>
      <c r="V13" s="178" t="s">
        <v>2913</v>
      </c>
      <c r="W13" s="178" t="s">
        <v>932</v>
      </c>
      <c r="X13" s="178" t="s">
        <v>932</v>
      </c>
      <c r="Y13" s="178" t="s">
        <v>2913</v>
      </c>
      <c r="Z13" s="178" t="s">
        <v>932</v>
      </c>
      <c r="AA13" s="178" t="s">
        <v>932</v>
      </c>
      <c r="AB13" s="178" t="s">
        <v>2913</v>
      </c>
      <c r="AC13" s="178" t="s">
        <v>932</v>
      </c>
      <c r="AD13" s="178" t="s">
        <v>932</v>
      </c>
      <c r="AE13" s="178" t="s">
        <v>2913</v>
      </c>
      <c r="AF13" s="178" t="s">
        <v>932</v>
      </c>
      <c r="AG13" s="178" t="s">
        <v>932</v>
      </c>
      <c r="AH13" s="178" t="s">
        <v>2913</v>
      </c>
      <c r="AI13" s="178" t="s">
        <v>932</v>
      </c>
      <c r="AJ13" s="178" t="s">
        <v>932</v>
      </c>
      <c r="AK13" s="178" t="s">
        <v>2913</v>
      </c>
      <c r="AL13" s="178" t="s">
        <v>932</v>
      </c>
      <c r="AM13" s="178" t="s">
        <v>932</v>
      </c>
      <c r="AN13" s="178" t="s">
        <v>2913</v>
      </c>
      <c r="AO13" s="178" t="s">
        <v>932</v>
      </c>
      <c r="AP13" s="178" t="s">
        <v>932</v>
      </c>
      <c r="AQ13" s="178" t="s">
        <v>2913</v>
      </c>
      <c r="AR13" s="178" t="s">
        <v>932</v>
      </c>
      <c r="AS13" s="178" t="s">
        <v>932</v>
      </c>
      <c r="AT13" s="178" t="s">
        <v>2913</v>
      </c>
      <c r="AU13" s="178" t="s">
        <v>932</v>
      </c>
      <c r="AV13" s="178" t="s">
        <v>932</v>
      </c>
      <c r="AW13" s="178" t="s">
        <v>2913</v>
      </c>
      <c r="AX13" s="178" t="s">
        <v>932</v>
      </c>
      <c r="AY13" s="178" t="s">
        <v>932</v>
      </c>
      <c r="AZ13" s="178" t="s">
        <v>2913</v>
      </c>
      <c r="BA13" s="178" t="s">
        <v>932</v>
      </c>
      <c r="BB13" s="178" t="s">
        <v>932</v>
      </c>
      <c r="BC13" s="178" t="s">
        <v>2913</v>
      </c>
      <c r="BD13" s="178" t="s">
        <v>932</v>
      </c>
      <c r="BE13" s="178" t="s">
        <v>932</v>
      </c>
      <c r="BF13" s="178" t="s">
        <v>2913</v>
      </c>
      <c r="BG13" s="178" t="s">
        <v>932</v>
      </c>
      <c r="BH13" s="178" t="s">
        <v>932</v>
      </c>
      <c r="BI13" s="178" t="s">
        <v>2913</v>
      </c>
      <c r="BJ13" s="178" t="s">
        <v>932</v>
      </c>
      <c r="BK13" s="178" t="s">
        <v>932</v>
      </c>
      <c r="BL13" s="178" t="s">
        <v>2913</v>
      </c>
      <c r="BM13" s="178" t="s">
        <v>932</v>
      </c>
      <c r="BN13" s="178" t="s">
        <v>932</v>
      </c>
      <c r="BO13" s="178" t="s">
        <v>2913</v>
      </c>
      <c r="BP13" s="178" t="s">
        <v>932</v>
      </c>
      <c r="BQ13" s="178" t="s">
        <v>932</v>
      </c>
      <c r="BR13" s="178" t="s">
        <v>2913</v>
      </c>
      <c r="BS13" s="178" t="s">
        <v>932</v>
      </c>
      <c r="BT13" s="178" t="s">
        <v>932</v>
      </c>
      <c r="BU13" s="178" t="s">
        <v>2913</v>
      </c>
      <c r="BV13" s="178" t="s">
        <v>932</v>
      </c>
      <c r="BW13" s="178" t="s">
        <v>932</v>
      </c>
      <c r="BX13" s="178" t="s">
        <v>2913</v>
      </c>
      <c r="BY13" s="178" t="s">
        <v>932</v>
      </c>
      <c r="BZ13" s="178" t="s">
        <v>932</v>
      </c>
      <c r="CA13" s="178" t="s">
        <v>2913</v>
      </c>
      <c r="CB13" s="178" t="s">
        <v>932</v>
      </c>
      <c r="CC13" s="178" t="s">
        <v>932</v>
      </c>
      <c r="CD13" s="178" t="s">
        <v>2913</v>
      </c>
      <c r="CE13" s="178" t="s">
        <v>932</v>
      </c>
      <c r="CF13" s="178" t="s">
        <v>932</v>
      </c>
      <c r="CG13" s="178" t="s">
        <v>2913</v>
      </c>
      <c r="CH13" s="178" t="s">
        <v>932</v>
      </c>
      <c r="CI13" s="178" t="s">
        <v>932</v>
      </c>
      <c r="CJ13" s="178" t="s">
        <v>2913</v>
      </c>
      <c r="CK13" s="178" t="s">
        <v>932</v>
      </c>
      <c r="CL13" s="178" t="s">
        <v>932</v>
      </c>
      <c r="CM13" s="178" t="s">
        <v>2913</v>
      </c>
      <c r="CN13" s="178" t="s">
        <v>932</v>
      </c>
      <c r="CO13" s="178" t="s">
        <v>932</v>
      </c>
      <c r="CP13" s="178" t="s">
        <v>2913</v>
      </c>
      <c r="CQ13" s="178" t="s">
        <v>932</v>
      </c>
      <c r="CR13" s="178" t="s">
        <v>932</v>
      </c>
      <c r="CS13" s="178" t="s">
        <v>2913</v>
      </c>
      <c r="CT13" s="178" t="s">
        <v>932</v>
      </c>
      <c r="CU13" s="178" t="s">
        <v>932</v>
      </c>
      <c r="CV13" s="178" t="s">
        <v>2913</v>
      </c>
      <c r="CW13" s="178" t="s">
        <v>932</v>
      </c>
      <c r="CX13" s="178" t="s">
        <v>932</v>
      </c>
      <c r="CY13" s="178" t="s">
        <v>2913</v>
      </c>
      <c r="CZ13" s="178" t="s">
        <v>932</v>
      </c>
      <c r="DA13" s="178" t="s">
        <v>932</v>
      </c>
      <c r="DB13" s="178" t="s">
        <v>2913</v>
      </c>
      <c r="DC13" s="178" t="s">
        <v>932</v>
      </c>
      <c r="DD13" s="178" t="s">
        <v>932</v>
      </c>
      <c r="DE13" s="178" t="s">
        <v>2913</v>
      </c>
      <c r="DF13" s="178" t="s">
        <v>932</v>
      </c>
      <c r="DG13" s="178" t="s">
        <v>932</v>
      </c>
      <c r="DH13" s="178" t="s">
        <v>2913</v>
      </c>
      <c r="DI13" s="178" t="s">
        <v>932</v>
      </c>
      <c r="DJ13" s="178" t="s">
        <v>932</v>
      </c>
      <c r="DK13" s="178" t="s">
        <v>2913</v>
      </c>
      <c r="DL13" s="178" t="s">
        <v>932</v>
      </c>
      <c r="DM13" s="178" t="s">
        <v>932</v>
      </c>
      <c r="DN13" s="178" t="s">
        <v>2913</v>
      </c>
      <c r="DO13" s="178" t="s">
        <v>932</v>
      </c>
      <c r="DP13" s="178" t="s">
        <v>932</v>
      </c>
      <c r="DQ13" s="178" t="s">
        <v>2913</v>
      </c>
      <c r="DR13" s="178" t="s">
        <v>932</v>
      </c>
      <c r="DS13" s="178" t="s">
        <v>932</v>
      </c>
      <c r="DT13" s="178" t="s">
        <v>2913</v>
      </c>
      <c r="DU13" s="178" t="s">
        <v>932</v>
      </c>
      <c r="DV13" s="178" t="s">
        <v>932</v>
      </c>
      <c r="DW13" s="178" t="s">
        <v>2913</v>
      </c>
      <c r="DX13" s="178" t="s">
        <v>932</v>
      </c>
      <c r="DY13" s="178" t="s">
        <v>932</v>
      </c>
      <c r="DZ13" s="178" t="s">
        <v>2913</v>
      </c>
      <c r="EA13" s="178" t="s">
        <v>932</v>
      </c>
      <c r="EB13" s="178" t="s">
        <v>932</v>
      </c>
      <c r="EC13" s="178" t="s">
        <v>2913</v>
      </c>
      <c r="ED13" s="178" t="s">
        <v>932</v>
      </c>
      <c r="EE13" s="178" t="s">
        <v>932</v>
      </c>
      <c r="EF13" s="178" t="s">
        <v>2913</v>
      </c>
      <c r="EG13" s="178" t="s">
        <v>932</v>
      </c>
      <c r="EH13" s="178" t="s">
        <v>932</v>
      </c>
      <c r="EI13" s="178" t="s">
        <v>2913</v>
      </c>
      <c r="EJ13" s="178" t="s">
        <v>932</v>
      </c>
      <c r="EK13" s="178" t="s">
        <v>932</v>
      </c>
      <c r="EL13" s="178" t="s">
        <v>2913</v>
      </c>
      <c r="EM13" s="178" t="s">
        <v>932</v>
      </c>
      <c r="EN13" s="178" t="s">
        <v>932</v>
      </c>
      <c r="EO13" s="178" t="s">
        <v>2913</v>
      </c>
      <c r="EP13" s="178" t="s">
        <v>932</v>
      </c>
      <c r="EQ13" s="178" t="s">
        <v>932</v>
      </c>
      <c r="ER13" s="178" t="s">
        <v>2913</v>
      </c>
      <c r="ES13" s="178" t="s">
        <v>932</v>
      </c>
      <c r="ET13" s="178" t="s">
        <v>932</v>
      </c>
    </row>
    <row r="14" spans="1:150" x14ac:dyDescent="0.35">
      <c r="A14" s="1"/>
      <c r="B14" s="177" t="s">
        <v>2951</v>
      </c>
      <c r="C14" s="177" t="s">
        <v>74</v>
      </c>
      <c r="D14" s="177" t="s">
        <v>81</v>
      </c>
      <c r="E14" s="177" t="s">
        <v>2952</v>
      </c>
      <c r="F14" s="177" t="s">
        <v>2953</v>
      </c>
      <c r="G14" s="178" t="s">
        <v>2913</v>
      </c>
      <c r="H14" s="178" t="s">
        <v>2914</v>
      </c>
      <c r="I14" s="178" t="s">
        <v>2915</v>
      </c>
      <c r="J14" s="178" t="s">
        <v>2913</v>
      </c>
      <c r="K14" s="178" t="s">
        <v>2914</v>
      </c>
      <c r="L14" s="178" t="s">
        <v>2916</v>
      </c>
      <c r="M14" s="178" t="s">
        <v>2913</v>
      </c>
      <c r="N14" s="178" t="s">
        <v>2914</v>
      </c>
      <c r="O14" s="178" t="s">
        <v>2917</v>
      </c>
      <c r="P14" s="178" t="s">
        <v>2913</v>
      </c>
      <c r="Q14" s="178" t="s">
        <v>2914</v>
      </c>
      <c r="R14" s="178" t="s">
        <v>2918</v>
      </c>
      <c r="S14" s="178" t="s">
        <v>2913</v>
      </c>
      <c r="T14" s="178" t="s">
        <v>2914</v>
      </c>
      <c r="U14" s="178" t="s">
        <v>2919</v>
      </c>
      <c r="V14" s="178" t="s">
        <v>2913</v>
      </c>
      <c r="W14" s="178" t="s">
        <v>2914</v>
      </c>
      <c r="X14" s="178" t="s">
        <v>2920</v>
      </c>
      <c r="Y14" s="178" t="s">
        <v>2913</v>
      </c>
      <c r="Z14" s="178" t="s">
        <v>2914</v>
      </c>
      <c r="AA14" s="178" t="s">
        <v>2801</v>
      </c>
      <c r="AB14" s="178" t="s">
        <v>2913</v>
      </c>
      <c r="AC14" s="178" t="s">
        <v>2914</v>
      </c>
      <c r="AD14" s="178" t="s">
        <v>2921</v>
      </c>
      <c r="AE14" s="178" t="s">
        <v>2913</v>
      </c>
      <c r="AF14" s="178" t="s">
        <v>2914</v>
      </c>
      <c r="AG14" s="178" t="s">
        <v>2801</v>
      </c>
      <c r="AH14" s="178" t="s">
        <v>2913</v>
      </c>
      <c r="AI14" s="178" t="s">
        <v>2914</v>
      </c>
      <c r="AJ14" s="178" t="s">
        <v>2922</v>
      </c>
      <c r="AK14" s="178" t="s">
        <v>2913</v>
      </c>
      <c r="AL14" s="178" t="s">
        <v>2914</v>
      </c>
      <c r="AM14" s="178" t="s">
        <v>2801</v>
      </c>
      <c r="AN14" s="178" t="s">
        <v>2913</v>
      </c>
      <c r="AO14" s="178" t="s">
        <v>2914</v>
      </c>
      <c r="AP14" s="178" t="s">
        <v>2921</v>
      </c>
      <c r="AQ14" s="178" t="s">
        <v>2913</v>
      </c>
      <c r="AR14" s="178" t="s">
        <v>2923</v>
      </c>
      <c r="AS14" s="178" t="s">
        <v>2924</v>
      </c>
      <c r="AT14" s="178" t="s">
        <v>2913</v>
      </c>
      <c r="AU14" s="178" t="s">
        <v>2923</v>
      </c>
      <c r="AV14" s="178" t="s">
        <v>2801</v>
      </c>
      <c r="AW14" s="178" t="s">
        <v>2913</v>
      </c>
      <c r="AX14" s="178" t="s">
        <v>2923</v>
      </c>
      <c r="AY14" s="178" t="s">
        <v>2801</v>
      </c>
      <c r="AZ14" s="178" t="s">
        <v>2913</v>
      </c>
      <c r="BA14" s="178" t="s">
        <v>2923</v>
      </c>
      <c r="BB14" s="178" t="s">
        <v>2801</v>
      </c>
      <c r="BC14" s="178" t="s">
        <v>2913</v>
      </c>
      <c r="BD14" s="178" t="s">
        <v>2923</v>
      </c>
      <c r="BE14" s="178" t="s">
        <v>2801</v>
      </c>
      <c r="BF14" s="178" t="s">
        <v>2913</v>
      </c>
      <c r="BG14" s="178" t="s">
        <v>2923</v>
      </c>
      <c r="BH14" s="178" t="s">
        <v>2801</v>
      </c>
      <c r="BI14" s="178" t="s">
        <v>2913</v>
      </c>
      <c r="BJ14" s="178" t="s">
        <v>2923</v>
      </c>
      <c r="BK14" s="178" t="s">
        <v>2801</v>
      </c>
      <c r="BL14" s="178" t="s">
        <v>2913</v>
      </c>
      <c r="BM14" s="178" t="s">
        <v>2923</v>
      </c>
      <c r="BN14" s="178" t="s">
        <v>2801</v>
      </c>
      <c r="BO14" s="178" t="s">
        <v>2913</v>
      </c>
      <c r="BP14" s="178" t="s">
        <v>2923</v>
      </c>
      <c r="BQ14" s="178" t="s">
        <v>2801</v>
      </c>
      <c r="BR14" s="178" t="s">
        <v>2913</v>
      </c>
      <c r="BS14" s="178" t="s">
        <v>2923</v>
      </c>
      <c r="BT14" s="178" t="s">
        <v>2801</v>
      </c>
      <c r="BU14" s="178" t="s">
        <v>2913</v>
      </c>
      <c r="BV14" s="178" t="s">
        <v>2925</v>
      </c>
      <c r="BW14" s="178" t="s">
        <v>2801</v>
      </c>
      <c r="BX14" s="178" t="s">
        <v>2913</v>
      </c>
      <c r="BY14" s="178" t="s">
        <v>2925</v>
      </c>
      <c r="BZ14" s="178" t="s">
        <v>2801</v>
      </c>
      <c r="CA14" s="178" t="s">
        <v>2913</v>
      </c>
      <c r="CB14" s="178" t="s">
        <v>2925</v>
      </c>
      <c r="CC14" s="178" t="s">
        <v>2801</v>
      </c>
      <c r="CD14" s="178" t="s">
        <v>2913</v>
      </c>
      <c r="CE14" s="178" t="s">
        <v>2925</v>
      </c>
      <c r="CF14" s="178" t="s">
        <v>2801</v>
      </c>
      <c r="CG14" s="178" t="s">
        <v>2913</v>
      </c>
      <c r="CH14" s="178" t="s">
        <v>2925</v>
      </c>
      <c r="CI14" s="178" t="s">
        <v>2801</v>
      </c>
      <c r="CJ14" s="178" t="s">
        <v>2913</v>
      </c>
      <c r="CK14" s="178" t="s">
        <v>2925</v>
      </c>
      <c r="CL14" s="178" t="s">
        <v>2801</v>
      </c>
      <c r="CM14" s="178" t="s">
        <v>2913</v>
      </c>
      <c r="CN14" s="178" t="s">
        <v>2925</v>
      </c>
      <c r="CO14" s="178" t="s">
        <v>2801</v>
      </c>
      <c r="CP14" s="178" t="s">
        <v>2913</v>
      </c>
      <c r="CQ14" s="178" t="s">
        <v>2925</v>
      </c>
      <c r="CR14" s="178" t="s">
        <v>2801</v>
      </c>
      <c r="CS14" s="178" t="s">
        <v>2913</v>
      </c>
      <c r="CT14" s="178" t="s">
        <v>2925</v>
      </c>
      <c r="CU14" s="178" t="s">
        <v>2801</v>
      </c>
      <c r="CV14" s="178" t="s">
        <v>2913</v>
      </c>
      <c r="CW14" s="178" t="s">
        <v>2925</v>
      </c>
      <c r="CX14" s="178" t="s">
        <v>2801</v>
      </c>
      <c r="CY14" s="178" t="s">
        <v>2913</v>
      </c>
      <c r="CZ14" s="178" t="s">
        <v>2925</v>
      </c>
      <c r="DA14" s="178" t="s">
        <v>2926</v>
      </c>
      <c r="DB14" s="178" t="s">
        <v>2913</v>
      </c>
      <c r="DC14" s="178" t="s">
        <v>2925</v>
      </c>
      <c r="DD14" s="178" t="s">
        <v>2801</v>
      </c>
      <c r="DE14" s="178" t="s">
        <v>2913</v>
      </c>
      <c r="DF14" s="178" t="s">
        <v>2925</v>
      </c>
      <c r="DG14" s="178" t="s">
        <v>2927</v>
      </c>
      <c r="DH14" s="178" t="s">
        <v>2913</v>
      </c>
      <c r="DI14" s="178" t="s">
        <v>2925</v>
      </c>
      <c r="DJ14" s="178" t="s">
        <v>2928</v>
      </c>
      <c r="DK14" s="178" t="s">
        <v>2913</v>
      </c>
      <c r="DL14" s="178" t="s">
        <v>2925</v>
      </c>
      <c r="DM14" s="178" t="s">
        <v>2929</v>
      </c>
      <c r="DN14" s="178" t="s">
        <v>2913</v>
      </c>
      <c r="DO14" s="178" t="s">
        <v>2925</v>
      </c>
      <c r="DP14" s="178" t="s">
        <v>2930</v>
      </c>
      <c r="DQ14" s="178" t="s">
        <v>2913</v>
      </c>
      <c r="DR14" s="178" t="s">
        <v>2931</v>
      </c>
      <c r="DS14" s="178" t="s">
        <v>2932</v>
      </c>
      <c r="DT14" s="178" t="s">
        <v>2913</v>
      </c>
      <c r="DU14" s="178" t="s">
        <v>2931</v>
      </c>
      <c r="DV14" s="178" t="s">
        <v>2933</v>
      </c>
      <c r="DW14" s="178" t="s">
        <v>2913</v>
      </c>
      <c r="DX14" s="178" t="s">
        <v>2931</v>
      </c>
      <c r="DY14" s="178" t="s">
        <v>2934</v>
      </c>
      <c r="DZ14" s="178" t="s">
        <v>2913</v>
      </c>
      <c r="EA14" s="178" t="s">
        <v>2931</v>
      </c>
      <c r="EB14" s="178" t="s">
        <v>2935</v>
      </c>
      <c r="EC14" s="178" t="s">
        <v>2913</v>
      </c>
      <c r="ED14" s="178" t="s">
        <v>2931</v>
      </c>
      <c r="EE14" s="178" t="s">
        <v>2936</v>
      </c>
      <c r="EF14" s="178" t="s">
        <v>2913</v>
      </c>
      <c r="EG14" s="178" t="s">
        <v>2931</v>
      </c>
      <c r="EH14" s="178" t="s">
        <v>2937</v>
      </c>
      <c r="EI14" s="178" t="s">
        <v>2913</v>
      </c>
      <c r="EJ14" s="178" t="s">
        <v>2914</v>
      </c>
      <c r="EK14" s="178" t="s">
        <v>2938</v>
      </c>
      <c r="EL14" s="178" t="s">
        <v>2913</v>
      </c>
      <c r="EM14" s="178" t="s">
        <v>2914</v>
      </c>
      <c r="EN14" s="178" t="s">
        <v>2939</v>
      </c>
      <c r="EO14" s="178" t="s">
        <v>2913</v>
      </c>
      <c r="EP14" s="178" t="s">
        <v>2914</v>
      </c>
      <c r="EQ14" s="178" t="s">
        <v>2940</v>
      </c>
      <c r="ER14" s="178" t="s">
        <v>2913</v>
      </c>
      <c r="ES14" s="178" t="s">
        <v>2914</v>
      </c>
      <c r="ET14" s="178" t="s">
        <v>2941</v>
      </c>
    </row>
    <row r="15" spans="1:150" x14ac:dyDescent="0.35">
      <c r="A15" s="1"/>
      <c r="B15" s="176" t="s">
        <v>2954</v>
      </c>
      <c r="C15" s="176" t="s">
        <v>74</v>
      </c>
      <c r="D15" s="176" t="s">
        <v>85</v>
      </c>
      <c r="E15" s="176" t="s">
        <v>2955</v>
      </c>
      <c r="F15" s="176" t="s">
        <v>2956</v>
      </c>
      <c r="G15" s="176" t="s">
        <v>2913</v>
      </c>
      <c r="H15" s="176" t="s">
        <v>2801</v>
      </c>
      <c r="I15" s="176" t="s">
        <v>2801</v>
      </c>
      <c r="J15" s="176" t="s">
        <v>2913</v>
      </c>
      <c r="K15" s="176" t="s">
        <v>2801</v>
      </c>
      <c r="L15" s="176" t="s">
        <v>2801</v>
      </c>
      <c r="M15" s="176" t="s">
        <v>2913</v>
      </c>
      <c r="N15" s="176" t="s">
        <v>2801</v>
      </c>
      <c r="O15" s="176" t="s">
        <v>2801</v>
      </c>
      <c r="P15" s="176" t="s">
        <v>2913</v>
      </c>
      <c r="Q15" s="176" t="s">
        <v>2801</v>
      </c>
      <c r="R15" s="176" t="s">
        <v>2801</v>
      </c>
      <c r="S15" s="176" t="s">
        <v>2913</v>
      </c>
      <c r="T15" s="176" t="s">
        <v>2801</v>
      </c>
      <c r="U15" s="176" t="s">
        <v>2801</v>
      </c>
      <c r="V15" s="176" t="s">
        <v>2913</v>
      </c>
      <c r="W15" s="176" t="s">
        <v>2801</v>
      </c>
      <c r="X15" s="176" t="s">
        <v>2801</v>
      </c>
      <c r="Y15" s="176" t="s">
        <v>2913</v>
      </c>
      <c r="Z15" s="176" t="s">
        <v>2801</v>
      </c>
      <c r="AA15" s="176" t="s">
        <v>2801</v>
      </c>
      <c r="AB15" s="176" t="s">
        <v>2913</v>
      </c>
      <c r="AC15" s="176" t="s">
        <v>2801</v>
      </c>
      <c r="AD15" s="176" t="s">
        <v>2801</v>
      </c>
      <c r="AE15" s="176" t="s">
        <v>2913</v>
      </c>
      <c r="AF15" s="176" t="s">
        <v>2801</v>
      </c>
      <c r="AG15" s="176" t="s">
        <v>2801</v>
      </c>
      <c r="AH15" s="176" t="s">
        <v>2913</v>
      </c>
      <c r="AI15" s="176" t="s">
        <v>2801</v>
      </c>
      <c r="AJ15" s="176" t="s">
        <v>2801</v>
      </c>
      <c r="AK15" s="176" t="s">
        <v>2913</v>
      </c>
      <c r="AL15" s="176" t="s">
        <v>2801</v>
      </c>
      <c r="AM15" s="176" t="s">
        <v>2801</v>
      </c>
      <c r="AN15" s="176" t="s">
        <v>2913</v>
      </c>
      <c r="AO15" s="176" t="s">
        <v>2801</v>
      </c>
      <c r="AP15" s="176" t="s">
        <v>2801</v>
      </c>
      <c r="AQ15" s="176" t="s">
        <v>2913</v>
      </c>
      <c r="AR15" s="176" t="s">
        <v>2801</v>
      </c>
      <c r="AS15" s="176" t="s">
        <v>2801</v>
      </c>
      <c r="AT15" s="176" t="s">
        <v>2913</v>
      </c>
      <c r="AU15" s="176" t="s">
        <v>2801</v>
      </c>
      <c r="AV15" s="176" t="s">
        <v>2801</v>
      </c>
      <c r="AW15" s="176" t="s">
        <v>2913</v>
      </c>
      <c r="AX15" s="176" t="s">
        <v>2801</v>
      </c>
      <c r="AY15" s="176" t="s">
        <v>2801</v>
      </c>
      <c r="AZ15" s="176" t="s">
        <v>2913</v>
      </c>
      <c r="BA15" s="176" t="s">
        <v>2801</v>
      </c>
      <c r="BB15" s="176" t="s">
        <v>2801</v>
      </c>
      <c r="BC15" s="176" t="s">
        <v>2913</v>
      </c>
      <c r="BD15" s="176" t="s">
        <v>2801</v>
      </c>
      <c r="BE15" s="176" t="s">
        <v>2801</v>
      </c>
      <c r="BF15" s="176" t="s">
        <v>2913</v>
      </c>
      <c r="BG15" s="176" t="s">
        <v>2801</v>
      </c>
      <c r="BH15" s="176" t="s">
        <v>2801</v>
      </c>
      <c r="BI15" s="176" t="s">
        <v>2913</v>
      </c>
      <c r="BJ15" s="176" t="s">
        <v>2801</v>
      </c>
      <c r="BK15" s="176" t="s">
        <v>2801</v>
      </c>
      <c r="BL15" s="176" t="s">
        <v>2913</v>
      </c>
      <c r="BM15" s="176" t="s">
        <v>2801</v>
      </c>
      <c r="BN15" s="176" t="s">
        <v>2801</v>
      </c>
      <c r="BO15" s="176" t="s">
        <v>2913</v>
      </c>
      <c r="BP15" s="176" t="s">
        <v>2801</v>
      </c>
      <c r="BQ15" s="176" t="s">
        <v>2801</v>
      </c>
      <c r="BR15" s="176" t="s">
        <v>2913</v>
      </c>
      <c r="BS15" s="176" t="s">
        <v>2801</v>
      </c>
      <c r="BT15" s="176" t="s">
        <v>2801</v>
      </c>
      <c r="BU15" s="176" t="s">
        <v>2913</v>
      </c>
      <c r="BV15" s="176" t="s">
        <v>2801</v>
      </c>
      <c r="BW15" s="176" t="s">
        <v>2801</v>
      </c>
      <c r="BX15" s="176" t="s">
        <v>2913</v>
      </c>
      <c r="BY15" s="176" t="s">
        <v>2801</v>
      </c>
      <c r="BZ15" s="176" t="s">
        <v>2801</v>
      </c>
      <c r="CA15" s="176" t="s">
        <v>2913</v>
      </c>
      <c r="CB15" s="176" t="s">
        <v>2801</v>
      </c>
      <c r="CC15" s="176" t="s">
        <v>2801</v>
      </c>
      <c r="CD15" s="176" t="s">
        <v>2913</v>
      </c>
      <c r="CE15" s="176" t="s">
        <v>2801</v>
      </c>
      <c r="CF15" s="176" t="s">
        <v>2801</v>
      </c>
      <c r="CG15" s="176" t="s">
        <v>2913</v>
      </c>
      <c r="CH15" s="176" t="s">
        <v>2801</v>
      </c>
      <c r="CI15" s="176" t="s">
        <v>2801</v>
      </c>
      <c r="CJ15" s="176" t="s">
        <v>2913</v>
      </c>
      <c r="CK15" s="176" t="s">
        <v>2801</v>
      </c>
      <c r="CL15" s="176" t="s">
        <v>2801</v>
      </c>
      <c r="CM15" s="176" t="s">
        <v>2913</v>
      </c>
      <c r="CN15" s="176" t="s">
        <v>2801</v>
      </c>
      <c r="CO15" s="176" t="s">
        <v>2801</v>
      </c>
      <c r="CP15" s="176" t="s">
        <v>2913</v>
      </c>
      <c r="CQ15" s="176" t="s">
        <v>2801</v>
      </c>
      <c r="CR15" s="176" t="s">
        <v>2801</v>
      </c>
      <c r="CS15" s="176" t="s">
        <v>2913</v>
      </c>
      <c r="CT15" s="176" t="s">
        <v>2801</v>
      </c>
      <c r="CU15" s="176" t="s">
        <v>2801</v>
      </c>
      <c r="CV15" s="176" t="s">
        <v>2913</v>
      </c>
      <c r="CW15" s="176" t="s">
        <v>2801</v>
      </c>
      <c r="CX15" s="176" t="s">
        <v>2801</v>
      </c>
      <c r="CY15" s="176" t="s">
        <v>2913</v>
      </c>
      <c r="CZ15" s="176" t="s">
        <v>2801</v>
      </c>
      <c r="DA15" s="176" t="s">
        <v>2801</v>
      </c>
      <c r="DB15" s="176" t="s">
        <v>2913</v>
      </c>
      <c r="DC15" s="176" t="s">
        <v>2801</v>
      </c>
      <c r="DD15" s="176" t="s">
        <v>2801</v>
      </c>
      <c r="DE15" s="176" t="s">
        <v>2913</v>
      </c>
      <c r="DF15" s="176" t="s">
        <v>2801</v>
      </c>
      <c r="DG15" s="176" t="s">
        <v>2801</v>
      </c>
      <c r="DH15" s="176" t="s">
        <v>2913</v>
      </c>
      <c r="DI15" s="176" t="s">
        <v>2801</v>
      </c>
      <c r="DJ15" s="176" t="s">
        <v>2801</v>
      </c>
      <c r="DK15" s="176" t="s">
        <v>2913</v>
      </c>
      <c r="DL15" s="176" t="s">
        <v>2801</v>
      </c>
      <c r="DM15" s="176" t="s">
        <v>2801</v>
      </c>
      <c r="DN15" s="176" t="s">
        <v>2913</v>
      </c>
      <c r="DO15" s="176" t="s">
        <v>2801</v>
      </c>
      <c r="DP15" s="176" t="s">
        <v>2801</v>
      </c>
      <c r="DQ15" s="176" t="s">
        <v>2913</v>
      </c>
      <c r="DR15" s="176" t="s">
        <v>2801</v>
      </c>
      <c r="DS15" s="176" t="s">
        <v>2801</v>
      </c>
      <c r="DT15" s="176" t="s">
        <v>2913</v>
      </c>
      <c r="DU15" s="176" t="s">
        <v>2801</v>
      </c>
      <c r="DV15" s="176" t="s">
        <v>2801</v>
      </c>
      <c r="DW15" s="176" t="s">
        <v>2913</v>
      </c>
      <c r="DX15" s="176" t="s">
        <v>2801</v>
      </c>
      <c r="DY15" s="176" t="s">
        <v>2801</v>
      </c>
      <c r="DZ15" s="176" t="s">
        <v>2913</v>
      </c>
      <c r="EA15" s="176" t="s">
        <v>2801</v>
      </c>
      <c r="EB15" s="176" t="s">
        <v>2801</v>
      </c>
      <c r="EC15" s="176" t="s">
        <v>2913</v>
      </c>
      <c r="ED15" s="176" t="s">
        <v>2801</v>
      </c>
      <c r="EE15" s="176" t="s">
        <v>2801</v>
      </c>
      <c r="EF15" s="176" t="s">
        <v>2913</v>
      </c>
      <c r="EG15" s="176" t="s">
        <v>2801</v>
      </c>
      <c r="EH15" s="176" t="s">
        <v>2801</v>
      </c>
      <c r="EI15" s="176" t="s">
        <v>2913</v>
      </c>
      <c r="EJ15" s="176" t="s">
        <v>2801</v>
      </c>
      <c r="EK15" s="176" t="s">
        <v>2801</v>
      </c>
      <c r="EL15" s="176" t="s">
        <v>2913</v>
      </c>
      <c r="EM15" s="176" t="s">
        <v>2801</v>
      </c>
      <c r="EN15" s="176" t="s">
        <v>2801</v>
      </c>
      <c r="EO15" s="176" t="s">
        <v>2913</v>
      </c>
      <c r="EP15" s="176" t="s">
        <v>2801</v>
      </c>
      <c r="EQ15" s="176" t="s">
        <v>2801</v>
      </c>
      <c r="ER15" s="176" t="s">
        <v>2913</v>
      </c>
      <c r="ES15" s="176" t="s">
        <v>2801</v>
      </c>
      <c r="ET15" s="176" t="s">
        <v>2801</v>
      </c>
    </row>
    <row r="16" spans="1:150" x14ac:dyDescent="0.35">
      <c r="A16" s="1"/>
      <c r="B16" s="177" t="s">
        <v>2957</v>
      </c>
      <c r="C16" s="177" t="s">
        <v>74</v>
      </c>
      <c r="D16" s="177" t="s">
        <v>85</v>
      </c>
      <c r="E16" s="177" t="s">
        <v>2958</v>
      </c>
      <c r="F16" s="177" t="s">
        <v>2959</v>
      </c>
      <c r="G16" s="178" t="s">
        <v>2913</v>
      </c>
      <c r="H16" s="178" t="s">
        <v>2801</v>
      </c>
      <c r="I16" s="178" t="s">
        <v>2801</v>
      </c>
      <c r="J16" s="178" t="s">
        <v>2913</v>
      </c>
      <c r="K16" s="178" t="s">
        <v>2801</v>
      </c>
      <c r="L16" s="178" t="s">
        <v>2801</v>
      </c>
      <c r="M16" s="178" t="s">
        <v>2913</v>
      </c>
      <c r="N16" s="178" t="s">
        <v>2801</v>
      </c>
      <c r="O16" s="178" t="s">
        <v>2801</v>
      </c>
      <c r="P16" s="178" t="s">
        <v>2913</v>
      </c>
      <c r="Q16" s="178" t="s">
        <v>2801</v>
      </c>
      <c r="R16" s="178" t="s">
        <v>2801</v>
      </c>
      <c r="S16" s="178" t="s">
        <v>2913</v>
      </c>
      <c r="T16" s="178" t="s">
        <v>2801</v>
      </c>
      <c r="U16" s="178" t="s">
        <v>2801</v>
      </c>
      <c r="V16" s="178" t="s">
        <v>2913</v>
      </c>
      <c r="W16" s="178" t="s">
        <v>2801</v>
      </c>
      <c r="X16" s="178" t="s">
        <v>2801</v>
      </c>
      <c r="Y16" s="178" t="s">
        <v>2913</v>
      </c>
      <c r="Z16" s="178" t="s">
        <v>2801</v>
      </c>
      <c r="AA16" s="178" t="s">
        <v>2801</v>
      </c>
      <c r="AB16" s="178" t="s">
        <v>2913</v>
      </c>
      <c r="AC16" s="178" t="s">
        <v>2801</v>
      </c>
      <c r="AD16" s="178" t="s">
        <v>2801</v>
      </c>
      <c r="AE16" s="178" t="s">
        <v>2913</v>
      </c>
      <c r="AF16" s="178" t="s">
        <v>2801</v>
      </c>
      <c r="AG16" s="178" t="s">
        <v>2801</v>
      </c>
      <c r="AH16" s="178" t="s">
        <v>2913</v>
      </c>
      <c r="AI16" s="178" t="s">
        <v>2801</v>
      </c>
      <c r="AJ16" s="178" t="s">
        <v>2801</v>
      </c>
      <c r="AK16" s="178" t="s">
        <v>2913</v>
      </c>
      <c r="AL16" s="178" t="s">
        <v>2801</v>
      </c>
      <c r="AM16" s="178" t="s">
        <v>2801</v>
      </c>
      <c r="AN16" s="178" t="s">
        <v>2913</v>
      </c>
      <c r="AO16" s="178" t="s">
        <v>2801</v>
      </c>
      <c r="AP16" s="178" t="s">
        <v>2801</v>
      </c>
      <c r="AQ16" s="178" t="s">
        <v>2913</v>
      </c>
      <c r="AR16" s="178" t="s">
        <v>2801</v>
      </c>
      <c r="AS16" s="178" t="s">
        <v>2801</v>
      </c>
      <c r="AT16" s="178" t="s">
        <v>2913</v>
      </c>
      <c r="AU16" s="178" t="s">
        <v>2801</v>
      </c>
      <c r="AV16" s="178" t="s">
        <v>2801</v>
      </c>
      <c r="AW16" s="178" t="s">
        <v>2913</v>
      </c>
      <c r="AX16" s="178" t="s">
        <v>2801</v>
      </c>
      <c r="AY16" s="178" t="s">
        <v>2801</v>
      </c>
      <c r="AZ16" s="178" t="s">
        <v>2913</v>
      </c>
      <c r="BA16" s="178" t="s">
        <v>2801</v>
      </c>
      <c r="BB16" s="178" t="s">
        <v>2801</v>
      </c>
      <c r="BC16" s="178" t="s">
        <v>2913</v>
      </c>
      <c r="BD16" s="178" t="s">
        <v>2801</v>
      </c>
      <c r="BE16" s="178" t="s">
        <v>2801</v>
      </c>
      <c r="BF16" s="178" t="s">
        <v>2913</v>
      </c>
      <c r="BG16" s="178" t="s">
        <v>2801</v>
      </c>
      <c r="BH16" s="178" t="s">
        <v>2801</v>
      </c>
      <c r="BI16" s="178" t="s">
        <v>2913</v>
      </c>
      <c r="BJ16" s="178" t="s">
        <v>2801</v>
      </c>
      <c r="BK16" s="178" t="s">
        <v>2801</v>
      </c>
      <c r="BL16" s="178" t="s">
        <v>2913</v>
      </c>
      <c r="BM16" s="178" t="s">
        <v>2801</v>
      </c>
      <c r="BN16" s="178" t="s">
        <v>2801</v>
      </c>
      <c r="BO16" s="178" t="s">
        <v>2913</v>
      </c>
      <c r="BP16" s="178" t="s">
        <v>2801</v>
      </c>
      <c r="BQ16" s="178" t="s">
        <v>2801</v>
      </c>
      <c r="BR16" s="178" t="s">
        <v>2913</v>
      </c>
      <c r="BS16" s="178" t="s">
        <v>2801</v>
      </c>
      <c r="BT16" s="178" t="s">
        <v>2801</v>
      </c>
      <c r="BU16" s="178" t="s">
        <v>2913</v>
      </c>
      <c r="BV16" s="178" t="s">
        <v>2801</v>
      </c>
      <c r="BW16" s="178" t="s">
        <v>2801</v>
      </c>
      <c r="BX16" s="178" t="s">
        <v>2913</v>
      </c>
      <c r="BY16" s="178" t="s">
        <v>2801</v>
      </c>
      <c r="BZ16" s="178" t="s">
        <v>2801</v>
      </c>
      <c r="CA16" s="178" t="s">
        <v>2913</v>
      </c>
      <c r="CB16" s="178" t="s">
        <v>2801</v>
      </c>
      <c r="CC16" s="178" t="s">
        <v>2801</v>
      </c>
      <c r="CD16" s="178" t="s">
        <v>2913</v>
      </c>
      <c r="CE16" s="178" t="s">
        <v>2801</v>
      </c>
      <c r="CF16" s="178" t="s">
        <v>2801</v>
      </c>
      <c r="CG16" s="178" t="s">
        <v>2913</v>
      </c>
      <c r="CH16" s="178" t="s">
        <v>2801</v>
      </c>
      <c r="CI16" s="178" t="s">
        <v>2801</v>
      </c>
      <c r="CJ16" s="178" t="s">
        <v>2913</v>
      </c>
      <c r="CK16" s="178" t="s">
        <v>2801</v>
      </c>
      <c r="CL16" s="178" t="s">
        <v>2801</v>
      </c>
      <c r="CM16" s="178" t="s">
        <v>2913</v>
      </c>
      <c r="CN16" s="178" t="s">
        <v>2801</v>
      </c>
      <c r="CO16" s="178" t="s">
        <v>2801</v>
      </c>
      <c r="CP16" s="178" t="s">
        <v>2913</v>
      </c>
      <c r="CQ16" s="178" t="s">
        <v>2801</v>
      </c>
      <c r="CR16" s="178" t="s">
        <v>2801</v>
      </c>
      <c r="CS16" s="178" t="s">
        <v>2913</v>
      </c>
      <c r="CT16" s="178" t="s">
        <v>2801</v>
      </c>
      <c r="CU16" s="178" t="s">
        <v>2801</v>
      </c>
      <c r="CV16" s="178" t="s">
        <v>2913</v>
      </c>
      <c r="CW16" s="178" t="s">
        <v>2801</v>
      </c>
      <c r="CX16" s="178" t="s">
        <v>2801</v>
      </c>
      <c r="CY16" s="178" t="s">
        <v>2913</v>
      </c>
      <c r="CZ16" s="178" t="s">
        <v>2801</v>
      </c>
      <c r="DA16" s="178" t="s">
        <v>2801</v>
      </c>
      <c r="DB16" s="178" t="s">
        <v>2913</v>
      </c>
      <c r="DC16" s="178" t="s">
        <v>2801</v>
      </c>
      <c r="DD16" s="178" t="s">
        <v>2801</v>
      </c>
      <c r="DE16" s="178" t="s">
        <v>2913</v>
      </c>
      <c r="DF16" s="178" t="s">
        <v>2801</v>
      </c>
      <c r="DG16" s="178" t="s">
        <v>2801</v>
      </c>
      <c r="DH16" s="178" t="s">
        <v>2913</v>
      </c>
      <c r="DI16" s="178" t="s">
        <v>2801</v>
      </c>
      <c r="DJ16" s="178" t="s">
        <v>2801</v>
      </c>
      <c r="DK16" s="178" t="s">
        <v>2913</v>
      </c>
      <c r="DL16" s="178" t="s">
        <v>2801</v>
      </c>
      <c r="DM16" s="178" t="s">
        <v>2801</v>
      </c>
      <c r="DN16" s="178" t="s">
        <v>2913</v>
      </c>
      <c r="DO16" s="178" t="s">
        <v>2801</v>
      </c>
      <c r="DP16" s="178" t="s">
        <v>2801</v>
      </c>
      <c r="DQ16" s="178" t="s">
        <v>2913</v>
      </c>
      <c r="DR16" s="178" t="s">
        <v>2801</v>
      </c>
      <c r="DS16" s="178" t="s">
        <v>2801</v>
      </c>
      <c r="DT16" s="178" t="s">
        <v>2913</v>
      </c>
      <c r="DU16" s="178" t="s">
        <v>2801</v>
      </c>
      <c r="DV16" s="178" t="s">
        <v>2801</v>
      </c>
      <c r="DW16" s="178" t="s">
        <v>2913</v>
      </c>
      <c r="DX16" s="178" t="s">
        <v>2801</v>
      </c>
      <c r="DY16" s="178" t="s">
        <v>2801</v>
      </c>
      <c r="DZ16" s="178" t="s">
        <v>2913</v>
      </c>
      <c r="EA16" s="178" t="s">
        <v>2801</v>
      </c>
      <c r="EB16" s="178" t="s">
        <v>2801</v>
      </c>
      <c r="EC16" s="178" t="s">
        <v>2913</v>
      </c>
      <c r="ED16" s="178" t="s">
        <v>2801</v>
      </c>
      <c r="EE16" s="178" t="s">
        <v>2801</v>
      </c>
      <c r="EF16" s="178" t="s">
        <v>2913</v>
      </c>
      <c r="EG16" s="178" t="s">
        <v>2801</v>
      </c>
      <c r="EH16" s="178" t="s">
        <v>2801</v>
      </c>
      <c r="EI16" s="178" t="s">
        <v>2913</v>
      </c>
      <c r="EJ16" s="178" t="s">
        <v>2801</v>
      </c>
      <c r="EK16" s="178" t="s">
        <v>2801</v>
      </c>
      <c r="EL16" s="178" t="s">
        <v>2913</v>
      </c>
      <c r="EM16" s="178" t="s">
        <v>2801</v>
      </c>
      <c r="EN16" s="178" t="s">
        <v>2801</v>
      </c>
      <c r="EO16" s="178" t="s">
        <v>2913</v>
      </c>
      <c r="EP16" s="178" t="s">
        <v>2801</v>
      </c>
      <c r="EQ16" s="178" t="s">
        <v>2801</v>
      </c>
      <c r="ER16" s="178" t="s">
        <v>2913</v>
      </c>
      <c r="ES16" s="178" t="s">
        <v>2801</v>
      </c>
      <c r="ET16" s="178" t="s">
        <v>2801</v>
      </c>
    </row>
    <row r="17" spans="1:150" x14ac:dyDescent="0.35">
      <c r="A17" s="1"/>
      <c r="B17" s="177" t="s">
        <v>2960</v>
      </c>
      <c r="C17" s="177" t="s">
        <v>74</v>
      </c>
      <c r="D17" s="177" t="s">
        <v>85</v>
      </c>
      <c r="E17" s="177" t="s">
        <v>2961</v>
      </c>
      <c r="F17" s="177" t="s">
        <v>2962</v>
      </c>
      <c r="G17" s="178" t="s">
        <v>2913</v>
      </c>
      <c r="H17" s="178" t="s">
        <v>932</v>
      </c>
      <c r="I17" s="178" t="s">
        <v>932</v>
      </c>
      <c r="J17" s="178" t="s">
        <v>2913</v>
      </c>
      <c r="K17" s="178" t="s">
        <v>932</v>
      </c>
      <c r="L17" s="178" t="s">
        <v>932</v>
      </c>
      <c r="M17" s="178" t="s">
        <v>2913</v>
      </c>
      <c r="N17" s="178" t="s">
        <v>932</v>
      </c>
      <c r="O17" s="178" t="s">
        <v>932</v>
      </c>
      <c r="P17" s="178" t="s">
        <v>2913</v>
      </c>
      <c r="Q17" s="178" t="s">
        <v>932</v>
      </c>
      <c r="R17" s="178" t="s">
        <v>932</v>
      </c>
      <c r="S17" s="178" t="s">
        <v>2913</v>
      </c>
      <c r="T17" s="178" t="s">
        <v>932</v>
      </c>
      <c r="U17" s="178" t="s">
        <v>932</v>
      </c>
      <c r="V17" s="178" t="s">
        <v>2913</v>
      </c>
      <c r="W17" s="178" t="s">
        <v>932</v>
      </c>
      <c r="X17" s="178" t="s">
        <v>932</v>
      </c>
      <c r="Y17" s="178" t="s">
        <v>2913</v>
      </c>
      <c r="Z17" s="178" t="s">
        <v>932</v>
      </c>
      <c r="AA17" s="178" t="s">
        <v>932</v>
      </c>
      <c r="AB17" s="178" t="s">
        <v>2913</v>
      </c>
      <c r="AC17" s="178" t="s">
        <v>932</v>
      </c>
      <c r="AD17" s="178" t="s">
        <v>932</v>
      </c>
      <c r="AE17" s="178" t="s">
        <v>2913</v>
      </c>
      <c r="AF17" s="178" t="s">
        <v>932</v>
      </c>
      <c r="AG17" s="178" t="s">
        <v>932</v>
      </c>
      <c r="AH17" s="178" t="s">
        <v>2913</v>
      </c>
      <c r="AI17" s="178" t="s">
        <v>932</v>
      </c>
      <c r="AJ17" s="178" t="s">
        <v>932</v>
      </c>
      <c r="AK17" s="178" t="s">
        <v>2913</v>
      </c>
      <c r="AL17" s="178" t="s">
        <v>932</v>
      </c>
      <c r="AM17" s="178" t="s">
        <v>932</v>
      </c>
      <c r="AN17" s="178" t="s">
        <v>2913</v>
      </c>
      <c r="AO17" s="178" t="s">
        <v>932</v>
      </c>
      <c r="AP17" s="178" t="s">
        <v>932</v>
      </c>
      <c r="AQ17" s="178" t="s">
        <v>2913</v>
      </c>
      <c r="AR17" s="178" t="s">
        <v>932</v>
      </c>
      <c r="AS17" s="178" t="s">
        <v>932</v>
      </c>
      <c r="AT17" s="178" t="s">
        <v>2913</v>
      </c>
      <c r="AU17" s="178" t="s">
        <v>932</v>
      </c>
      <c r="AV17" s="178" t="s">
        <v>932</v>
      </c>
      <c r="AW17" s="178" t="s">
        <v>2913</v>
      </c>
      <c r="AX17" s="178" t="s">
        <v>932</v>
      </c>
      <c r="AY17" s="178" t="s">
        <v>932</v>
      </c>
      <c r="AZ17" s="178" t="s">
        <v>2913</v>
      </c>
      <c r="BA17" s="178" t="s">
        <v>932</v>
      </c>
      <c r="BB17" s="178" t="s">
        <v>932</v>
      </c>
      <c r="BC17" s="178" t="s">
        <v>2913</v>
      </c>
      <c r="BD17" s="178" t="s">
        <v>932</v>
      </c>
      <c r="BE17" s="178" t="s">
        <v>932</v>
      </c>
      <c r="BF17" s="178" t="s">
        <v>2913</v>
      </c>
      <c r="BG17" s="178" t="s">
        <v>932</v>
      </c>
      <c r="BH17" s="178" t="s">
        <v>932</v>
      </c>
      <c r="BI17" s="178" t="s">
        <v>2913</v>
      </c>
      <c r="BJ17" s="178" t="s">
        <v>932</v>
      </c>
      <c r="BK17" s="178" t="s">
        <v>932</v>
      </c>
      <c r="BL17" s="178" t="s">
        <v>2913</v>
      </c>
      <c r="BM17" s="178" t="s">
        <v>932</v>
      </c>
      <c r="BN17" s="178" t="s">
        <v>932</v>
      </c>
      <c r="BO17" s="178" t="s">
        <v>2913</v>
      </c>
      <c r="BP17" s="178" t="s">
        <v>932</v>
      </c>
      <c r="BQ17" s="178" t="s">
        <v>932</v>
      </c>
      <c r="BR17" s="178" t="s">
        <v>2913</v>
      </c>
      <c r="BS17" s="178" t="s">
        <v>932</v>
      </c>
      <c r="BT17" s="178" t="s">
        <v>932</v>
      </c>
      <c r="BU17" s="178" t="s">
        <v>2913</v>
      </c>
      <c r="BV17" s="178" t="s">
        <v>932</v>
      </c>
      <c r="BW17" s="178" t="s">
        <v>932</v>
      </c>
      <c r="BX17" s="178" t="s">
        <v>2913</v>
      </c>
      <c r="BY17" s="178" t="s">
        <v>932</v>
      </c>
      <c r="BZ17" s="178" t="s">
        <v>932</v>
      </c>
      <c r="CA17" s="178" t="s">
        <v>2913</v>
      </c>
      <c r="CB17" s="178" t="s">
        <v>932</v>
      </c>
      <c r="CC17" s="178" t="s">
        <v>932</v>
      </c>
      <c r="CD17" s="178" t="s">
        <v>2913</v>
      </c>
      <c r="CE17" s="178" t="s">
        <v>932</v>
      </c>
      <c r="CF17" s="178" t="s">
        <v>932</v>
      </c>
      <c r="CG17" s="178" t="s">
        <v>2913</v>
      </c>
      <c r="CH17" s="178" t="s">
        <v>932</v>
      </c>
      <c r="CI17" s="178" t="s">
        <v>932</v>
      </c>
      <c r="CJ17" s="178" t="s">
        <v>2913</v>
      </c>
      <c r="CK17" s="178" t="s">
        <v>932</v>
      </c>
      <c r="CL17" s="178" t="s">
        <v>932</v>
      </c>
      <c r="CM17" s="178" t="s">
        <v>2913</v>
      </c>
      <c r="CN17" s="178" t="s">
        <v>932</v>
      </c>
      <c r="CO17" s="178" t="s">
        <v>932</v>
      </c>
      <c r="CP17" s="178" t="s">
        <v>2913</v>
      </c>
      <c r="CQ17" s="178" t="s">
        <v>932</v>
      </c>
      <c r="CR17" s="178" t="s">
        <v>932</v>
      </c>
      <c r="CS17" s="178" t="s">
        <v>2913</v>
      </c>
      <c r="CT17" s="178" t="s">
        <v>932</v>
      </c>
      <c r="CU17" s="178" t="s">
        <v>932</v>
      </c>
      <c r="CV17" s="178" t="s">
        <v>2913</v>
      </c>
      <c r="CW17" s="178" t="s">
        <v>932</v>
      </c>
      <c r="CX17" s="178" t="s">
        <v>932</v>
      </c>
      <c r="CY17" s="178" t="s">
        <v>2913</v>
      </c>
      <c r="CZ17" s="178" t="s">
        <v>932</v>
      </c>
      <c r="DA17" s="178" t="s">
        <v>932</v>
      </c>
      <c r="DB17" s="178" t="s">
        <v>2913</v>
      </c>
      <c r="DC17" s="178" t="s">
        <v>932</v>
      </c>
      <c r="DD17" s="178" t="s">
        <v>932</v>
      </c>
      <c r="DE17" s="178" t="s">
        <v>2913</v>
      </c>
      <c r="DF17" s="178" t="s">
        <v>932</v>
      </c>
      <c r="DG17" s="178" t="s">
        <v>932</v>
      </c>
      <c r="DH17" s="178" t="s">
        <v>2913</v>
      </c>
      <c r="DI17" s="178" t="s">
        <v>932</v>
      </c>
      <c r="DJ17" s="178" t="s">
        <v>932</v>
      </c>
      <c r="DK17" s="178" t="s">
        <v>2913</v>
      </c>
      <c r="DL17" s="178" t="s">
        <v>932</v>
      </c>
      <c r="DM17" s="178" t="s">
        <v>932</v>
      </c>
      <c r="DN17" s="178" t="s">
        <v>2913</v>
      </c>
      <c r="DO17" s="178" t="s">
        <v>932</v>
      </c>
      <c r="DP17" s="178" t="s">
        <v>932</v>
      </c>
      <c r="DQ17" s="178" t="s">
        <v>2913</v>
      </c>
      <c r="DR17" s="178" t="s">
        <v>932</v>
      </c>
      <c r="DS17" s="178" t="s">
        <v>932</v>
      </c>
      <c r="DT17" s="178" t="s">
        <v>2913</v>
      </c>
      <c r="DU17" s="178" t="s">
        <v>932</v>
      </c>
      <c r="DV17" s="178" t="s">
        <v>932</v>
      </c>
      <c r="DW17" s="178" t="s">
        <v>2913</v>
      </c>
      <c r="DX17" s="178" t="s">
        <v>932</v>
      </c>
      <c r="DY17" s="178" t="s">
        <v>932</v>
      </c>
      <c r="DZ17" s="178" t="s">
        <v>2913</v>
      </c>
      <c r="EA17" s="178" t="s">
        <v>932</v>
      </c>
      <c r="EB17" s="178" t="s">
        <v>932</v>
      </c>
      <c r="EC17" s="178" t="s">
        <v>2913</v>
      </c>
      <c r="ED17" s="178" t="s">
        <v>932</v>
      </c>
      <c r="EE17" s="178" t="s">
        <v>932</v>
      </c>
      <c r="EF17" s="178" t="s">
        <v>2913</v>
      </c>
      <c r="EG17" s="178" t="s">
        <v>932</v>
      </c>
      <c r="EH17" s="178" t="s">
        <v>932</v>
      </c>
      <c r="EI17" s="178" t="s">
        <v>2913</v>
      </c>
      <c r="EJ17" s="178" t="s">
        <v>932</v>
      </c>
      <c r="EK17" s="178" t="s">
        <v>932</v>
      </c>
      <c r="EL17" s="178" t="s">
        <v>2913</v>
      </c>
      <c r="EM17" s="178" t="s">
        <v>932</v>
      </c>
      <c r="EN17" s="178" t="s">
        <v>932</v>
      </c>
      <c r="EO17" s="178" t="s">
        <v>2913</v>
      </c>
      <c r="EP17" s="178" t="s">
        <v>932</v>
      </c>
      <c r="EQ17" s="178" t="s">
        <v>932</v>
      </c>
      <c r="ER17" s="178" t="s">
        <v>2913</v>
      </c>
      <c r="ES17" s="178" t="s">
        <v>932</v>
      </c>
      <c r="ET17" s="178" t="s">
        <v>932</v>
      </c>
    </row>
    <row r="18" spans="1:150" x14ac:dyDescent="0.35">
      <c r="A18" s="1"/>
      <c r="B18" s="176" t="s">
        <v>2963</v>
      </c>
      <c r="C18" s="176" t="s">
        <v>121</v>
      </c>
      <c r="D18" s="176" t="s">
        <v>990</v>
      </c>
      <c r="E18" s="176" t="s">
        <v>2964</v>
      </c>
      <c r="F18" s="176" t="s">
        <v>2965</v>
      </c>
      <c r="G18" s="176" t="s">
        <v>2913</v>
      </c>
      <c r="H18" s="176" t="s">
        <v>2801</v>
      </c>
      <c r="I18" s="176" t="s">
        <v>2801</v>
      </c>
      <c r="J18" s="176" t="s">
        <v>2913</v>
      </c>
      <c r="K18" s="176" t="s">
        <v>2801</v>
      </c>
      <c r="L18" s="176" t="s">
        <v>2801</v>
      </c>
      <c r="M18" s="176" t="s">
        <v>2913</v>
      </c>
      <c r="N18" s="176" t="s">
        <v>2801</v>
      </c>
      <c r="O18" s="176" t="s">
        <v>2801</v>
      </c>
      <c r="P18" s="176" t="s">
        <v>2913</v>
      </c>
      <c r="Q18" s="176" t="s">
        <v>2801</v>
      </c>
      <c r="R18" s="176" t="s">
        <v>2801</v>
      </c>
      <c r="S18" s="176" t="s">
        <v>2913</v>
      </c>
      <c r="T18" s="176" t="s">
        <v>2801</v>
      </c>
      <c r="U18" s="176" t="s">
        <v>2801</v>
      </c>
      <c r="V18" s="176" t="s">
        <v>2913</v>
      </c>
      <c r="W18" s="176" t="s">
        <v>2801</v>
      </c>
      <c r="X18" s="176" t="s">
        <v>2801</v>
      </c>
      <c r="Y18" s="176" t="s">
        <v>2913</v>
      </c>
      <c r="Z18" s="176" t="s">
        <v>2801</v>
      </c>
      <c r="AA18" s="176" t="s">
        <v>2801</v>
      </c>
      <c r="AB18" s="176" t="s">
        <v>2913</v>
      </c>
      <c r="AC18" s="176" t="s">
        <v>2801</v>
      </c>
      <c r="AD18" s="176" t="s">
        <v>2801</v>
      </c>
      <c r="AE18" s="176" t="s">
        <v>2913</v>
      </c>
      <c r="AF18" s="176" t="s">
        <v>2801</v>
      </c>
      <c r="AG18" s="176" t="s">
        <v>2801</v>
      </c>
      <c r="AH18" s="176" t="s">
        <v>2913</v>
      </c>
      <c r="AI18" s="176" t="s">
        <v>2801</v>
      </c>
      <c r="AJ18" s="176" t="s">
        <v>2801</v>
      </c>
      <c r="AK18" s="176" t="s">
        <v>2913</v>
      </c>
      <c r="AL18" s="176" t="s">
        <v>2801</v>
      </c>
      <c r="AM18" s="176" t="s">
        <v>2801</v>
      </c>
      <c r="AN18" s="176" t="s">
        <v>2913</v>
      </c>
      <c r="AO18" s="176" t="s">
        <v>2801</v>
      </c>
      <c r="AP18" s="176" t="s">
        <v>2801</v>
      </c>
      <c r="AQ18" s="176" t="s">
        <v>2913</v>
      </c>
      <c r="AR18" s="176" t="s">
        <v>2801</v>
      </c>
      <c r="AS18" s="176" t="s">
        <v>2801</v>
      </c>
      <c r="AT18" s="176" t="s">
        <v>2913</v>
      </c>
      <c r="AU18" s="176" t="s">
        <v>2801</v>
      </c>
      <c r="AV18" s="176" t="s">
        <v>2801</v>
      </c>
      <c r="AW18" s="176" t="s">
        <v>2913</v>
      </c>
      <c r="AX18" s="176" t="s">
        <v>2801</v>
      </c>
      <c r="AY18" s="176" t="s">
        <v>2801</v>
      </c>
      <c r="AZ18" s="176" t="s">
        <v>2913</v>
      </c>
      <c r="BA18" s="176" t="s">
        <v>2801</v>
      </c>
      <c r="BB18" s="176" t="s">
        <v>2801</v>
      </c>
      <c r="BC18" s="176" t="s">
        <v>2913</v>
      </c>
      <c r="BD18" s="176" t="s">
        <v>2801</v>
      </c>
      <c r="BE18" s="176" t="s">
        <v>2801</v>
      </c>
      <c r="BF18" s="176" t="s">
        <v>2913</v>
      </c>
      <c r="BG18" s="176" t="s">
        <v>2801</v>
      </c>
      <c r="BH18" s="176" t="s">
        <v>2801</v>
      </c>
      <c r="BI18" s="176" t="s">
        <v>2913</v>
      </c>
      <c r="BJ18" s="176" t="s">
        <v>2801</v>
      </c>
      <c r="BK18" s="176" t="s">
        <v>2801</v>
      </c>
      <c r="BL18" s="176" t="s">
        <v>2913</v>
      </c>
      <c r="BM18" s="176" t="s">
        <v>2801</v>
      </c>
      <c r="BN18" s="176" t="s">
        <v>2801</v>
      </c>
      <c r="BO18" s="176" t="s">
        <v>2913</v>
      </c>
      <c r="BP18" s="176" t="s">
        <v>2801</v>
      </c>
      <c r="BQ18" s="176" t="s">
        <v>2801</v>
      </c>
      <c r="BR18" s="176" t="s">
        <v>2913</v>
      </c>
      <c r="BS18" s="176" t="s">
        <v>2801</v>
      </c>
      <c r="BT18" s="176" t="s">
        <v>2801</v>
      </c>
      <c r="BU18" s="176" t="s">
        <v>2913</v>
      </c>
      <c r="BV18" s="176" t="s">
        <v>2801</v>
      </c>
      <c r="BW18" s="176" t="s">
        <v>2801</v>
      </c>
      <c r="BX18" s="176" t="s">
        <v>2913</v>
      </c>
      <c r="BY18" s="176" t="s">
        <v>2801</v>
      </c>
      <c r="BZ18" s="176" t="s">
        <v>2801</v>
      </c>
      <c r="CA18" s="176" t="s">
        <v>2913</v>
      </c>
      <c r="CB18" s="176" t="s">
        <v>2801</v>
      </c>
      <c r="CC18" s="176" t="s">
        <v>2801</v>
      </c>
      <c r="CD18" s="176" t="s">
        <v>2913</v>
      </c>
      <c r="CE18" s="176" t="s">
        <v>2801</v>
      </c>
      <c r="CF18" s="176" t="s">
        <v>2801</v>
      </c>
      <c r="CG18" s="176" t="s">
        <v>2913</v>
      </c>
      <c r="CH18" s="176" t="s">
        <v>2801</v>
      </c>
      <c r="CI18" s="176" t="s">
        <v>2801</v>
      </c>
      <c r="CJ18" s="176" t="s">
        <v>2913</v>
      </c>
      <c r="CK18" s="176" t="s">
        <v>2801</v>
      </c>
      <c r="CL18" s="176" t="s">
        <v>2801</v>
      </c>
      <c r="CM18" s="176" t="s">
        <v>2913</v>
      </c>
      <c r="CN18" s="176" t="s">
        <v>2801</v>
      </c>
      <c r="CO18" s="176" t="s">
        <v>2801</v>
      </c>
      <c r="CP18" s="176" t="s">
        <v>2913</v>
      </c>
      <c r="CQ18" s="176" t="s">
        <v>2801</v>
      </c>
      <c r="CR18" s="176" t="s">
        <v>2801</v>
      </c>
      <c r="CS18" s="176" t="s">
        <v>2913</v>
      </c>
      <c r="CT18" s="176" t="s">
        <v>2801</v>
      </c>
      <c r="CU18" s="176" t="s">
        <v>2801</v>
      </c>
      <c r="CV18" s="176" t="s">
        <v>2913</v>
      </c>
      <c r="CW18" s="176" t="s">
        <v>2801</v>
      </c>
      <c r="CX18" s="176" t="s">
        <v>2801</v>
      </c>
      <c r="CY18" s="176" t="s">
        <v>2913</v>
      </c>
      <c r="CZ18" s="176" t="s">
        <v>2801</v>
      </c>
      <c r="DA18" s="176" t="s">
        <v>2801</v>
      </c>
      <c r="DB18" s="176" t="s">
        <v>2913</v>
      </c>
      <c r="DC18" s="176" t="s">
        <v>2801</v>
      </c>
      <c r="DD18" s="176" t="s">
        <v>2801</v>
      </c>
      <c r="DE18" s="176" t="s">
        <v>2913</v>
      </c>
      <c r="DF18" s="176" t="s">
        <v>2801</v>
      </c>
      <c r="DG18" s="176" t="s">
        <v>2801</v>
      </c>
      <c r="DH18" s="176" t="s">
        <v>2913</v>
      </c>
      <c r="DI18" s="176" t="s">
        <v>2801</v>
      </c>
      <c r="DJ18" s="176" t="s">
        <v>2801</v>
      </c>
      <c r="DK18" s="176" t="s">
        <v>2913</v>
      </c>
      <c r="DL18" s="176" t="s">
        <v>2801</v>
      </c>
      <c r="DM18" s="176" t="s">
        <v>2801</v>
      </c>
      <c r="DN18" s="176" t="s">
        <v>2913</v>
      </c>
      <c r="DO18" s="176" t="s">
        <v>2801</v>
      </c>
      <c r="DP18" s="176" t="s">
        <v>2801</v>
      </c>
      <c r="DQ18" s="176" t="s">
        <v>2913</v>
      </c>
      <c r="DR18" s="176" t="s">
        <v>2801</v>
      </c>
      <c r="DS18" s="176" t="s">
        <v>2801</v>
      </c>
      <c r="DT18" s="176" t="s">
        <v>2913</v>
      </c>
      <c r="DU18" s="176" t="s">
        <v>2801</v>
      </c>
      <c r="DV18" s="176" t="s">
        <v>2801</v>
      </c>
      <c r="DW18" s="176" t="s">
        <v>2913</v>
      </c>
      <c r="DX18" s="176" t="s">
        <v>2801</v>
      </c>
      <c r="DY18" s="176" t="s">
        <v>2801</v>
      </c>
      <c r="DZ18" s="176" t="s">
        <v>2913</v>
      </c>
      <c r="EA18" s="176" t="s">
        <v>2801</v>
      </c>
      <c r="EB18" s="176" t="s">
        <v>2801</v>
      </c>
      <c r="EC18" s="176" t="s">
        <v>2913</v>
      </c>
      <c r="ED18" s="176" t="s">
        <v>2801</v>
      </c>
      <c r="EE18" s="176" t="s">
        <v>2801</v>
      </c>
      <c r="EF18" s="176" t="s">
        <v>2913</v>
      </c>
      <c r="EG18" s="176" t="s">
        <v>2801</v>
      </c>
      <c r="EH18" s="176" t="s">
        <v>2801</v>
      </c>
      <c r="EI18" s="176" t="s">
        <v>2913</v>
      </c>
      <c r="EJ18" s="176" t="s">
        <v>2801</v>
      </c>
      <c r="EK18" s="176" t="s">
        <v>2801</v>
      </c>
      <c r="EL18" s="176" t="s">
        <v>2913</v>
      </c>
      <c r="EM18" s="176" t="s">
        <v>2801</v>
      </c>
      <c r="EN18" s="176" t="s">
        <v>2801</v>
      </c>
      <c r="EO18" s="176" t="s">
        <v>2913</v>
      </c>
      <c r="EP18" s="176" t="s">
        <v>2801</v>
      </c>
      <c r="EQ18" s="176" t="s">
        <v>2801</v>
      </c>
      <c r="ER18" s="176" t="s">
        <v>2913</v>
      </c>
      <c r="ES18" s="176" t="s">
        <v>2801</v>
      </c>
      <c r="ET18" s="176" t="s">
        <v>2801</v>
      </c>
    </row>
    <row r="19" spans="1:150" x14ac:dyDescent="0.35">
      <c r="A19" s="1"/>
      <c r="B19" s="177" t="s">
        <v>2966</v>
      </c>
      <c r="C19" s="177" t="s">
        <v>121</v>
      </c>
      <c r="D19" s="177" t="s">
        <v>990</v>
      </c>
      <c r="E19" s="177" t="s">
        <v>2967</v>
      </c>
      <c r="F19" s="177" t="s">
        <v>2968</v>
      </c>
      <c r="G19" s="178" t="s">
        <v>2913</v>
      </c>
      <c r="H19" s="178" t="s">
        <v>2801</v>
      </c>
      <c r="I19" s="178" t="s">
        <v>2801</v>
      </c>
      <c r="J19" s="178" t="s">
        <v>2913</v>
      </c>
      <c r="K19" s="178" t="s">
        <v>2801</v>
      </c>
      <c r="L19" s="178" t="s">
        <v>2801</v>
      </c>
      <c r="M19" s="178" t="s">
        <v>2913</v>
      </c>
      <c r="N19" s="178" t="s">
        <v>2801</v>
      </c>
      <c r="O19" s="178" t="s">
        <v>2801</v>
      </c>
      <c r="P19" s="178" t="s">
        <v>2913</v>
      </c>
      <c r="Q19" s="178" t="s">
        <v>2801</v>
      </c>
      <c r="R19" s="178" t="s">
        <v>2801</v>
      </c>
      <c r="S19" s="178" t="s">
        <v>2913</v>
      </c>
      <c r="T19" s="178" t="s">
        <v>2801</v>
      </c>
      <c r="U19" s="178" t="s">
        <v>2801</v>
      </c>
      <c r="V19" s="178" t="s">
        <v>2913</v>
      </c>
      <c r="W19" s="178" t="s">
        <v>2801</v>
      </c>
      <c r="X19" s="178" t="s">
        <v>2801</v>
      </c>
      <c r="Y19" s="178" t="s">
        <v>2913</v>
      </c>
      <c r="Z19" s="178" t="s">
        <v>2801</v>
      </c>
      <c r="AA19" s="178" t="s">
        <v>2801</v>
      </c>
      <c r="AB19" s="178" t="s">
        <v>2913</v>
      </c>
      <c r="AC19" s="178" t="s">
        <v>2801</v>
      </c>
      <c r="AD19" s="178" t="s">
        <v>2801</v>
      </c>
      <c r="AE19" s="178" t="s">
        <v>2913</v>
      </c>
      <c r="AF19" s="178" t="s">
        <v>2801</v>
      </c>
      <c r="AG19" s="178" t="s">
        <v>2801</v>
      </c>
      <c r="AH19" s="178" t="s">
        <v>2913</v>
      </c>
      <c r="AI19" s="178" t="s">
        <v>2801</v>
      </c>
      <c r="AJ19" s="178" t="s">
        <v>2801</v>
      </c>
      <c r="AK19" s="178" t="s">
        <v>2913</v>
      </c>
      <c r="AL19" s="178" t="s">
        <v>2801</v>
      </c>
      <c r="AM19" s="178" t="s">
        <v>2801</v>
      </c>
      <c r="AN19" s="178" t="s">
        <v>2913</v>
      </c>
      <c r="AO19" s="178" t="s">
        <v>2801</v>
      </c>
      <c r="AP19" s="178" t="s">
        <v>2801</v>
      </c>
      <c r="AQ19" s="178" t="s">
        <v>2913</v>
      </c>
      <c r="AR19" s="178" t="s">
        <v>2801</v>
      </c>
      <c r="AS19" s="178" t="s">
        <v>2801</v>
      </c>
      <c r="AT19" s="178" t="s">
        <v>2913</v>
      </c>
      <c r="AU19" s="178" t="s">
        <v>2801</v>
      </c>
      <c r="AV19" s="178" t="s">
        <v>2801</v>
      </c>
      <c r="AW19" s="178" t="s">
        <v>2913</v>
      </c>
      <c r="AX19" s="178" t="s">
        <v>2801</v>
      </c>
      <c r="AY19" s="178" t="s">
        <v>2801</v>
      </c>
      <c r="AZ19" s="178" t="s">
        <v>2913</v>
      </c>
      <c r="BA19" s="178" t="s">
        <v>2801</v>
      </c>
      <c r="BB19" s="178" t="s">
        <v>2801</v>
      </c>
      <c r="BC19" s="178" t="s">
        <v>2913</v>
      </c>
      <c r="BD19" s="178" t="s">
        <v>2801</v>
      </c>
      <c r="BE19" s="178" t="s">
        <v>2801</v>
      </c>
      <c r="BF19" s="178" t="s">
        <v>2913</v>
      </c>
      <c r="BG19" s="178" t="s">
        <v>2801</v>
      </c>
      <c r="BH19" s="178" t="s">
        <v>2801</v>
      </c>
      <c r="BI19" s="178" t="s">
        <v>2913</v>
      </c>
      <c r="BJ19" s="178" t="s">
        <v>2801</v>
      </c>
      <c r="BK19" s="178" t="s">
        <v>2801</v>
      </c>
      <c r="BL19" s="178" t="s">
        <v>2913</v>
      </c>
      <c r="BM19" s="178" t="s">
        <v>2801</v>
      </c>
      <c r="BN19" s="178" t="s">
        <v>2801</v>
      </c>
      <c r="BO19" s="178" t="s">
        <v>2913</v>
      </c>
      <c r="BP19" s="178" t="s">
        <v>2801</v>
      </c>
      <c r="BQ19" s="178" t="s">
        <v>2801</v>
      </c>
      <c r="BR19" s="178" t="s">
        <v>2913</v>
      </c>
      <c r="BS19" s="178" t="s">
        <v>2801</v>
      </c>
      <c r="BT19" s="178" t="s">
        <v>2801</v>
      </c>
      <c r="BU19" s="178" t="s">
        <v>2913</v>
      </c>
      <c r="BV19" s="178" t="s">
        <v>2801</v>
      </c>
      <c r="BW19" s="178" t="s">
        <v>2801</v>
      </c>
      <c r="BX19" s="178" t="s">
        <v>2913</v>
      </c>
      <c r="BY19" s="178" t="s">
        <v>2801</v>
      </c>
      <c r="BZ19" s="178" t="s">
        <v>2801</v>
      </c>
      <c r="CA19" s="178" t="s">
        <v>2913</v>
      </c>
      <c r="CB19" s="178" t="s">
        <v>2801</v>
      </c>
      <c r="CC19" s="178" t="s">
        <v>2801</v>
      </c>
      <c r="CD19" s="178" t="s">
        <v>2913</v>
      </c>
      <c r="CE19" s="178" t="s">
        <v>2801</v>
      </c>
      <c r="CF19" s="178" t="s">
        <v>2801</v>
      </c>
      <c r="CG19" s="178" t="s">
        <v>2913</v>
      </c>
      <c r="CH19" s="178" t="s">
        <v>2801</v>
      </c>
      <c r="CI19" s="178" t="s">
        <v>2801</v>
      </c>
      <c r="CJ19" s="178" t="s">
        <v>2913</v>
      </c>
      <c r="CK19" s="178" t="s">
        <v>2801</v>
      </c>
      <c r="CL19" s="178" t="s">
        <v>2801</v>
      </c>
      <c r="CM19" s="178" t="s">
        <v>2913</v>
      </c>
      <c r="CN19" s="178" t="s">
        <v>2801</v>
      </c>
      <c r="CO19" s="178" t="s">
        <v>2801</v>
      </c>
      <c r="CP19" s="178" t="s">
        <v>2913</v>
      </c>
      <c r="CQ19" s="178" t="s">
        <v>2801</v>
      </c>
      <c r="CR19" s="178" t="s">
        <v>2801</v>
      </c>
      <c r="CS19" s="178" t="s">
        <v>2913</v>
      </c>
      <c r="CT19" s="178" t="s">
        <v>2801</v>
      </c>
      <c r="CU19" s="178" t="s">
        <v>2801</v>
      </c>
      <c r="CV19" s="178" t="s">
        <v>2913</v>
      </c>
      <c r="CW19" s="178" t="s">
        <v>2801</v>
      </c>
      <c r="CX19" s="178" t="s">
        <v>2801</v>
      </c>
      <c r="CY19" s="178" t="s">
        <v>2913</v>
      </c>
      <c r="CZ19" s="178" t="s">
        <v>2801</v>
      </c>
      <c r="DA19" s="178" t="s">
        <v>2801</v>
      </c>
      <c r="DB19" s="178" t="s">
        <v>2913</v>
      </c>
      <c r="DC19" s="178" t="s">
        <v>2801</v>
      </c>
      <c r="DD19" s="178" t="s">
        <v>2801</v>
      </c>
      <c r="DE19" s="178" t="s">
        <v>2913</v>
      </c>
      <c r="DF19" s="178" t="s">
        <v>2801</v>
      </c>
      <c r="DG19" s="178" t="s">
        <v>2801</v>
      </c>
      <c r="DH19" s="178" t="s">
        <v>2913</v>
      </c>
      <c r="DI19" s="178" t="s">
        <v>2801</v>
      </c>
      <c r="DJ19" s="178" t="s">
        <v>2801</v>
      </c>
      <c r="DK19" s="178" t="s">
        <v>2913</v>
      </c>
      <c r="DL19" s="178" t="s">
        <v>2801</v>
      </c>
      <c r="DM19" s="178" t="s">
        <v>2801</v>
      </c>
      <c r="DN19" s="178" t="s">
        <v>2913</v>
      </c>
      <c r="DO19" s="178" t="s">
        <v>2801</v>
      </c>
      <c r="DP19" s="178" t="s">
        <v>2801</v>
      </c>
      <c r="DQ19" s="178" t="s">
        <v>2913</v>
      </c>
      <c r="DR19" s="178" t="s">
        <v>2801</v>
      </c>
      <c r="DS19" s="178" t="s">
        <v>2801</v>
      </c>
      <c r="DT19" s="178" t="s">
        <v>2913</v>
      </c>
      <c r="DU19" s="178" t="s">
        <v>2801</v>
      </c>
      <c r="DV19" s="178" t="s">
        <v>2801</v>
      </c>
      <c r="DW19" s="178" t="s">
        <v>2913</v>
      </c>
      <c r="DX19" s="178" t="s">
        <v>2801</v>
      </c>
      <c r="DY19" s="178" t="s">
        <v>2801</v>
      </c>
      <c r="DZ19" s="178" t="s">
        <v>2913</v>
      </c>
      <c r="EA19" s="178" t="s">
        <v>2801</v>
      </c>
      <c r="EB19" s="178" t="s">
        <v>2801</v>
      </c>
      <c r="EC19" s="178" t="s">
        <v>2913</v>
      </c>
      <c r="ED19" s="178" t="s">
        <v>2801</v>
      </c>
      <c r="EE19" s="178" t="s">
        <v>2801</v>
      </c>
      <c r="EF19" s="178" t="s">
        <v>2913</v>
      </c>
      <c r="EG19" s="178" t="s">
        <v>2801</v>
      </c>
      <c r="EH19" s="178" t="s">
        <v>2801</v>
      </c>
      <c r="EI19" s="178" t="s">
        <v>2913</v>
      </c>
      <c r="EJ19" s="178" t="s">
        <v>2801</v>
      </c>
      <c r="EK19" s="178" t="s">
        <v>2801</v>
      </c>
      <c r="EL19" s="178" t="s">
        <v>2913</v>
      </c>
      <c r="EM19" s="178" t="s">
        <v>2801</v>
      </c>
      <c r="EN19" s="178" t="s">
        <v>2801</v>
      </c>
      <c r="EO19" s="178" t="s">
        <v>2913</v>
      </c>
      <c r="EP19" s="178" t="s">
        <v>2801</v>
      </c>
      <c r="EQ19" s="178" t="s">
        <v>2801</v>
      </c>
      <c r="ER19" s="178" t="s">
        <v>2913</v>
      </c>
      <c r="ES19" s="178" t="s">
        <v>2801</v>
      </c>
      <c r="ET19" s="178" t="s">
        <v>2801</v>
      </c>
    </row>
    <row r="20" spans="1:150" x14ac:dyDescent="0.35">
      <c r="A20" s="1"/>
      <c r="B20" s="177" t="s">
        <v>2969</v>
      </c>
      <c r="C20" s="177" t="s">
        <v>121</v>
      </c>
      <c r="D20" s="177" t="s">
        <v>990</v>
      </c>
      <c r="E20" s="177" t="s">
        <v>2970</v>
      </c>
      <c r="F20" s="177" t="s">
        <v>2971</v>
      </c>
      <c r="G20" s="178" t="s">
        <v>2913</v>
      </c>
      <c r="H20" s="178" t="s">
        <v>2801</v>
      </c>
      <c r="I20" s="178" t="s">
        <v>2801</v>
      </c>
      <c r="J20" s="178" t="s">
        <v>2913</v>
      </c>
      <c r="K20" s="178" t="s">
        <v>2801</v>
      </c>
      <c r="L20" s="178" t="s">
        <v>2801</v>
      </c>
      <c r="M20" s="178" t="s">
        <v>2913</v>
      </c>
      <c r="N20" s="178" t="s">
        <v>2801</v>
      </c>
      <c r="O20" s="178" t="s">
        <v>2801</v>
      </c>
      <c r="P20" s="178" t="s">
        <v>2913</v>
      </c>
      <c r="Q20" s="178" t="s">
        <v>2801</v>
      </c>
      <c r="R20" s="178" t="s">
        <v>2801</v>
      </c>
      <c r="S20" s="178" t="s">
        <v>2913</v>
      </c>
      <c r="T20" s="178" t="s">
        <v>2801</v>
      </c>
      <c r="U20" s="178" t="s">
        <v>2801</v>
      </c>
      <c r="V20" s="178" t="s">
        <v>2913</v>
      </c>
      <c r="W20" s="178" t="s">
        <v>2801</v>
      </c>
      <c r="X20" s="178" t="s">
        <v>2801</v>
      </c>
      <c r="Y20" s="178" t="s">
        <v>2913</v>
      </c>
      <c r="Z20" s="178" t="s">
        <v>2801</v>
      </c>
      <c r="AA20" s="178" t="s">
        <v>2801</v>
      </c>
      <c r="AB20" s="178" t="s">
        <v>2913</v>
      </c>
      <c r="AC20" s="178" t="s">
        <v>2801</v>
      </c>
      <c r="AD20" s="178" t="s">
        <v>2801</v>
      </c>
      <c r="AE20" s="178" t="s">
        <v>2913</v>
      </c>
      <c r="AF20" s="178" t="s">
        <v>2801</v>
      </c>
      <c r="AG20" s="178" t="s">
        <v>2801</v>
      </c>
      <c r="AH20" s="178" t="s">
        <v>2913</v>
      </c>
      <c r="AI20" s="178" t="s">
        <v>2801</v>
      </c>
      <c r="AJ20" s="178" t="s">
        <v>2801</v>
      </c>
      <c r="AK20" s="178" t="s">
        <v>2913</v>
      </c>
      <c r="AL20" s="178" t="s">
        <v>2801</v>
      </c>
      <c r="AM20" s="178" t="s">
        <v>2801</v>
      </c>
      <c r="AN20" s="178" t="s">
        <v>2913</v>
      </c>
      <c r="AO20" s="178" t="s">
        <v>2801</v>
      </c>
      <c r="AP20" s="178" t="s">
        <v>2801</v>
      </c>
      <c r="AQ20" s="178" t="s">
        <v>2913</v>
      </c>
      <c r="AR20" s="178" t="s">
        <v>2801</v>
      </c>
      <c r="AS20" s="178" t="s">
        <v>2801</v>
      </c>
      <c r="AT20" s="178" t="s">
        <v>2913</v>
      </c>
      <c r="AU20" s="178" t="s">
        <v>2801</v>
      </c>
      <c r="AV20" s="178" t="s">
        <v>2801</v>
      </c>
      <c r="AW20" s="178" t="s">
        <v>2913</v>
      </c>
      <c r="AX20" s="178" t="s">
        <v>2801</v>
      </c>
      <c r="AY20" s="178" t="s">
        <v>2801</v>
      </c>
      <c r="AZ20" s="178" t="s">
        <v>2913</v>
      </c>
      <c r="BA20" s="178" t="s">
        <v>2801</v>
      </c>
      <c r="BB20" s="178" t="s">
        <v>2801</v>
      </c>
      <c r="BC20" s="178" t="s">
        <v>2913</v>
      </c>
      <c r="BD20" s="178" t="s">
        <v>2801</v>
      </c>
      <c r="BE20" s="178" t="s">
        <v>2801</v>
      </c>
      <c r="BF20" s="178" t="s">
        <v>2913</v>
      </c>
      <c r="BG20" s="178" t="s">
        <v>2801</v>
      </c>
      <c r="BH20" s="178" t="s">
        <v>2801</v>
      </c>
      <c r="BI20" s="178" t="s">
        <v>2913</v>
      </c>
      <c r="BJ20" s="178" t="s">
        <v>2801</v>
      </c>
      <c r="BK20" s="178" t="s">
        <v>2801</v>
      </c>
      <c r="BL20" s="178" t="s">
        <v>2913</v>
      </c>
      <c r="BM20" s="178" t="s">
        <v>2801</v>
      </c>
      <c r="BN20" s="178" t="s">
        <v>2801</v>
      </c>
      <c r="BO20" s="178" t="s">
        <v>2913</v>
      </c>
      <c r="BP20" s="178" t="s">
        <v>2801</v>
      </c>
      <c r="BQ20" s="178" t="s">
        <v>2801</v>
      </c>
      <c r="BR20" s="178" t="s">
        <v>2913</v>
      </c>
      <c r="BS20" s="178" t="s">
        <v>2801</v>
      </c>
      <c r="BT20" s="178" t="s">
        <v>2801</v>
      </c>
      <c r="BU20" s="178" t="s">
        <v>2913</v>
      </c>
      <c r="BV20" s="178" t="s">
        <v>2801</v>
      </c>
      <c r="BW20" s="178" t="s">
        <v>2801</v>
      </c>
      <c r="BX20" s="178" t="s">
        <v>2913</v>
      </c>
      <c r="BY20" s="178" t="s">
        <v>2801</v>
      </c>
      <c r="BZ20" s="178" t="s">
        <v>2801</v>
      </c>
      <c r="CA20" s="178" t="s">
        <v>2913</v>
      </c>
      <c r="CB20" s="178" t="s">
        <v>2801</v>
      </c>
      <c r="CC20" s="178" t="s">
        <v>2801</v>
      </c>
      <c r="CD20" s="178" t="s">
        <v>2913</v>
      </c>
      <c r="CE20" s="178" t="s">
        <v>2801</v>
      </c>
      <c r="CF20" s="178" t="s">
        <v>2801</v>
      </c>
      <c r="CG20" s="178" t="s">
        <v>2913</v>
      </c>
      <c r="CH20" s="178" t="s">
        <v>2801</v>
      </c>
      <c r="CI20" s="178" t="s">
        <v>2801</v>
      </c>
      <c r="CJ20" s="178" t="s">
        <v>2913</v>
      </c>
      <c r="CK20" s="178" t="s">
        <v>2801</v>
      </c>
      <c r="CL20" s="178" t="s">
        <v>2801</v>
      </c>
      <c r="CM20" s="178" t="s">
        <v>2913</v>
      </c>
      <c r="CN20" s="178" t="s">
        <v>2801</v>
      </c>
      <c r="CO20" s="178" t="s">
        <v>2801</v>
      </c>
      <c r="CP20" s="178" t="s">
        <v>2913</v>
      </c>
      <c r="CQ20" s="178" t="s">
        <v>2801</v>
      </c>
      <c r="CR20" s="178" t="s">
        <v>2801</v>
      </c>
      <c r="CS20" s="178" t="s">
        <v>2913</v>
      </c>
      <c r="CT20" s="178" t="s">
        <v>2801</v>
      </c>
      <c r="CU20" s="178" t="s">
        <v>2801</v>
      </c>
      <c r="CV20" s="178" t="s">
        <v>2913</v>
      </c>
      <c r="CW20" s="178" t="s">
        <v>2801</v>
      </c>
      <c r="CX20" s="178" t="s">
        <v>2801</v>
      </c>
      <c r="CY20" s="178" t="s">
        <v>2913</v>
      </c>
      <c r="CZ20" s="178" t="s">
        <v>2801</v>
      </c>
      <c r="DA20" s="178" t="s">
        <v>2801</v>
      </c>
      <c r="DB20" s="178" t="s">
        <v>2913</v>
      </c>
      <c r="DC20" s="178" t="s">
        <v>2801</v>
      </c>
      <c r="DD20" s="178" t="s">
        <v>2801</v>
      </c>
      <c r="DE20" s="178" t="s">
        <v>2913</v>
      </c>
      <c r="DF20" s="178" t="s">
        <v>2801</v>
      </c>
      <c r="DG20" s="178" t="s">
        <v>2801</v>
      </c>
      <c r="DH20" s="178" t="s">
        <v>2913</v>
      </c>
      <c r="DI20" s="178" t="s">
        <v>2801</v>
      </c>
      <c r="DJ20" s="178" t="s">
        <v>2801</v>
      </c>
      <c r="DK20" s="178" t="s">
        <v>2913</v>
      </c>
      <c r="DL20" s="178" t="s">
        <v>2801</v>
      </c>
      <c r="DM20" s="178" t="s">
        <v>2801</v>
      </c>
      <c r="DN20" s="178" t="s">
        <v>2913</v>
      </c>
      <c r="DO20" s="178" t="s">
        <v>2801</v>
      </c>
      <c r="DP20" s="178" t="s">
        <v>2801</v>
      </c>
      <c r="DQ20" s="178" t="s">
        <v>2913</v>
      </c>
      <c r="DR20" s="178" t="s">
        <v>2801</v>
      </c>
      <c r="DS20" s="178" t="s">
        <v>2801</v>
      </c>
      <c r="DT20" s="178" t="s">
        <v>2913</v>
      </c>
      <c r="DU20" s="178" t="s">
        <v>2801</v>
      </c>
      <c r="DV20" s="178" t="s">
        <v>2801</v>
      </c>
      <c r="DW20" s="178" t="s">
        <v>2913</v>
      </c>
      <c r="DX20" s="178" t="s">
        <v>2801</v>
      </c>
      <c r="DY20" s="178" t="s">
        <v>2801</v>
      </c>
      <c r="DZ20" s="178" t="s">
        <v>2913</v>
      </c>
      <c r="EA20" s="178" t="s">
        <v>2801</v>
      </c>
      <c r="EB20" s="178" t="s">
        <v>2801</v>
      </c>
      <c r="EC20" s="178" t="s">
        <v>2913</v>
      </c>
      <c r="ED20" s="178" t="s">
        <v>2801</v>
      </c>
      <c r="EE20" s="178" t="s">
        <v>2801</v>
      </c>
      <c r="EF20" s="178" t="s">
        <v>2913</v>
      </c>
      <c r="EG20" s="178" t="s">
        <v>2801</v>
      </c>
      <c r="EH20" s="178" t="s">
        <v>2801</v>
      </c>
      <c r="EI20" s="178" t="s">
        <v>2913</v>
      </c>
      <c r="EJ20" s="178" t="s">
        <v>2801</v>
      </c>
      <c r="EK20" s="178" t="s">
        <v>2801</v>
      </c>
      <c r="EL20" s="178" t="s">
        <v>2913</v>
      </c>
      <c r="EM20" s="178" t="s">
        <v>2801</v>
      </c>
      <c r="EN20" s="178" t="s">
        <v>2801</v>
      </c>
      <c r="EO20" s="178" t="s">
        <v>2913</v>
      </c>
      <c r="EP20" s="178" t="s">
        <v>2801</v>
      </c>
      <c r="EQ20" s="178" t="s">
        <v>2801</v>
      </c>
      <c r="ER20" s="178" t="s">
        <v>2913</v>
      </c>
      <c r="ES20" s="178" t="s">
        <v>2801</v>
      </c>
      <c r="ET20" s="178" t="s">
        <v>2801</v>
      </c>
    </row>
    <row r="21" spans="1:150" x14ac:dyDescent="0.35">
      <c r="A21" s="1"/>
      <c r="B21" s="177" t="s">
        <v>2972</v>
      </c>
      <c r="C21" s="177" t="s">
        <v>121</v>
      </c>
      <c r="D21" s="177" t="s">
        <v>990</v>
      </c>
      <c r="E21" s="177" t="s">
        <v>2973</v>
      </c>
      <c r="F21" s="177" t="s">
        <v>2974</v>
      </c>
      <c r="G21" s="178" t="s">
        <v>2913</v>
      </c>
      <c r="H21" s="178" t="s">
        <v>2801</v>
      </c>
      <c r="I21" s="178" t="s">
        <v>2801</v>
      </c>
      <c r="J21" s="178" t="s">
        <v>2913</v>
      </c>
      <c r="K21" s="178" t="s">
        <v>2801</v>
      </c>
      <c r="L21" s="178" t="s">
        <v>2801</v>
      </c>
      <c r="M21" s="178" t="s">
        <v>2913</v>
      </c>
      <c r="N21" s="178" t="s">
        <v>2801</v>
      </c>
      <c r="O21" s="178" t="s">
        <v>2801</v>
      </c>
      <c r="P21" s="178" t="s">
        <v>2913</v>
      </c>
      <c r="Q21" s="178" t="s">
        <v>2801</v>
      </c>
      <c r="R21" s="178" t="s">
        <v>2801</v>
      </c>
      <c r="S21" s="178" t="s">
        <v>2913</v>
      </c>
      <c r="T21" s="178" t="s">
        <v>2801</v>
      </c>
      <c r="U21" s="178" t="s">
        <v>2801</v>
      </c>
      <c r="V21" s="178" t="s">
        <v>2913</v>
      </c>
      <c r="W21" s="178" t="s">
        <v>2801</v>
      </c>
      <c r="X21" s="178" t="s">
        <v>2801</v>
      </c>
      <c r="Y21" s="178" t="s">
        <v>2913</v>
      </c>
      <c r="Z21" s="178" t="s">
        <v>2801</v>
      </c>
      <c r="AA21" s="178" t="s">
        <v>2801</v>
      </c>
      <c r="AB21" s="178" t="s">
        <v>2913</v>
      </c>
      <c r="AC21" s="178" t="s">
        <v>2801</v>
      </c>
      <c r="AD21" s="178" t="s">
        <v>2801</v>
      </c>
      <c r="AE21" s="178" t="s">
        <v>2913</v>
      </c>
      <c r="AF21" s="178" t="s">
        <v>2801</v>
      </c>
      <c r="AG21" s="178" t="s">
        <v>2801</v>
      </c>
      <c r="AH21" s="178" t="s">
        <v>2913</v>
      </c>
      <c r="AI21" s="178" t="s">
        <v>2801</v>
      </c>
      <c r="AJ21" s="178" t="s">
        <v>2801</v>
      </c>
      <c r="AK21" s="178" t="s">
        <v>2913</v>
      </c>
      <c r="AL21" s="178" t="s">
        <v>2801</v>
      </c>
      <c r="AM21" s="178" t="s">
        <v>2801</v>
      </c>
      <c r="AN21" s="178" t="s">
        <v>2913</v>
      </c>
      <c r="AO21" s="178" t="s">
        <v>2801</v>
      </c>
      <c r="AP21" s="178" t="s">
        <v>2801</v>
      </c>
      <c r="AQ21" s="178" t="s">
        <v>2913</v>
      </c>
      <c r="AR21" s="178" t="s">
        <v>2801</v>
      </c>
      <c r="AS21" s="178" t="s">
        <v>2801</v>
      </c>
      <c r="AT21" s="178" t="s">
        <v>2913</v>
      </c>
      <c r="AU21" s="178" t="s">
        <v>2801</v>
      </c>
      <c r="AV21" s="178" t="s">
        <v>2801</v>
      </c>
      <c r="AW21" s="178" t="s">
        <v>2913</v>
      </c>
      <c r="AX21" s="178" t="s">
        <v>2801</v>
      </c>
      <c r="AY21" s="178" t="s">
        <v>2801</v>
      </c>
      <c r="AZ21" s="178" t="s">
        <v>2913</v>
      </c>
      <c r="BA21" s="178" t="s">
        <v>2801</v>
      </c>
      <c r="BB21" s="178" t="s">
        <v>2801</v>
      </c>
      <c r="BC21" s="178" t="s">
        <v>2913</v>
      </c>
      <c r="BD21" s="178" t="s">
        <v>2801</v>
      </c>
      <c r="BE21" s="178" t="s">
        <v>2801</v>
      </c>
      <c r="BF21" s="178" t="s">
        <v>2913</v>
      </c>
      <c r="BG21" s="178" t="s">
        <v>2801</v>
      </c>
      <c r="BH21" s="178" t="s">
        <v>2801</v>
      </c>
      <c r="BI21" s="178" t="s">
        <v>2913</v>
      </c>
      <c r="BJ21" s="178" t="s">
        <v>2801</v>
      </c>
      <c r="BK21" s="178" t="s">
        <v>2801</v>
      </c>
      <c r="BL21" s="178" t="s">
        <v>2913</v>
      </c>
      <c r="BM21" s="178" t="s">
        <v>2801</v>
      </c>
      <c r="BN21" s="178" t="s">
        <v>2801</v>
      </c>
      <c r="BO21" s="178" t="s">
        <v>2913</v>
      </c>
      <c r="BP21" s="178" t="s">
        <v>2801</v>
      </c>
      <c r="BQ21" s="178" t="s">
        <v>2801</v>
      </c>
      <c r="BR21" s="178" t="s">
        <v>2913</v>
      </c>
      <c r="BS21" s="178" t="s">
        <v>2801</v>
      </c>
      <c r="BT21" s="178" t="s">
        <v>2801</v>
      </c>
      <c r="BU21" s="178" t="s">
        <v>2913</v>
      </c>
      <c r="BV21" s="178" t="s">
        <v>2801</v>
      </c>
      <c r="BW21" s="178" t="s">
        <v>2801</v>
      </c>
      <c r="BX21" s="178" t="s">
        <v>2913</v>
      </c>
      <c r="BY21" s="178" t="s">
        <v>2801</v>
      </c>
      <c r="BZ21" s="178" t="s">
        <v>2801</v>
      </c>
      <c r="CA21" s="178" t="s">
        <v>2913</v>
      </c>
      <c r="CB21" s="178" t="s">
        <v>2801</v>
      </c>
      <c r="CC21" s="178" t="s">
        <v>2801</v>
      </c>
      <c r="CD21" s="178" t="s">
        <v>2913</v>
      </c>
      <c r="CE21" s="178" t="s">
        <v>2801</v>
      </c>
      <c r="CF21" s="178" t="s">
        <v>2801</v>
      </c>
      <c r="CG21" s="178" t="s">
        <v>2913</v>
      </c>
      <c r="CH21" s="178" t="s">
        <v>2801</v>
      </c>
      <c r="CI21" s="178" t="s">
        <v>2801</v>
      </c>
      <c r="CJ21" s="178" t="s">
        <v>2913</v>
      </c>
      <c r="CK21" s="178" t="s">
        <v>2801</v>
      </c>
      <c r="CL21" s="178" t="s">
        <v>2801</v>
      </c>
      <c r="CM21" s="178" t="s">
        <v>2913</v>
      </c>
      <c r="CN21" s="178" t="s">
        <v>2801</v>
      </c>
      <c r="CO21" s="178" t="s">
        <v>2801</v>
      </c>
      <c r="CP21" s="178" t="s">
        <v>2913</v>
      </c>
      <c r="CQ21" s="178" t="s">
        <v>2801</v>
      </c>
      <c r="CR21" s="178" t="s">
        <v>2801</v>
      </c>
      <c r="CS21" s="178" t="s">
        <v>2913</v>
      </c>
      <c r="CT21" s="178" t="s">
        <v>2801</v>
      </c>
      <c r="CU21" s="178" t="s">
        <v>2801</v>
      </c>
      <c r="CV21" s="178" t="s">
        <v>2913</v>
      </c>
      <c r="CW21" s="178" t="s">
        <v>2801</v>
      </c>
      <c r="CX21" s="178" t="s">
        <v>2801</v>
      </c>
      <c r="CY21" s="178" t="s">
        <v>2913</v>
      </c>
      <c r="CZ21" s="178" t="s">
        <v>2801</v>
      </c>
      <c r="DA21" s="178" t="s">
        <v>2801</v>
      </c>
      <c r="DB21" s="178" t="s">
        <v>2913</v>
      </c>
      <c r="DC21" s="178" t="s">
        <v>2801</v>
      </c>
      <c r="DD21" s="178" t="s">
        <v>2801</v>
      </c>
      <c r="DE21" s="178" t="s">
        <v>2913</v>
      </c>
      <c r="DF21" s="178" t="s">
        <v>2801</v>
      </c>
      <c r="DG21" s="178" t="s">
        <v>2801</v>
      </c>
      <c r="DH21" s="178" t="s">
        <v>2913</v>
      </c>
      <c r="DI21" s="178" t="s">
        <v>2801</v>
      </c>
      <c r="DJ21" s="178" t="s">
        <v>2801</v>
      </c>
      <c r="DK21" s="178" t="s">
        <v>2913</v>
      </c>
      <c r="DL21" s="178" t="s">
        <v>2801</v>
      </c>
      <c r="DM21" s="178" t="s">
        <v>2801</v>
      </c>
      <c r="DN21" s="178" t="s">
        <v>2913</v>
      </c>
      <c r="DO21" s="178" t="s">
        <v>2801</v>
      </c>
      <c r="DP21" s="178" t="s">
        <v>2801</v>
      </c>
      <c r="DQ21" s="178" t="s">
        <v>2913</v>
      </c>
      <c r="DR21" s="178" t="s">
        <v>2801</v>
      </c>
      <c r="DS21" s="178" t="s">
        <v>2801</v>
      </c>
      <c r="DT21" s="178" t="s">
        <v>2913</v>
      </c>
      <c r="DU21" s="178" t="s">
        <v>2801</v>
      </c>
      <c r="DV21" s="178" t="s">
        <v>2801</v>
      </c>
      <c r="DW21" s="178" t="s">
        <v>2913</v>
      </c>
      <c r="DX21" s="178" t="s">
        <v>2801</v>
      </c>
      <c r="DY21" s="178" t="s">
        <v>2801</v>
      </c>
      <c r="DZ21" s="178" t="s">
        <v>2913</v>
      </c>
      <c r="EA21" s="178" t="s">
        <v>2801</v>
      </c>
      <c r="EB21" s="178" t="s">
        <v>2801</v>
      </c>
      <c r="EC21" s="178" t="s">
        <v>2913</v>
      </c>
      <c r="ED21" s="178" t="s">
        <v>2801</v>
      </c>
      <c r="EE21" s="178" t="s">
        <v>2801</v>
      </c>
      <c r="EF21" s="178" t="s">
        <v>2913</v>
      </c>
      <c r="EG21" s="178" t="s">
        <v>2801</v>
      </c>
      <c r="EH21" s="178" t="s">
        <v>2801</v>
      </c>
      <c r="EI21" s="178" t="s">
        <v>2913</v>
      </c>
      <c r="EJ21" s="178" t="s">
        <v>2801</v>
      </c>
      <c r="EK21" s="178" t="s">
        <v>2801</v>
      </c>
      <c r="EL21" s="178" t="s">
        <v>2913</v>
      </c>
      <c r="EM21" s="178" t="s">
        <v>2801</v>
      </c>
      <c r="EN21" s="178" t="s">
        <v>2801</v>
      </c>
      <c r="EO21" s="178" t="s">
        <v>2913</v>
      </c>
      <c r="EP21" s="178" t="s">
        <v>2801</v>
      </c>
      <c r="EQ21" s="178" t="s">
        <v>2801</v>
      </c>
      <c r="ER21" s="178" t="s">
        <v>2913</v>
      </c>
      <c r="ES21" s="178" t="s">
        <v>2801</v>
      </c>
      <c r="ET21" s="178" t="s">
        <v>2801</v>
      </c>
    </row>
    <row r="22" spans="1:150" x14ac:dyDescent="0.35">
      <c r="A22" s="1"/>
      <c r="B22" s="177" t="s">
        <v>2975</v>
      </c>
      <c r="C22" s="177" t="s">
        <v>121</v>
      </c>
      <c r="D22" s="177" t="s">
        <v>990</v>
      </c>
      <c r="E22" s="177" t="s">
        <v>2976</v>
      </c>
      <c r="F22" s="177" t="s">
        <v>2977</v>
      </c>
      <c r="G22" s="178" t="s">
        <v>2913</v>
      </c>
      <c r="H22" s="178" t="s">
        <v>2801</v>
      </c>
      <c r="I22" s="178" t="s">
        <v>2801</v>
      </c>
      <c r="J22" s="178" t="s">
        <v>2913</v>
      </c>
      <c r="K22" s="178" t="s">
        <v>2801</v>
      </c>
      <c r="L22" s="178" t="s">
        <v>2801</v>
      </c>
      <c r="M22" s="178" t="s">
        <v>2913</v>
      </c>
      <c r="N22" s="178" t="s">
        <v>2801</v>
      </c>
      <c r="O22" s="178" t="s">
        <v>2801</v>
      </c>
      <c r="P22" s="178" t="s">
        <v>2913</v>
      </c>
      <c r="Q22" s="178" t="s">
        <v>2801</v>
      </c>
      <c r="R22" s="178" t="s">
        <v>2801</v>
      </c>
      <c r="S22" s="178" t="s">
        <v>2913</v>
      </c>
      <c r="T22" s="178" t="s">
        <v>2801</v>
      </c>
      <c r="U22" s="178" t="s">
        <v>2801</v>
      </c>
      <c r="V22" s="178" t="s">
        <v>2913</v>
      </c>
      <c r="W22" s="178" t="s">
        <v>2801</v>
      </c>
      <c r="X22" s="178" t="s">
        <v>2801</v>
      </c>
      <c r="Y22" s="178" t="s">
        <v>2913</v>
      </c>
      <c r="Z22" s="178" t="s">
        <v>2801</v>
      </c>
      <c r="AA22" s="178" t="s">
        <v>2801</v>
      </c>
      <c r="AB22" s="178" t="s">
        <v>2913</v>
      </c>
      <c r="AC22" s="178" t="s">
        <v>2801</v>
      </c>
      <c r="AD22" s="178" t="s">
        <v>2801</v>
      </c>
      <c r="AE22" s="178" t="s">
        <v>2913</v>
      </c>
      <c r="AF22" s="178" t="s">
        <v>2801</v>
      </c>
      <c r="AG22" s="178" t="s">
        <v>2801</v>
      </c>
      <c r="AH22" s="178" t="s">
        <v>2913</v>
      </c>
      <c r="AI22" s="178" t="s">
        <v>2801</v>
      </c>
      <c r="AJ22" s="178" t="s">
        <v>2801</v>
      </c>
      <c r="AK22" s="178" t="s">
        <v>2913</v>
      </c>
      <c r="AL22" s="178" t="s">
        <v>2801</v>
      </c>
      <c r="AM22" s="178" t="s">
        <v>2801</v>
      </c>
      <c r="AN22" s="178" t="s">
        <v>2913</v>
      </c>
      <c r="AO22" s="178" t="s">
        <v>2801</v>
      </c>
      <c r="AP22" s="178" t="s">
        <v>2801</v>
      </c>
      <c r="AQ22" s="178" t="s">
        <v>2913</v>
      </c>
      <c r="AR22" s="178" t="s">
        <v>2801</v>
      </c>
      <c r="AS22" s="178" t="s">
        <v>2801</v>
      </c>
      <c r="AT22" s="178" t="s">
        <v>2913</v>
      </c>
      <c r="AU22" s="178" t="s">
        <v>2801</v>
      </c>
      <c r="AV22" s="178" t="s">
        <v>2801</v>
      </c>
      <c r="AW22" s="178" t="s">
        <v>2913</v>
      </c>
      <c r="AX22" s="178" t="s">
        <v>2801</v>
      </c>
      <c r="AY22" s="178" t="s">
        <v>2801</v>
      </c>
      <c r="AZ22" s="178" t="s">
        <v>2913</v>
      </c>
      <c r="BA22" s="178" t="s">
        <v>2801</v>
      </c>
      <c r="BB22" s="178" t="s">
        <v>2801</v>
      </c>
      <c r="BC22" s="178" t="s">
        <v>2913</v>
      </c>
      <c r="BD22" s="178" t="s">
        <v>2801</v>
      </c>
      <c r="BE22" s="178" t="s">
        <v>2801</v>
      </c>
      <c r="BF22" s="178" t="s">
        <v>2913</v>
      </c>
      <c r="BG22" s="178" t="s">
        <v>2801</v>
      </c>
      <c r="BH22" s="178" t="s">
        <v>2801</v>
      </c>
      <c r="BI22" s="178" t="s">
        <v>2913</v>
      </c>
      <c r="BJ22" s="178" t="s">
        <v>2801</v>
      </c>
      <c r="BK22" s="178" t="s">
        <v>2801</v>
      </c>
      <c r="BL22" s="178" t="s">
        <v>2913</v>
      </c>
      <c r="BM22" s="178" t="s">
        <v>2801</v>
      </c>
      <c r="BN22" s="178" t="s">
        <v>2801</v>
      </c>
      <c r="BO22" s="178" t="s">
        <v>2913</v>
      </c>
      <c r="BP22" s="178" t="s">
        <v>2801</v>
      </c>
      <c r="BQ22" s="178" t="s">
        <v>2801</v>
      </c>
      <c r="BR22" s="178" t="s">
        <v>2913</v>
      </c>
      <c r="BS22" s="178" t="s">
        <v>2801</v>
      </c>
      <c r="BT22" s="178" t="s">
        <v>2801</v>
      </c>
      <c r="BU22" s="178" t="s">
        <v>2913</v>
      </c>
      <c r="BV22" s="178" t="s">
        <v>2801</v>
      </c>
      <c r="BW22" s="178" t="s">
        <v>2801</v>
      </c>
      <c r="BX22" s="178" t="s">
        <v>2913</v>
      </c>
      <c r="BY22" s="178" t="s">
        <v>2801</v>
      </c>
      <c r="BZ22" s="178" t="s">
        <v>2801</v>
      </c>
      <c r="CA22" s="178" t="s">
        <v>2913</v>
      </c>
      <c r="CB22" s="178" t="s">
        <v>2801</v>
      </c>
      <c r="CC22" s="178" t="s">
        <v>2801</v>
      </c>
      <c r="CD22" s="178" t="s">
        <v>2913</v>
      </c>
      <c r="CE22" s="178" t="s">
        <v>2801</v>
      </c>
      <c r="CF22" s="178" t="s">
        <v>2801</v>
      </c>
      <c r="CG22" s="178" t="s">
        <v>2913</v>
      </c>
      <c r="CH22" s="178" t="s">
        <v>2801</v>
      </c>
      <c r="CI22" s="178" t="s">
        <v>2801</v>
      </c>
      <c r="CJ22" s="178" t="s">
        <v>2913</v>
      </c>
      <c r="CK22" s="178" t="s">
        <v>2801</v>
      </c>
      <c r="CL22" s="178" t="s">
        <v>2801</v>
      </c>
      <c r="CM22" s="178" t="s">
        <v>2913</v>
      </c>
      <c r="CN22" s="178" t="s">
        <v>2801</v>
      </c>
      <c r="CO22" s="178" t="s">
        <v>2801</v>
      </c>
      <c r="CP22" s="178" t="s">
        <v>2913</v>
      </c>
      <c r="CQ22" s="178" t="s">
        <v>2801</v>
      </c>
      <c r="CR22" s="178" t="s">
        <v>2801</v>
      </c>
      <c r="CS22" s="178" t="s">
        <v>2913</v>
      </c>
      <c r="CT22" s="178" t="s">
        <v>2801</v>
      </c>
      <c r="CU22" s="178" t="s">
        <v>2801</v>
      </c>
      <c r="CV22" s="178" t="s">
        <v>2913</v>
      </c>
      <c r="CW22" s="178" t="s">
        <v>2801</v>
      </c>
      <c r="CX22" s="178" t="s">
        <v>2801</v>
      </c>
      <c r="CY22" s="178" t="s">
        <v>2913</v>
      </c>
      <c r="CZ22" s="178" t="s">
        <v>2801</v>
      </c>
      <c r="DA22" s="178" t="s">
        <v>2801</v>
      </c>
      <c r="DB22" s="178" t="s">
        <v>2913</v>
      </c>
      <c r="DC22" s="178" t="s">
        <v>2801</v>
      </c>
      <c r="DD22" s="178" t="s">
        <v>2801</v>
      </c>
      <c r="DE22" s="178" t="s">
        <v>2913</v>
      </c>
      <c r="DF22" s="178" t="s">
        <v>2801</v>
      </c>
      <c r="DG22" s="178" t="s">
        <v>2801</v>
      </c>
      <c r="DH22" s="178" t="s">
        <v>2913</v>
      </c>
      <c r="DI22" s="178" t="s">
        <v>2801</v>
      </c>
      <c r="DJ22" s="178" t="s">
        <v>2801</v>
      </c>
      <c r="DK22" s="178" t="s">
        <v>2913</v>
      </c>
      <c r="DL22" s="178" t="s">
        <v>2801</v>
      </c>
      <c r="DM22" s="178" t="s">
        <v>2801</v>
      </c>
      <c r="DN22" s="178" t="s">
        <v>2913</v>
      </c>
      <c r="DO22" s="178" t="s">
        <v>2801</v>
      </c>
      <c r="DP22" s="178" t="s">
        <v>2801</v>
      </c>
      <c r="DQ22" s="178" t="s">
        <v>2913</v>
      </c>
      <c r="DR22" s="178" t="s">
        <v>2801</v>
      </c>
      <c r="DS22" s="178" t="s">
        <v>2801</v>
      </c>
      <c r="DT22" s="178" t="s">
        <v>2913</v>
      </c>
      <c r="DU22" s="178" t="s">
        <v>2801</v>
      </c>
      <c r="DV22" s="178" t="s">
        <v>2801</v>
      </c>
      <c r="DW22" s="178" t="s">
        <v>2913</v>
      </c>
      <c r="DX22" s="178" t="s">
        <v>2801</v>
      </c>
      <c r="DY22" s="178" t="s">
        <v>2801</v>
      </c>
      <c r="DZ22" s="178" t="s">
        <v>2913</v>
      </c>
      <c r="EA22" s="178" t="s">
        <v>2801</v>
      </c>
      <c r="EB22" s="178" t="s">
        <v>2801</v>
      </c>
      <c r="EC22" s="178" t="s">
        <v>2913</v>
      </c>
      <c r="ED22" s="178" t="s">
        <v>2801</v>
      </c>
      <c r="EE22" s="178" t="s">
        <v>2801</v>
      </c>
      <c r="EF22" s="178" t="s">
        <v>2913</v>
      </c>
      <c r="EG22" s="178" t="s">
        <v>2801</v>
      </c>
      <c r="EH22" s="178" t="s">
        <v>2801</v>
      </c>
      <c r="EI22" s="178" t="s">
        <v>2913</v>
      </c>
      <c r="EJ22" s="178" t="s">
        <v>2801</v>
      </c>
      <c r="EK22" s="178" t="s">
        <v>2801</v>
      </c>
      <c r="EL22" s="178" t="s">
        <v>2913</v>
      </c>
      <c r="EM22" s="178" t="s">
        <v>2801</v>
      </c>
      <c r="EN22" s="178" t="s">
        <v>2801</v>
      </c>
      <c r="EO22" s="178" t="s">
        <v>2913</v>
      </c>
      <c r="EP22" s="178" t="s">
        <v>2801</v>
      </c>
      <c r="EQ22" s="178" t="s">
        <v>2801</v>
      </c>
      <c r="ER22" s="178" t="s">
        <v>2913</v>
      </c>
      <c r="ES22" s="178" t="s">
        <v>2801</v>
      </c>
      <c r="ET22" s="178" t="s">
        <v>2801</v>
      </c>
    </row>
    <row r="23" spans="1:150" x14ac:dyDescent="0.35">
      <c r="A23" s="1"/>
      <c r="B23" s="177" t="s">
        <v>2978</v>
      </c>
      <c r="C23" s="177" t="s">
        <v>121</v>
      </c>
      <c r="D23" s="177" t="s">
        <v>990</v>
      </c>
      <c r="E23" s="177" t="s">
        <v>2979</v>
      </c>
      <c r="F23" s="177" t="s">
        <v>2980</v>
      </c>
      <c r="G23" s="178" t="s">
        <v>2913</v>
      </c>
      <c r="H23" s="178" t="s">
        <v>2801</v>
      </c>
      <c r="I23" s="178" t="s">
        <v>2801</v>
      </c>
      <c r="J23" s="178" t="s">
        <v>2913</v>
      </c>
      <c r="K23" s="178" t="s">
        <v>2801</v>
      </c>
      <c r="L23" s="178" t="s">
        <v>2801</v>
      </c>
      <c r="M23" s="178" t="s">
        <v>2913</v>
      </c>
      <c r="N23" s="178" t="s">
        <v>2801</v>
      </c>
      <c r="O23" s="178" t="s">
        <v>2801</v>
      </c>
      <c r="P23" s="178" t="s">
        <v>2913</v>
      </c>
      <c r="Q23" s="178" t="s">
        <v>2801</v>
      </c>
      <c r="R23" s="178" t="s">
        <v>2801</v>
      </c>
      <c r="S23" s="178" t="s">
        <v>2913</v>
      </c>
      <c r="T23" s="178" t="s">
        <v>2801</v>
      </c>
      <c r="U23" s="178" t="s">
        <v>2801</v>
      </c>
      <c r="V23" s="178" t="s">
        <v>2913</v>
      </c>
      <c r="W23" s="178" t="s">
        <v>2801</v>
      </c>
      <c r="X23" s="178" t="s">
        <v>2801</v>
      </c>
      <c r="Y23" s="178" t="s">
        <v>2913</v>
      </c>
      <c r="Z23" s="178" t="s">
        <v>2801</v>
      </c>
      <c r="AA23" s="178" t="s">
        <v>2801</v>
      </c>
      <c r="AB23" s="178" t="s">
        <v>2913</v>
      </c>
      <c r="AC23" s="178" t="s">
        <v>2801</v>
      </c>
      <c r="AD23" s="178" t="s">
        <v>2801</v>
      </c>
      <c r="AE23" s="178" t="s">
        <v>2913</v>
      </c>
      <c r="AF23" s="178" t="s">
        <v>2801</v>
      </c>
      <c r="AG23" s="178" t="s">
        <v>2801</v>
      </c>
      <c r="AH23" s="178" t="s">
        <v>2913</v>
      </c>
      <c r="AI23" s="178" t="s">
        <v>2801</v>
      </c>
      <c r="AJ23" s="178" t="s">
        <v>2801</v>
      </c>
      <c r="AK23" s="178" t="s">
        <v>2913</v>
      </c>
      <c r="AL23" s="178" t="s">
        <v>2801</v>
      </c>
      <c r="AM23" s="178" t="s">
        <v>2801</v>
      </c>
      <c r="AN23" s="178" t="s">
        <v>2913</v>
      </c>
      <c r="AO23" s="178" t="s">
        <v>2801</v>
      </c>
      <c r="AP23" s="178" t="s">
        <v>2801</v>
      </c>
      <c r="AQ23" s="178" t="s">
        <v>2913</v>
      </c>
      <c r="AR23" s="178" t="s">
        <v>2801</v>
      </c>
      <c r="AS23" s="178" t="s">
        <v>2801</v>
      </c>
      <c r="AT23" s="178" t="s">
        <v>2913</v>
      </c>
      <c r="AU23" s="178" t="s">
        <v>2801</v>
      </c>
      <c r="AV23" s="178" t="s">
        <v>2801</v>
      </c>
      <c r="AW23" s="178" t="s">
        <v>2913</v>
      </c>
      <c r="AX23" s="178" t="s">
        <v>2801</v>
      </c>
      <c r="AY23" s="178" t="s">
        <v>2801</v>
      </c>
      <c r="AZ23" s="178" t="s">
        <v>2913</v>
      </c>
      <c r="BA23" s="178" t="s">
        <v>2801</v>
      </c>
      <c r="BB23" s="178" t="s">
        <v>2801</v>
      </c>
      <c r="BC23" s="178" t="s">
        <v>2913</v>
      </c>
      <c r="BD23" s="178" t="s">
        <v>2801</v>
      </c>
      <c r="BE23" s="178" t="s">
        <v>2801</v>
      </c>
      <c r="BF23" s="178" t="s">
        <v>2913</v>
      </c>
      <c r="BG23" s="178" t="s">
        <v>2801</v>
      </c>
      <c r="BH23" s="178" t="s">
        <v>2801</v>
      </c>
      <c r="BI23" s="178" t="s">
        <v>2913</v>
      </c>
      <c r="BJ23" s="178" t="s">
        <v>2801</v>
      </c>
      <c r="BK23" s="178" t="s">
        <v>2801</v>
      </c>
      <c r="BL23" s="178" t="s">
        <v>2913</v>
      </c>
      <c r="BM23" s="178" t="s">
        <v>2801</v>
      </c>
      <c r="BN23" s="178" t="s">
        <v>2801</v>
      </c>
      <c r="BO23" s="178" t="s">
        <v>2913</v>
      </c>
      <c r="BP23" s="178" t="s">
        <v>2801</v>
      </c>
      <c r="BQ23" s="178" t="s">
        <v>2801</v>
      </c>
      <c r="BR23" s="178" t="s">
        <v>2913</v>
      </c>
      <c r="BS23" s="178" t="s">
        <v>2801</v>
      </c>
      <c r="BT23" s="178" t="s">
        <v>2801</v>
      </c>
      <c r="BU23" s="178" t="s">
        <v>2913</v>
      </c>
      <c r="BV23" s="178" t="s">
        <v>2801</v>
      </c>
      <c r="BW23" s="178" t="s">
        <v>2801</v>
      </c>
      <c r="BX23" s="178" t="s">
        <v>2913</v>
      </c>
      <c r="BY23" s="178" t="s">
        <v>2801</v>
      </c>
      <c r="BZ23" s="178" t="s">
        <v>2801</v>
      </c>
      <c r="CA23" s="178" t="s">
        <v>2913</v>
      </c>
      <c r="CB23" s="178" t="s">
        <v>2801</v>
      </c>
      <c r="CC23" s="178" t="s">
        <v>2801</v>
      </c>
      <c r="CD23" s="178" t="s">
        <v>2913</v>
      </c>
      <c r="CE23" s="178" t="s">
        <v>2801</v>
      </c>
      <c r="CF23" s="178" t="s">
        <v>2801</v>
      </c>
      <c r="CG23" s="178" t="s">
        <v>2913</v>
      </c>
      <c r="CH23" s="178" t="s">
        <v>2801</v>
      </c>
      <c r="CI23" s="178" t="s">
        <v>2801</v>
      </c>
      <c r="CJ23" s="178" t="s">
        <v>2913</v>
      </c>
      <c r="CK23" s="178" t="s">
        <v>2801</v>
      </c>
      <c r="CL23" s="178" t="s">
        <v>2801</v>
      </c>
      <c r="CM23" s="178" t="s">
        <v>2913</v>
      </c>
      <c r="CN23" s="178" t="s">
        <v>2801</v>
      </c>
      <c r="CO23" s="178" t="s">
        <v>2801</v>
      </c>
      <c r="CP23" s="178" t="s">
        <v>2913</v>
      </c>
      <c r="CQ23" s="178" t="s">
        <v>2801</v>
      </c>
      <c r="CR23" s="178" t="s">
        <v>2801</v>
      </c>
      <c r="CS23" s="178" t="s">
        <v>2913</v>
      </c>
      <c r="CT23" s="178" t="s">
        <v>2801</v>
      </c>
      <c r="CU23" s="178" t="s">
        <v>2801</v>
      </c>
      <c r="CV23" s="178" t="s">
        <v>2913</v>
      </c>
      <c r="CW23" s="178" t="s">
        <v>2801</v>
      </c>
      <c r="CX23" s="178" t="s">
        <v>2801</v>
      </c>
      <c r="CY23" s="178" t="s">
        <v>2913</v>
      </c>
      <c r="CZ23" s="178" t="s">
        <v>2801</v>
      </c>
      <c r="DA23" s="178" t="s">
        <v>2801</v>
      </c>
      <c r="DB23" s="178" t="s">
        <v>2913</v>
      </c>
      <c r="DC23" s="178" t="s">
        <v>2801</v>
      </c>
      <c r="DD23" s="178" t="s">
        <v>2801</v>
      </c>
      <c r="DE23" s="178" t="s">
        <v>2913</v>
      </c>
      <c r="DF23" s="178" t="s">
        <v>2801</v>
      </c>
      <c r="DG23" s="178" t="s">
        <v>2801</v>
      </c>
      <c r="DH23" s="178" t="s">
        <v>2913</v>
      </c>
      <c r="DI23" s="178" t="s">
        <v>2801</v>
      </c>
      <c r="DJ23" s="178" t="s">
        <v>2801</v>
      </c>
      <c r="DK23" s="178" t="s">
        <v>2913</v>
      </c>
      <c r="DL23" s="178" t="s">
        <v>2801</v>
      </c>
      <c r="DM23" s="178" t="s">
        <v>2801</v>
      </c>
      <c r="DN23" s="178" t="s">
        <v>2913</v>
      </c>
      <c r="DO23" s="178" t="s">
        <v>2801</v>
      </c>
      <c r="DP23" s="178" t="s">
        <v>2801</v>
      </c>
      <c r="DQ23" s="178" t="s">
        <v>2913</v>
      </c>
      <c r="DR23" s="178" t="s">
        <v>2801</v>
      </c>
      <c r="DS23" s="178" t="s">
        <v>2801</v>
      </c>
      <c r="DT23" s="178" t="s">
        <v>2913</v>
      </c>
      <c r="DU23" s="178" t="s">
        <v>2801</v>
      </c>
      <c r="DV23" s="178" t="s">
        <v>2801</v>
      </c>
      <c r="DW23" s="178" t="s">
        <v>2913</v>
      </c>
      <c r="DX23" s="178" t="s">
        <v>2801</v>
      </c>
      <c r="DY23" s="178" t="s">
        <v>2801</v>
      </c>
      <c r="DZ23" s="178" t="s">
        <v>2913</v>
      </c>
      <c r="EA23" s="178" t="s">
        <v>2801</v>
      </c>
      <c r="EB23" s="178" t="s">
        <v>2801</v>
      </c>
      <c r="EC23" s="178" t="s">
        <v>2913</v>
      </c>
      <c r="ED23" s="178" t="s">
        <v>2801</v>
      </c>
      <c r="EE23" s="178" t="s">
        <v>2801</v>
      </c>
      <c r="EF23" s="178" t="s">
        <v>2913</v>
      </c>
      <c r="EG23" s="178" t="s">
        <v>2801</v>
      </c>
      <c r="EH23" s="178" t="s">
        <v>2801</v>
      </c>
      <c r="EI23" s="178" t="s">
        <v>2913</v>
      </c>
      <c r="EJ23" s="178" t="s">
        <v>2801</v>
      </c>
      <c r="EK23" s="178" t="s">
        <v>2801</v>
      </c>
      <c r="EL23" s="178" t="s">
        <v>2913</v>
      </c>
      <c r="EM23" s="178" t="s">
        <v>2801</v>
      </c>
      <c r="EN23" s="178" t="s">
        <v>2801</v>
      </c>
      <c r="EO23" s="178" t="s">
        <v>2913</v>
      </c>
      <c r="EP23" s="178" t="s">
        <v>2801</v>
      </c>
      <c r="EQ23" s="178" t="s">
        <v>2801</v>
      </c>
      <c r="ER23" s="178" t="s">
        <v>2913</v>
      </c>
      <c r="ES23" s="178" t="s">
        <v>2801</v>
      </c>
      <c r="ET23" s="178" t="s">
        <v>2801</v>
      </c>
    </row>
    <row r="24" spans="1:150" x14ac:dyDescent="0.35">
      <c r="A24" s="1"/>
      <c r="B24" s="176" t="s">
        <v>2981</v>
      </c>
      <c r="C24" s="176" t="s">
        <v>121</v>
      </c>
      <c r="D24" s="176" t="s">
        <v>989</v>
      </c>
      <c r="E24" s="176" t="s">
        <v>2982</v>
      </c>
      <c r="F24" s="176" t="s">
        <v>2983</v>
      </c>
      <c r="G24" s="176" t="s">
        <v>2913</v>
      </c>
      <c r="H24" s="176" t="s">
        <v>2801</v>
      </c>
      <c r="I24" s="176" t="s">
        <v>2801</v>
      </c>
      <c r="J24" s="176" t="s">
        <v>2913</v>
      </c>
      <c r="K24" s="176" t="s">
        <v>2801</v>
      </c>
      <c r="L24" s="176" t="s">
        <v>2801</v>
      </c>
      <c r="M24" s="176" t="s">
        <v>2913</v>
      </c>
      <c r="N24" s="176" t="s">
        <v>2801</v>
      </c>
      <c r="O24" s="176" t="s">
        <v>2801</v>
      </c>
      <c r="P24" s="176" t="s">
        <v>2913</v>
      </c>
      <c r="Q24" s="176" t="s">
        <v>2801</v>
      </c>
      <c r="R24" s="176" t="s">
        <v>2801</v>
      </c>
      <c r="S24" s="176" t="s">
        <v>2913</v>
      </c>
      <c r="T24" s="176" t="s">
        <v>2801</v>
      </c>
      <c r="U24" s="176" t="s">
        <v>2801</v>
      </c>
      <c r="V24" s="176" t="s">
        <v>2913</v>
      </c>
      <c r="W24" s="176" t="s">
        <v>2801</v>
      </c>
      <c r="X24" s="176" t="s">
        <v>2801</v>
      </c>
      <c r="Y24" s="176" t="s">
        <v>2913</v>
      </c>
      <c r="Z24" s="176" t="s">
        <v>2801</v>
      </c>
      <c r="AA24" s="176" t="s">
        <v>2801</v>
      </c>
      <c r="AB24" s="176" t="s">
        <v>2913</v>
      </c>
      <c r="AC24" s="176" t="s">
        <v>2801</v>
      </c>
      <c r="AD24" s="176" t="s">
        <v>2801</v>
      </c>
      <c r="AE24" s="176" t="s">
        <v>2913</v>
      </c>
      <c r="AF24" s="176" t="s">
        <v>2801</v>
      </c>
      <c r="AG24" s="176" t="s">
        <v>2801</v>
      </c>
      <c r="AH24" s="176" t="s">
        <v>2913</v>
      </c>
      <c r="AI24" s="176" t="s">
        <v>2801</v>
      </c>
      <c r="AJ24" s="176" t="s">
        <v>2801</v>
      </c>
      <c r="AK24" s="176" t="s">
        <v>2913</v>
      </c>
      <c r="AL24" s="176" t="s">
        <v>2801</v>
      </c>
      <c r="AM24" s="176" t="s">
        <v>2801</v>
      </c>
      <c r="AN24" s="176" t="s">
        <v>2913</v>
      </c>
      <c r="AO24" s="176" t="s">
        <v>2801</v>
      </c>
      <c r="AP24" s="176" t="s">
        <v>2801</v>
      </c>
      <c r="AQ24" s="176" t="s">
        <v>2913</v>
      </c>
      <c r="AR24" s="176" t="s">
        <v>2801</v>
      </c>
      <c r="AS24" s="176" t="s">
        <v>2801</v>
      </c>
      <c r="AT24" s="176" t="s">
        <v>2913</v>
      </c>
      <c r="AU24" s="176" t="s">
        <v>2801</v>
      </c>
      <c r="AV24" s="176" t="s">
        <v>2984</v>
      </c>
      <c r="AW24" s="176" t="s">
        <v>2913</v>
      </c>
      <c r="AX24" s="176" t="s">
        <v>2801</v>
      </c>
      <c r="AY24" s="176" t="s">
        <v>2801</v>
      </c>
      <c r="AZ24" s="176" t="s">
        <v>2913</v>
      </c>
      <c r="BA24" s="176" t="s">
        <v>2801</v>
      </c>
      <c r="BB24" s="176" t="s">
        <v>2801</v>
      </c>
      <c r="BC24" s="176" t="s">
        <v>2913</v>
      </c>
      <c r="BD24" s="176" t="s">
        <v>2801</v>
      </c>
      <c r="BE24" s="176" t="s">
        <v>2801</v>
      </c>
      <c r="BF24" s="176" t="s">
        <v>2913</v>
      </c>
      <c r="BG24" s="176" t="s">
        <v>2801</v>
      </c>
      <c r="BH24" s="176" t="s">
        <v>2801</v>
      </c>
      <c r="BI24" s="176" t="s">
        <v>2913</v>
      </c>
      <c r="BJ24" s="176" t="s">
        <v>2801</v>
      </c>
      <c r="BK24" s="176" t="s">
        <v>2801</v>
      </c>
      <c r="BL24" s="176" t="s">
        <v>2913</v>
      </c>
      <c r="BM24" s="176" t="s">
        <v>2801</v>
      </c>
      <c r="BN24" s="176" t="s">
        <v>2801</v>
      </c>
      <c r="BO24" s="176" t="s">
        <v>2913</v>
      </c>
      <c r="BP24" s="176" t="s">
        <v>2801</v>
      </c>
      <c r="BQ24" s="176" t="s">
        <v>2801</v>
      </c>
      <c r="BR24" s="176" t="s">
        <v>2913</v>
      </c>
      <c r="BS24" s="176" t="s">
        <v>2801</v>
      </c>
      <c r="BT24" s="176" t="s">
        <v>2801</v>
      </c>
      <c r="BU24" s="176" t="s">
        <v>2913</v>
      </c>
      <c r="BV24" s="176" t="s">
        <v>2801</v>
      </c>
      <c r="BW24" s="176" t="s">
        <v>2801</v>
      </c>
      <c r="BX24" s="176" t="s">
        <v>2913</v>
      </c>
      <c r="BY24" s="176" t="s">
        <v>2801</v>
      </c>
      <c r="BZ24" s="176" t="s">
        <v>2801</v>
      </c>
      <c r="CA24" s="176" t="s">
        <v>2913</v>
      </c>
      <c r="CB24" s="176" t="s">
        <v>2801</v>
      </c>
      <c r="CC24" s="176" t="s">
        <v>2801</v>
      </c>
      <c r="CD24" s="176" t="s">
        <v>2913</v>
      </c>
      <c r="CE24" s="176" t="s">
        <v>2801</v>
      </c>
      <c r="CF24" s="176" t="s">
        <v>2801</v>
      </c>
      <c r="CG24" s="176" t="s">
        <v>2913</v>
      </c>
      <c r="CH24" s="176" t="s">
        <v>2801</v>
      </c>
      <c r="CI24" s="176" t="s">
        <v>2801</v>
      </c>
      <c r="CJ24" s="176" t="s">
        <v>2913</v>
      </c>
      <c r="CK24" s="176" t="s">
        <v>2801</v>
      </c>
      <c r="CL24" s="176" t="s">
        <v>2801</v>
      </c>
      <c r="CM24" s="176" t="s">
        <v>2913</v>
      </c>
      <c r="CN24" s="176" t="s">
        <v>2801</v>
      </c>
      <c r="CO24" s="176" t="s">
        <v>2801</v>
      </c>
      <c r="CP24" s="176" t="s">
        <v>2913</v>
      </c>
      <c r="CQ24" s="176" t="s">
        <v>2801</v>
      </c>
      <c r="CR24" s="176" t="s">
        <v>2801</v>
      </c>
      <c r="CS24" s="176" t="s">
        <v>2913</v>
      </c>
      <c r="CT24" s="176" t="s">
        <v>2801</v>
      </c>
      <c r="CU24" s="176" t="s">
        <v>2801</v>
      </c>
      <c r="CV24" s="176" t="s">
        <v>2913</v>
      </c>
      <c r="CW24" s="176" t="s">
        <v>2801</v>
      </c>
      <c r="CX24" s="176" t="s">
        <v>2801</v>
      </c>
      <c r="CY24" s="176" t="s">
        <v>2913</v>
      </c>
      <c r="CZ24" s="176" t="s">
        <v>2801</v>
      </c>
      <c r="DA24" s="176" t="s">
        <v>2801</v>
      </c>
      <c r="DB24" s="176" t="s">
        <v>2913</v>
      </c>
      <c r="DC24" s="176" t="s">
        <v>2801</v>
      </c>
      <c r="DD24" s="176" t="s">
        <v>2801</v>
      </c>
      <c r="DE24" s="176" t="s">
        <v>2913</v>
      </c>
      <c r="DF24" s="176" t="s">
        <v>2801</v>
      </c>
      <c r="DG24" s="176" t="s">
        <v>2801</v>
      </c>
      <c r="DH24" s="176" t="s">
        <v>2913</v>
      </c>
      <c r="DI24" s="176" t="s">
        <v>2801</v>
      </c>
      <c r="DJ24" s="176" t="s">
        <v>2801</v>
      </c>
      <c r="DK24" s="176" t="s">
        <v>2913</v>
      </c>
      <c r="DL24" s="176" t="s">
        <v>2801</v>
      </c>
      <c r="DM24" s="176" t="s">
        <v>2801</v>
      </c>
      <c r="DN24" s="176" t="s">
        <v>2913</v>
      </c>
      <c r="DO24" s="176" t="s">
        <v>2801</v>
      </c>
      <c r="DP24" s="176" t="s">
        <v>2801</v>
      </c>
      <c r="DQ24" s="176" t="s">
        <v>2913</v>
      </c>
      <c r="DR24" s="176" t="s">
        <v>2801</v>
      </c>
      <c r="DS24" s="176" t="s">
        <v>2801</v>
      </c>
      <c r="DT24" s="176" t="s">
        <v>2913</v>
      </c>
      <c r="DU24" s="176" t="s">
        <v>2801</v>
      </c>
      <c r="DV24" s="176" t="s">
        <v>2801</v>
      </c>
      <c r="DW24" s="176" t="s">
        <v>2913</v>
      </c>
      <c r="DX24" s="176" t="s">
        <v>2801</v>
      </c>
      <c r="DY24" s="176" t="s">
        <v>2801</v>
      </c>
      <c r="DZ24" s="176" t="s">
        <v>2913</v>
      </c>
      <c r="EA24" s="176" t="s">
        <v>2801</v>
      </c>
      <c r="EB24" s="176" t="s">
        <v>2801</v>
      </c>
      <c r="EC24" s="176" t="s">
        <v>2913</v>
      </c>
      <c r="ED24" s="176" t="s">
        <v>2801</v>
      </c>
      <c r="EE24" s="176" t="s">
        <v>2801</v>
      </c>
      <c r="EF24" s="176" t="s">
        <v>2913</v>
      </c>
      <c r="EG24" s="176" t="s">
        <v>2801</v>
      </c>
      <c r="EH24" s="176" t="s">
        <v>2801</v>
      </c>
      <c r="EI24" s="176" t="s">
        <v>2913</v>
      </c>
      <c r="EJ24" s="176" t="s">
        <v>2801</v>
      </c>
      <c r="EK24" s="176" t="s">
        <v>2801</v>
      </c>
      <c r="EL24" s="176" t="s">
        <v>2913</v>
      </c>
      <c r="EM24" s="176" t="s">
        <v>2801</v>
      </c>
      <c r="EN24" s="176" t="s">
        <v>2801</v>
      </c>
      <c r="EO24" s="176" t="s">
        <v>2913</v>
      </c>
      <c r="EP24" s="176" t="s">
        <v>2801</v>
      </c>
      <c r="EQ24" s="176" t="s">
        <v>2801</v>
      </c>
      <c r="ER24" s="176" t="s">
        <v>2913</v>
      </c>
      <c r="ES24" s="176" t="s">
        <v>2801</v>
      </c>
      <c r="ET24" s="176" t="s">
        <v>2801</v>
      </c>
    </row>
    <row r="25" spans="1:150" x14ac:dyDescent="0.35">
      <c r="A25" s="1"/>
      <c r="B25" s="177" t="s">
        <v>2985</v>
      </c>
      <c r="C25" s="177" t="s">
        <v>121</v>
      </c>
      <c r="D25" s="177" t="s">
        <v>989</v>
      </c>
      <c r="E25" s="177" t="s">
        <v>2986</v>
      </c>
      <c r="F25" s="177" t="s">
        <v>2987</v>
      </c>
      <c r="G25" s="178" t="s">
        <v>2913</v>
      </c>
      <c r="H25" s="178" t="s">
        <v>2801</v>
      </c>
      <c r="I25" s="178" t="s">
        <v>2801</v>
      </c>
      <c r="J25" s="178" t="s">
        <v>2913</v>
      </c>
      <c r="K25" s="178" t="s">
        <v>2801</v>
      </c>
      <c r="L25" s="178" t="s">
        <v>2801</v>
      </c>
      <c r="M25" s="178" t="s">
        <v>2913</v>
      </c>
      <c r="N25" s="178" t="s">
        <v>2801</v>
      </c>
      <c r="O25" s="178" t="s">
        <v>2801</v>
      </c>
      <c r="P25" s="178" t="s">
        <v>2913</v>
      </c>
      <c r="Q25" s="178" t="s">
        <v>2801</v>
      </c>
      <c r="R25" s="178" t="s">
        <v>2801</v>
      </c>
      <c r="S25" s="178" t="s">
        <v>2913</v>
      </c>
      <c r="T25" s="178" t="s">
        <v>2801</v>
      </c>
      <c r="U25" s="178" t="s">
        <v>2801</v>
      </c>
      <c r="V25" s="178" t="s">
        <v>2913</v>
      </c>
      <c r="W25" s="178" t="s">
        <v>2801</v>
      </c>
      <c r="X25" s="178" t="s">
        <v>2801</v>
      </c>
      <c r="Y25" s="178" t="s">
        <v>2913</v>
      </c>
      <c r="Z25" s="178" t="s">
        <v>2801</v>
      </c>
      <c r="AA25" s="178" t="s">
        <v>2801</v>
      </c>
      <c r="AB25" s="178" t="s">
        <v>2913</v>
      </c>
      <c r="AC25" s="178" t="s">
        <v>2801</v>
      </c>
      <c r="AD25" s="178" t="s">
        <v>2801</v>
      </c>
      <c r="AE25" s="178" t="s">
        <v>2913</v>
      </c>
      <c r="AF25" s="178" t="s">
        <v>2801</v>
      </c>
      <c r="AG25" s="178" t="s">
        <v>2801</v>
      </c>
      <c r="AH25" s="178" t="s">
        <v>2913</v>
      </c>
      <c r="AI25" s="178" t="s">
        <v>2801</v>
      </c>
      <c r="AJ25" s="178" t="s">
        <v>2801</v>
      </c>
      <c r="AK25" s="178" t="s">
        <v>2913</v>
      </c>
      <c r="AL25" s="178" t="s">
        <v>2801</v>
      </c>
      <c r="AM25" s="178" t="s">
        <v>2801</v>
      </c>
      <c r="AN25" s="178" t="s">
        <v>2913</v>
      </c>
      <c r="AO25" s="178" t="s">
        <v>2801</v>
      </c>
      <c r="AP25" s="178" t="s">
        <v>2801</v>
      </c>
      <c r="AQ25" s="178" t="s">
        <v>2913</v>
      </c>
      <c r="AR25" s="178" t="s">
        <v>2801</v>
      </c>
      <c r="AS25" s="178" t="s">
        <v>2801</v>
      </c>
      <c r="AT25" s="178" t="s">
        <v>2913</v>
      </c>
      <c r="AU25" s="178" t="s">
        <v>2801</v>
      </c>
      <c r="AV25" s="178" t="s">
        <v>2988</v>
      </c>
      <c r="AW25" s="178" t="s">
        <v>2913</v>
      </c>
      <c r="AX25" s="178" t="s">
        <v>2801</v>
      </c>
      <c r="AY25" s="178" t="s">
        <v>2801</v>
      </c>
      <c r="AZ25" s="178" t="s">
        <v>2913</v>
      </c>
      <c r="BA25" s="178" t="s">
        <v>2801</v>
      </c>
      <c r="BB25" s="178" t="s">
        <v>2801</v>
      </c>
      <c r="BC25" s="178" t="s">
        <v>2913</v>
      </c>
      <c r="BD25" s="178" t="s">
        <v>2801</v>
      </c>
      <c r="BE25" s="178" t="s">
        <v>2801</v>
      </c>
      <c r="BF25" s="178" t="s">
        <v>2913</v>
      </c>
      <c r="BG25" s="178" t="s">
        <v>2801</v>
      </c>
      <c r="BH25" s="178" t="s">
        <v>2801</v>
      </c>
      <c r="BI25" s="178" t="s">
        <v>2913</v>
      </c>
      <c r="BJ25" s="178" t="s">
        <v>2801</v>
      </c>
      <c r="BK25" s="178" t="s">
        <v>2801</v>
      </c>
      <c r="BL25" s="178" t="s">
        <v>2913</v>
      </c>
      <c r="BM25" s="178" t="s">
        <v>2801</v>
      </c>
      <c r="BN25" s="178" t="s">
        <v>2801</v>
      </c>
      <c r="BO25" s="178" t="s">
        <v>2913</v>
      </c>
      <c r="BP25" s="178" t="s">
        <v>2801</v>
      </c>
      <c r="BQ25" s="178" t="s">
        <v>2801</v>
      </c>
      <c r="BR25" s="178" t="s">
        <v>2913</v>
      </c>
      <c r="BS25" s="178" t="s">
        <v>2801</v>
      </c>
      <c r="BT25" s="178" t="s">
        <v>2801</v>
      </c>
      <c r="BU25" s="178" t="s">
        <v>2913</v>
      </c>
      <c r="BV25" s="178" t="s">
        <v>2801</v>
      </c>
      <c r="BW25" s="178" t="s">
        <v>2801</v>
      </c>
      <c r="BX25" s="178" t="s">
        <v>2913</v>
      </c>
      <c r="BY25" s="178" t="s">
        <v>2801</v>
      </c>
      <c r="BZ25" s="178" t="s">
        <v>2801</v>
      </c>
      <c r="CA25" s="178" t="s">
        <v>2913</v>
      </c>
      <c r="CB25" s="178" t="s">
        <v>2801</v>
      </c>
      <c r="CC25" s="178" t="s">
        <v>2801</v>
      </c>
      <c r="CD25" s="178" t="s">
        <v>2913</v>
      </c>
      <c r="CE25" s="178" t="s">
        <v>2801</v>
      </c>
      <c r="CF25" s="178" t="s">
        <v>2801</v>
      </c>
      <c r="CG25" s="178" t="s">
        <v>2913</v>
      </c>
      <c r="CH25" s="178" t="s">
        <v>2801</v>
      </c>
      <c r="CI25" s="178" t="s">
        <v>2801</v>
      </c>
      <c r="CJ25" s="178" t="s">
        <v>2913</v>
      </c>
      <c r="CK25" s="178" t="s">
        <v>2801</v>
      </c>
      <c r="CL25" s="178" t="s">
        <v>2801</v>
      </c>
      <c r="CM25" s="178" t="s">
        <v>2913</v>
      </c>
      <c r="CN25" s="178" t="s">
        <v>2801</v>
      </c>
      <c r="CO25" s="178" t="s">
        <v>2801</v>
      </c>
      <c r="CP25" s="178" t="s">
        <v>2913</v>
      </c>
      <c r="CQ25" s="178" t="s">
        <v>2801</v>
      </c>
      <c r="CR25" s="178" t="s">
        <v>2801</v>
      </c>
      <c r="CS25" s="178" t="s">
        <v>2913</v>
      </c>
      <c r="CT25" s="178" t="s">
        <v>2801</v>
      </c>
      <c r="CU25" s="178" t="s">
        <v>2801</v>
      </c>
      <c r="CV25" s="178" t="s">
        <v>2913</v>
      </c>
      <c r="CW25" s="178" t="s">
        <v>2801</v>
      </c>
      <c r="CX25" s="178" t="s">
        <v>2801</v>
      </c>
      <c r="CY25" s="178" t="s">
        <v>2913</v>
      </c>
      <c r="CZ25" s="178" t="s">
        <v>2801</v>
      </c>
      <c r="DA25" s="178" t="s">
        <v>2801</v>
      </c>
      <c r="DB25" s="178" t="s">
        <v>2913</v>
      </c>
      <c r="DC25" s="178" t="s">
        <v>2801</v>
      </c>
      <c r="DD25" s="178" t="s">
        <v>2801</v>
      </c>
      <c r="DE25" s="178" t="s">
        <v>2913</v>
      </c>
      <c r="DF25" s="178" t="s">
        <v>2801</v>
      </c>
      <c r="DG25" s="178" t="s">
        <v>2801</v>
      </c>
      <c r="DH25" s="178" t="s">
        <v>2913</v>
      </c>
      <c r="DI25" s="178" t="s">
        <v>2801</v>
      </c>
      <c r="DJ25" s="178" t="s">
        <v>2801</v>
      </c>
      <c r="DK25" s="178" t="s">
        <v>2913</v>
      </c>
      <c r="DL25" s="178" t="s">
        <v>2801</v>
      </c>
      <c r="DM25" s="178" t="s">
        <v>2801</v>
      </c>
      <c r="DN25" s="178" t="s">
        <v>2913</v>
      </c>
      <c r="DO25" s="178" t="s">
        <v>2801</v>
      </c>
      <c r="DP25" s="178" t="s">
        <v>2801</v>
      </c>
      <c r="DQ25" s="178" t="s">
        <v>2913</v>
      </c>
      <c r="DR25" s="178" t="s">
        <v>2801</v>
      </c>
      <c r="DS25" s="178" t="s">
        <v>2801</v>
      </c>
      <c r="DT25" s="178" t="s">
        <v>2913</v>
      </c>
      <c r="DU25" s="178" t="s">
        <v>2801</v>
      </c>
      <c r="DV25" s="178" t="s">
        <v>2801</v>
      </c>
      <c r="DW25" s="178" t="s">
        <v>2913</v>
      </c>
      <c r="DX25" s="178" t="s">
        <v>2801</v>
      </c>
      <c r="DY25" s="178" t="s">
        <v>2801</v>
      </c>
      <c r="DZ25" s="178" t="s">
        <v>2913</v>
      </c>
      <c r="EA25" s="178" t="s">
        <v>2801</v>
      </c>
      <c r="EB25" s="178" t="s">
        <v>2801</v>
      </c>
      <c r="EC25" s="178" t="s">
        <v>2913</v>
      </c>
      <c r="ED25" s="178" t="s">
        <v>2801</v>
      </c>
      <c r="EE25" s="178" t="s">
        <v>2801</v>
      </c>
      <c r="EF25" s="178" t="s">
        <v>2913</v>
      </c>
      <c r="EG25" s="178" t="s">
        <v>2801</v>
      </c>
      <c r="EH25" s="178" t="s">
        <v>2801</v>
      </c>
      <c r="EI25" s="178" t="s">
        <v>2913</v>
      </c>
      <c r="EJ25" s="178" t="s">
        <v>2801</v>
      </c>
      <c r="EK25" s="178" t="s">
        <v>2801</v>
      </c>
      <c r="EL25" s="178" t="s">
        <v>2913</v>
      </c>
      <c r="EM25" s="178" t="s">
        <v>2801</v>
      </c>
      <c r="EN25" s="178" t="s">
        <v>2801</v>
      </c>
      <c r="EO25" s="178" t="s">
        <v>2913</v>
      </c>
      <c r="EP25" s="178" t="s">
        <v>2801</v>
      </c>
      <c r="EQ25" s="178" t="s">
        <v>2801</v>
      </c>
      <c r="ER25" s="178" t="s">
        <v>2913</v>
      </c>
      <c r="ES25" s="178" t="s">
        <v>2801</v>
      </c>
      <c r="ET25" s="178" t="s">
        <v>2801</v>
      </c>
    </row>
    <row r="26" spans="1:150" x14ac:dyDescent="0.35">
      <c r="A26" s="1"/>
      <c r="B26" s="177" t="s">
        <v>2989</v>
      </c>
      <c r="C26" s="177" t="s">
        <v>121</v>
      </c>
      <c r="D26" s="177" t="s">
        <v>989</v>
      </c>
      <c r="E26" s="177" t="s">
        <v>2990</v>
      </c>
      <c r="F26" s="177" t="s">
        <v>2991</v>
      </c>
      <c r="G26" s="178" t="s">
        <v>2913</v>
      </c>
      <c r="H26" s="178" t="s">
        <v>2801</v>
      </c>
      <c r="I26" s="178" t="s">
        <v>2801</v>
      </c>
      <c r="J26" s="178" t="s">
        <v>2913</v>
      </c>
      <c r="K26" s="178" t="s">
        <v>2801</v>
      </c>
      <c r="L26" s="178" t="s">
        <v>2801</v>
      </c>
      <c r="M26" s="178" t="s">
        <v>2913</v>
      </c>
      <c r="N26" s="178" t="s">
        <v>2801</v>
      </c>
      <c r="O26" s="178" t="s">
        <v>2801</v>
      </c>
      <c r="P26" s="178" t="s">
        <v>2913</v>
      </c>
      <c r="Q26" s="178" t="s">
        <v>2801</v>
      </c>
      <c r="R26" s="178" t="s">
        <v>2801</v>
      </c>
      <c r="S26" s="178" t="s">
        <v>2913</v>
      </c>
      <c r="T26" s="178" t="s">
        <v>2801</v>
      </c>
      <c r="U26" s="178" t="s">
        <v>2801</v>
      </c>
      <c r="V26" s="178" t="s">
        <v>2913</v>
      </c>
      <c r="W26" s="178" t="s">
        <v>2801</v>
      </c>
      <c r="X26" s="178" t="s">
        <v>2801</v>
      </c>
      <c r="Y26" s="178" t="s">
        <v>2913</v>
      </c>
      <c r="Z26" s="178" t="s">
        <v>2801</v>
      </c>
      <c r="AA26" s="178" t="s">
        <v>2801</v>
      </c>
      <c r="AB26" s="178" t="s">
        <v>2913</v>
      </c>
      <c r="AC26" s="178" t="s">
        <v>2801</v>
      </c>
      <c r="AD26" s="178" t="s">
        <v>2801</v>
      </c>
      <c r="AE26" s="178" t="s">
        <v>2913</v>
      </c>
      <c r="AF26" s="178" t="s">
        <v>2801</v>
      </c>
      <c r="AG26" s="178" t="s">
        <v>2801</v>
      </c>
      <c r="AH26" s="178" t="s">
        <v>2913</v>
      </c>
      <c r="AI26" s="178" t="s">
        <v>2801</v>
      </c>
      <c r="AJ26" s="178" t="s">
        <v>2801</v>
      </c>
      <c r="AK26" s="178" t="s">
        <v>2913</v>
      </c>
      <c r="AL26" s="178" t="s">
        <v>2801</v>
      </c>
      <c r="AM26" s="178" t="s">
        <v>2801</v>
      </c>
      <c r="AN26" s="178" t="s">
        <v>2913</v>
      </c>
      <c r="AO26" s="178" t="s">
        <v>2801</v>
      </c>
      <c r="AP26" s="178" t="s">
        <v>2801</v>
      </c>
      <c r="AQ26" s="178" t="s">
        <v>2913</v>
      </c>
      <c r="AR26" s="178" t="s">
        <v>2801</v>
      </c>
      <c r="AS26" s="178" t="s">
        <v>2801</v>
      </c>
      <c r="AT26" s="178" t="s">
        <v>2913</v>
      </c>
      <c r="AU26" s="178" t="s">
        <v>2801</v>
      </c>
      <c r="AV26" s="178" t="s">
        <v>2988</v>
      </c>
      <c r="AW26" s="178" t="s">
        <v>2913</v>
      </c>
      <c r="AX26" s="178" t="s">
        <v>2801</v>
      </c>
      <c r="AY26" s="178" t="s">
        <v>2801</v>
      </c>
      <c r="AZ26" s="178" t="s">
        <v>2913</v>
      </c>
      <c r="BA26" s="178" t="s">
        <v>2801</v>
      </c>
      <c r="BB26" s="178" t="s">
        <v>2801</v>
      </c>
      <c r="BC26" s="178" t="s">
        <v>2913</v>
      </c>
      <c r="BD26" s="178" t="s">
        <v>2801</v>
      </c>
      <c r="BE26" s="178" t="s">
        <v>2801</v>
      </c>
      <c r="BF26" s="178" t="s">
        <v>2913</v>
      </c>
      <c r="BG26" s="178" t="s">
        <v>2801</v>
      </c>
      <c r="BH26" s="178" t="s">
        <v>2801</v>
      </c>
      <c r="BI26" s="178" t="s">
        <v>2913</v>
      </c>
      <c r="BJ26" s="178" t="s">
        <v>2801</v>
      </c>
      <c r="BK26" s="178" t="s">
        <v>2801</v>
      </c>
      <c r="BL26" s="178" t="s">
        <v>2913</v>
      </c>
      <c r="BM26" s="178" t="s">
        <v>2801</v>
      </c>
      <c r="BN26" s="178" t="s">
        <v>2801</v>
      </c>
      <c r="BO26" s="178" t="s">
        <v>2913</v>
      </c>
      <c r="BP26" s="178" t="s">
        <v>2801</v>
      </c>
      <c r="BQ26" s="178" t="s">
        <v>2801</v>
      </c>
      <c r="BR26" s="178" t="s">
        <v>2913</v>
      </c>
      <c r="BS26" s="178" t="s">
        <v>2801</v>
      </c>
      <c r="BT26" s="178" t="s">
        <v>2801</v>
      </c>
      <c r="BU26" s="178" t="s">
        <v>2913</v>
      </c>
      <c r="BV26" s="178" t="s">
        <v>2801</v>
      </c>
      <c r="BW26" s="178" t="s">
        <v>2801</v>
      </c>
      <c r="BX26" s="178" t="s">
        <v>2913</v>
      </c>
      <c r="BY26" s="178" t="s">
        <v>2801</v>
      </c>
      <c r="BZ26" s="178" t="s">
        <v>2801</v>
      </c>
      <c r="CA26" s="178" t="s">
        <v>2913</v>
      </c>
      <c r="CB26" s="178" t="s">
        <v>2801</v>
      </c>
      <c r="CC26" s="178" t="s">
        <v>2801</v>
      </c>
      <c r="CD26" s="178" t="s">
        <v>2913</v>
      </c>
      <c r="CE26" s="178" t="s">
        <v>2801</v>
      </c>
      <c r="CF26" s="178" t="s">
        <v>2801</v>
      </c>
      <c r="CG26" s="178" t="s">
        <v>2913</v>
      </c>
      <c r="CH26" s="178" t="s">
        <v>2801</v>
      </c>
      <c r="CI26" s="178" t="s">
        <v>2801</v>
      </c>
      <c r="CJ26" s="178" t="s">
        <v>2913</v>
      </c>
      <c r="CK26" s="178" t="s">
        <v>2801</v>
      </c>
      <c r="CL26" s="178" t="s">
        <v>2801</v>
      </c>
      <c r="CM26" s="178" t="s">
        <v>2913</v>
      </c>
      <c r="CN26" s="178" t="s">
        <v>2801</v>
      </c>
      <c r="CO26" s="178" t="s">
        <v>2801</v>
      </c>
      <c r="CP26" s="178" t="s">
        <v>2913</v>
      </c>
      <c r="CQ26" s="178" t="s">
        <v>2801</v>
      </c>
      <c r="CR26" s="178" t="s">
        <v>2801</v>
      </c>
      <c r="CS26" s="178" t="s">
        <v>2913</v>
      </c>
      <c r="CT26" s="178" t="s">
        <v>2801</v>
      </c>
      <c r="CU26" s="178" t="s">
        <v>2801</v>
      </c>
      <c r="CV26" s="178" t="s">
        <v>2913</v>
      </c>
      <c r="CW26" s="178" t="s">
        <v>2801</v>
      </c>
      <c r="CX26" s="178" t="s">
        <v>2801</v>
      </c>
      <c r="CY26" s="178" t="s">
        <v>2913</v>
      </c>
      <c r="CZ26" s="178" t="s">
        <v>2801</v>
      </c>
      <c r="DA26" s="178" t="s">
        <v>2801</v>
      </c>
      <c r="DB26" s="178" t="s">
        <v>2913</v>
      </c>
      <c r="DC26" s="178" t="s">
        <v>2801</v>
      </c>
      <c r="DD26" s="178" t="s">
        <v>2801</v>
      </c>
      <c r="DE26" s="178" t="s">
        <v>2913</v>
      </c>
      <c r="DF26" s="178" t="s">
        <v>2801</v>
      </c>
      <c r="DG26" s="178" t="s">
        <v>2801</v>
      </c>
      <c r="DH26" s="178" t="s">
        <v>2913</v>
      </c>
      <c r="DI26" s="178" t="s">
        <v>2801</v>
      </c>
      <c r="DJ26" s="178" t="s">
        <v>2801</v>
      </c>
      <c r="DK26" s="178" t="s">
        <v>2913</v>
      </c>
      <c r="DL26" s="178" t="s">
        <v>2801</v>
      </c>
      <c r="DM26" s="178" t="s">
        <v>2801</v>
      </c>
      <c r="DN26" s="178" t="s">
        <v>2913</v>
      </c>
      <c r="DO26" s="178" t="s">
        <v>2801</v>
      </c>
      <c r="DP26" s="178" t="s">
        <v>2801</v>
      </c>
      <c r="DQ26" s="178" t="s">
        <v>2913</v>
      </c>
      <c r="DR26" s="178" t="s">
        <v>2801</v>
      </c>
      <c r="DS26" s="178" t="s">
        <v>2801</v>
      </c>
      <c r="DT26" s="178" t="s">
        <v>2913</v>
      </c>
      <c r="DU26" s="178" t="s">
        <v>2801</v>
      </c>
      <c r="DV26" s="178" t="s">
        <v>2801</v>
      </c>
      <c r="DW26" s="178" t="s">
        <v>2913</v>
      </c>
      <c r="DX26" s="178" t="s">
        <v>2801</v>
      </c>
      <c r="DY26" s="178" t="s">
        <v>2801</v>
      </c>
      <c r="DZ26" s="178" t="s">
        <v>2913</v>
      </c>
      <c r="EA26" s="178" t="s">
        <v>2801</v>
      </c>
      <c r="EB26" s="178" t="s">
        <v>2801</v>
      </c>
      <c r="EC26" s="178" t="s">
        <v>2913</v>
      </c>
      <c r="ED26" s="178" t="s">
        <v>2801</v>
      </c>
      <c r="EE26" s="178" t="s">
        <v>2801</v>
      </c>
      <c r="EF26" s="178" t="s">
        <v>2913</v>
      </c>
      <c r="EG26" s="178" t="s">
        <v>2801</v>
      </c>
      <c r="EH26" s="178" t="s">
        <v>2801</v>
      </c>
      <c r="EI26" s="178" t="s">
        <v>2913</v>
      </c>
      <c r="EJ26" s="178" t="s">
        <v>2801</v>
      </c>
      <c r="EK26" s="178" t="s">
        <v>2801</v>
      </c>
      <c r="EL26" s="178" t="s">
        <v>2913</v>
      </c>
      <c r="EM26" s="178" t="s">
        <v>2801</v>
      </c>
      <c r="EN26" s="178" t="s">
        <v>2801</v>
      </c>
      <c r="EO26" s="178" t="s">
        <v>2913</v>
      </c>
      <c r="EP26" s="178" t="s">
        <v>2801</v>
      </c>
      <c r="EQ26" s="178" t="s">
        <v>2801</v>
      </c>
      <c r="ER26" s="178" t="s">
        <v>2913</v>
      </c>
      <c r="ES26" s="178" t="s">
        <v>2801</v>
      </c>
      <c r="ET26" s="178" t="s">
        <v>2801</v>
      </c>
    </row>
    <row r="27" spans="1:150" x14ac:dyDescent="0.35">
      <c r="A27" s="1"/>
      <c r="B27" s="177" t="s">
        <v>2992</v>
      </c>
      <c r="C27" s="177" t="s">
        <v>121</v>
      </c>
      <c r="D27" s="177" t="s">
        <v>989</v>
      </c>
      <c r="E27" s="177" t="s">
        <v>2993</v>
      </c>
      <c r="F27" s="177" t="s">
        <v>2994</v>
      </c>
      <c r="G27" s="178" t="s">
        <v>2913</v>
      </c>
      <c r="H27" s="178" t="s">
        <v>2801</v>
      </c>
      <c r="I27" s="178" t="s">
        <v>2801</v>
      </c>
      <c r="J27" s="178" t="s">
        <v>2913</v>
      </c>
      <c r="K27" s="178" t="s">
        <v>2801</v>
      </c>
      <c r="L27" s="178" t="s">
        <v>2801</v>
      </c>
      <c r="M27" s="178" t="s">
        <v>2913</v>
      </c>
      <c r="N27" s="178" t="s">
        <v>2801</v>
      </c>
      <c r="O27" s="178" t="s">
        <v>2801</v>
      </c>
      <c r="P27" s="178" t="s">
        <v>2913</v>
      </c>
      <c r="Q27" s="178" t="s">
        <v>2801</v>
      </c>
      <c r="R27" s="178" t="s">
        <v>2801</v>
      </c>
      <c r="S27" s="178" t="s">
        <v>2913</v>
      </c>
      <c r="T27" s="178" t="s">
        <v>2801</v>
      </c>
      <c r="U27" s="178" t="s">
        <v>2801</v>
      </c>
      <c r="V27" s="178" t="s">
        <v>2913</v>
      </c>
      <c r="W27" s="178" t="s">
        <v>2801</v>
      </c>
      <c r="X27" s="178" t="s">
        <v>2801</v>
      </c>
      <c r="Y27" s="178" t="s">
        <v>2913</v>
      </c>
      <c r="Z27" s="178" t="s">
        <v>2801</v>
      </c>
      <c r="AA27" s="178" t="s">
        <v>2801</v>
      </c>
      <c r="AB27" s="178" t="s">
        <v>2913</v>
      </c>
      <c r="AC27" s="178" t="s">
        <v>2801</v>
      </c>
      <c r="AD27" s="178" t="s">
        <v>2801</v>
      </c>
      <c r="AE27" s="178" t="s">
        <v>2913</v>
      </c>
      <c r="AF27" s="178" t="s">
        <v>2801</v>
      </c>
      <c r="AG27" s="178" t="s">
        <v>2801</v>
      </c>
      <c r="AH27" s="178" t="s">
        <v>2913</v>
      </c>
      <c r="AI27" s="178" t="s">
        <v>2801</v>
      </c>
      <c r="AJ27" s="178" t="s">
        <v>2801</v>
      </c>
      <c r="AK27" s="178" t="s">
        <v>2913</v>
      </c>
      <c r="AL27" s="178" t="s">
        <v>2801</v>
      </c>
      <c r="AM27" s="178" t="s">
        <v>2801</v>
      </c>
      <c r="AN27" s="178" t="s">
        <v>2913</v>
      </c>
      <c r="AO27" s="178" t="s">
        <v>2801</v>
      </c>
      <c r="AP27" s="178" t="s">
        <v>2801</v>
      </c>
      <c r="AQ27" s="178" t="s">
        <v>2913</v>
      </c>
      <c r="AR27" s="178" t="s">
        <v>2801</v>
      </c>
      <c r="AS27" s="178" t="s">
        <v>2801</v>
      </c>
      <c r="AT27" s="178" t="s">
        <v>2913</v>
      </c>
      <c r="AU27" s="178" t="s">
        <v>2801</v>
      </c>
      <c r="AV27" s="178" t="s">
        <v>2988</v>
      </c>
      <c r="AW27" s="178" t="s">
        <v>2913</v>
      </c>
      <c r="AX27" s="178" t="s">
        <v>2801</v>
      </c>
      <c r="AY27" s="178" t="s">
        <v>2801</v>
      </c>
      <c r="AZ27" s="178" t="s">
        <v>2913</v>
      </c>
      <c r="BA27" s="178" t="s">
        <v>2801</v>
      </c>
      <c r="BB27" s="178" t="s">
        <v>2801</v>
      </c>
      <c r="BC27" s="178" t="s">
        <v>2913</v>
      </c>
      <c r="BD27" s="178" t="s">
        <v>2801</v>
      </c>
      <c r="BE27" s="178" t="s">
        <v>2801</v>
      </c>
      <c r="BF27" s="178" t="s">
        <v>2913</v>
      </c>
      <c r="BG27" s="178" t="s">
        <v>2801</v>
      </c>
      <c r="BH27" s="178" t="s">
        <v>2801</v>
      </c>
      <c r="BI27" s="178" t="s">
        <v>2913</v>
      </c>
      <c r="BJ27" s="178" t="s">
        <v>2801</v>
      </c>
      <c r="BK27" s="178" t="s">
        <v>2801</v>
      </c>
      <c r="BL27" s="178" t="s">
        <v>2913</v>
      </c>
      <c r="BM27" s="178" t="s">
        <v>2801</v>
      </c>
      <c r="BN27" s="178" t="s">
        <v>2801</v>
      </c>
      <c r="BO27" s="178" t="s">
        <v>2913</v>
      </c>
      <c r="BP27" s="178" t="s">
        <v>2801</v>
      </c>
      <c r="BQ27" s="178" t="s">
        <v>2801</v>
      </c>
      <c r="BR27" s="178" t="s">
        <v>2913</v>
      </c>
      <c r="BS27" s="178" t="s">
        <v>2801</v>
      </c>
      <c r="BT27" s="178" t="s">
        <v>2801</v>
      </c>
      <c r="BU27" s="178" t="s">
        <v>2913</v>
      </c>
      <c r="BV27" s="178" t="s">
        <v>2801</v>
      </c>
      <c r="BW27" s="178" t="s">
        <v>2801</v>
      </c>
      <c r="BX27" s="178" t="s">
        <v>2913</v>
      </c>
      <c r="BY27" s="178" t="s">
        <v>2801</v>
      </c>
      <c r="BZ27" s="178" t="s">
        <v>2801</v>
      </c>
      <c r="CA27" s="178" t="s">
        <v>2913</v>
      </c>
      <c r="CB27" s="178" t="s">
        <v>2801</v>
      </c>
      <c r="CC27" s="178" t="s">
        <v>2801</v>
      </c>
      <c r="CD27" s="178" t="s">
        <v>2913</v>
      </c>
      <c r="CE27" s="178" t="s">
        <v>2801</v>
      </c>
      <c r="CF27" s="178" t="s">
        <v>2801</v>
      </c>
      <c r="CG27" s="178" t="s">
        <v>2913</v>
      </c>
      <c r="CH27" s="178" t="s">
        <v>2801</v>
      </c>
      <c r="CI27" s="178" t="s">
        <v>2801</v>
      </c>
      <c r="CJ27" s="178" t="s">
        <v>2913</v>
      </c>
      <c r="CK27" s="178" t="s">
        <v>2801</v>
      </c>
      <c r="CL27" s="178" t="s">
        <v>2801</v>
      </c>
      <c r="CM27" s="178" t="s">
        <v>2913</v>
      </c>
      <c r="CN27" s="178" t="s">
        <v>2801</v>
      </c>
      <c r="CO27" s="178" t="s">
        <v>2801</v>
      </c>
      <c r="CP27" s="178" t="s">
        <v>2913</v>
      </c>
      <c r="CQ27" s="178" t="s">
        <v>2801</v>
      </c>
      <c r="CR27" s="178" t="s">
        <v>2801</v>
      </c>
      <c r="CS27" s="178" t="s">
        <v>2913</v>
      </c>
      <c r="CT27" s="178" t="s">
        <v>2801</v>
      </c>
      <c r="CU27" s="178" t="s">
        <v>2801</v>
      </c>
      <c r="CV27" s="178" t="s">
        <v>2913</v>
      </c>
      <c r="CW27" s="178" t="s">
        <v>2801</v>
      </c>
      <c r="CX27" s="178" t="s">
        <v>2801</v>
      </c>
      <c r="CY27" s="178" t="s">
        <v>2913</v>
      </c>
      <c r="CZ27" s="178" t="s">
        <v>2801</v>
      </c>
      <c r="DA27" s="178" t="s">
        <v>2801</v>
      </c>
      <c r="DB27" s="178" t="s">
        <v>2913</v>
      </c>
      <c r="DC27" s="178" t="s">
        <v>2801</v>
      </c>
      <c r="DD27" s="178" t="s">
        <v>2801</v>
      </c>
      <c r="DE27" s="178" t="s">
        <v>2913</v>
      </c>
      <c r="DF27" s="178" t="s">
        <v>2801</v>
      </c>
      <c r="DG27" s="178" t="s">
        <v>2801</v>
      </c>
      <c r="DH27" s="178" t="s">
        <v>2913</v>
      </c>
      <c r="DI27" s="178" t="s">
        <v>2801</v>
      </c>
      <c r="DJ27" s="178" t="s">
        <v>2801</v>
      </c>
      <c r="DK27" s="178" t="s">
        <v>2913</v>
      </c>
      <c r="DL27" s="178" t="s">
        <v>2801</v>
      </c>
      <c r="DM27" s="178" t="s">
        <v>2801</v>
      </c>
      <c r="DN27" s="178" t="s">
        <v>2913</v>
      </c>
      <c r="DO27" s="178" t="s">
        <v>2801</v>
      </c>
      <c r="DP27" s="178" t="s">
        <v>2801</v>
      </c>
      <c r="DQ27" s="178" t="s">
        <v>2913</v>
      </c>
      <c r="DR27" s="178" t="s">
        <v>2801</v>
      </c>
      <c r="DS27" s="178" t="s">
        <v>2801</v>
      </c>
      <c r="DT27" s="178" t="s">
        <v>2913</v>
      </c>
      <c r="DU27" s="178" t="s">
        <v>2801</v>
      </c>
      <c r="DV27" s="178" t="s">
        <v>2801</v>
      </c>
      <c r="DW27" s="178" t="s">
        <v>2913</v>
      </c>
      <c r="DX27" s="178" t="s">
        <v>2801</v>
      </c>
      <c r="DY27" s="178" t="s">
        <v>2801</v>
      </c>
      <c r="DZ27" s="178" t="s">
        <v>2913</v>
      </c>
      <c r="EA27" s="178" t="s">
        <v>2801</v>
      </c>
      <c r="EB27" s="178" t="s">
        <v>2801</v>
      </c>
      <c r="EC27" s="178" t="s">
        <v>2913</v>
      </c>
      <c r="ED27" s="178" t="s">
        <v>2801</v>
      </c>
      <c r="EE27" s="178" t="s">
        <v>2801</v>
      </c>
      <c r="EF27" s="178" t="s">
        <v>2913</v>
      </c>
      <c r="EG27" s="178" t="s">
        <v>2801</v>
      </c>
      <c r="EH27" s="178" t="s">
        <v>2801</v>
      </c>
      <c r="EI27" s="178" t="s">
        <v>2913</v>
      </c>
      <c r="EJ27" s="178" t="s">
        <v>2801</v>
      </c>
      <c r="EK27" s="178" t="s">
        <v>2801</v>
      </c>
      <c r="EL27" s="178" t="s">
        <v>2913</v>
      </c>
      <c r="EM27" s="178" t="s">
        <v>2801</v>
      </c>
      <c r="EN27" s="178" t="s">
        <v>2801</v>
      </c>
      <c r="EO27" s="178" t="s">
        <v>2913</v>
      </c>
      <c r="EP27" s="178" t="s">
        <v>2801</v>
      </c>
      <c r="EQ27" s="178" t="s">
        <v>2801</v>
      </c>
      <c r="ER27" s="178" t="s">
        <v>2913</v>
      </c>
      <c r="ES27" s="178" t="s">
        <v>2801</v>
      </c>
      <c r="ET27" s="178" t="s">
        <v>2801</v>
      </c>
    </row>
    <row r="28" spans="1:150" x14ac:dyDescent="0.35">
      <c r="A28" s="1"/>
      <c r="B28" s="177" t="s">
        <v>2995</v>
      </c>
      <c r="C28" s="177" t="s">
        <v>121</v>
      </c>
      <c r="D28" s="177" t="s">
        <v>989</v>
      </c>
      <c r="E28" s="177" t="s">
        <v>2996</v>
      </c>
      <c r="F28" s="177" t="s">
        <v>2997</v>
      </c>
      <c r="G28" s="178" t="s">
        <v>2913</v>
      </c>
      <c r="H28" s="178" t="s">
        <v>2801</v>
      </c>
      <c r="I28" s="178" t="s">
        <v>2801</v>
      </c>
      <c r="J28" s="178" t="s">
        <v>2913</v>
      </c>
      <c r="K28" s="178" t="s">
        <v>2801</v>
      </c>
      <c r="L28" s="178" t="s">
        <v>2801</v>
      </c>
      <c r="M28" s="178" t="s">
        <v>2913</v>
      </c>
      <c r="N28" s="178" t="s">
        <v>2801</v>
      </c>
      <c r="O28" s="178" t="s">
        <v>2801</v>
      </c>
      <c r="P28" s="178" t="s">
        <v>2913</v>
      </c>
      <c r="Q28" s="178" t="s">
        <v>2801</v>
      </c>
      <c r="R28" s="178" t="s">
        <v>2801</v>
      </c>
      <c r="S28" s="178" t="s">
        <v>2913</v>
      </c>
      <c r="T28" s="178" t="s">
        <v>2801</v>
      </c>
      <c r="U28" s="178" t="s">
        <v>2801</v>
      </c>
      <c r="V28" s="178" t="s">
        <v>2913</v>
      </c>
      <c r="W28" s="178" t="s">
        <v>2801</v>
      </c>
      <c r="X28" s="178" t="s">
        <v>2801</v>
      </c>
      <c r="Y28" s="178" t="s">
        <v>2913</v>
      </c>
      <c r="Z28" s="178" t="s">
        <v>2801</v>
      </c>
      <c r="AA28" s="178" t="s">
        <v>2801</v>
      </c>
      <c r="AB28" s="178" t="s">
        <v>2913</v>
      </c>
      <c r="AC28" s="178" t="s">
        <v>2801</v>
      </c>
      <c r="AD28" s="178" t="s">
        <v>2801</v>
      </c>
      <c r="AE28" s="178" t="s">
        <v>2913</v>
      </c>
      <c r="AF28" s="178" t="s">
        <v>2801</v>
      </c>
      <c r="AG28" s="178" t="s">
        <v>2801</v>
      </c>
      <c r="AH28" s="178" t="s">
        <v>2913</v>
      </c>
      <c r="AI28" s="178" t="s">
        <v>2801</v>
      </c>
      <c r="AJ28" s="178" t="s">
        <v>2801</v>
      </c>
      <c r="AK28" s="178" t="s">
        <v>2913</v>
      </c>
      <c r="AL28" s="178" t="s">
        <v>2801</v>
      </c>
      <c r="AM28" s="178" t="s">
        <v>2801</v>
      </c>
      <c r="AN28" s="178" t="s">
        <v>2913</v>
      </c>
      <c r="AO28" s="178" t="s">
        <v>2801</v>
      </c>
      <c r="AP28" s="178" t="s">
        <v>2801</v>
      </c>
      <c r="AQ28" s="178" t="s">
        <v>2913</v>
      </c>
      <c r="AR28" s="178" t="s">
        <v>2801</v>
      </c>
      <c r="AS28" s="178" t="s">
        <v>2801</v>
      </c>
      <c r="AT28" s="178" t="s">
        <v>2913</v>
      </c>
      <c r="AU28" s="178" t="s">
        <v>2801</v>
      </c>
      <c r="AV28" s="178" t="s">
        <v>2988</v>
      </c>
      <c r="AW28" s="178" t="s">
        <v>2913</v>
      </c>
      <c r="AX28" s="178" t="s">
        <v>2801</v>
      </c>
      <c r="AY28" s="178" t="s">
        <v>2801</v>
      </c>
      <c r="AZ28" s="178" t="s">
        <v>2913</v>
      </c>
      <c r="BA28" s="178" t="s">
        <v>2801</v>
      </c>
      <c r="BB28" s="178" t="s">
        <v>2801</v>
      </c>
      <c r="BC28" s="178" t="s">
        <v>2913</v>
      </c>
      <c r="BD28" s="178" t="s">
        <v>2801</v>
      </c>
      <c r="BE28" s="178" t="s">
        <v>2801</v>
      </c>
      <c r="BF28" s="178" t="s">
        <v>2913</v>
      </c>
      <c r="BG28" s="178" t="s">
        <v>2801</v>
      </c>
      <c r="BH28" s="178" t="s">
        <v>2801</v>
      </c>
      <c r="BI28" s="178" t="s">
        <v>2913</v>
      </c>
      <c r="BJ28" s="178" t="s">
        <v>2801</v>
      </c>
      <c r="BK28" s="178" t="s">
        <v>2801</v>
      </c>
      <c r="BL28" s="178" t="s">
        <v>2913</v>
      </c>
      <c r="BM28" s="178" t="s">
        <v>2801</v>
      </c>
      <c r="BN28" s="178" t="s">
        <v>2801</v>
      </c>
      <c r="BO28" s="178" t="s">
        <v>2913</v>
      </c>
      <c r="BP28" s="178" t="s">
        <v>2801</v>
      </c>
      <c r="BQ28" s="178" t="s">
        <v>2801</v>
      </c>
      <c r="BR28" s="178" t="s">
        <v>2913</v>
      </c>
      <c r="BS28" s="178" t="s">
        <v>2801</v>
      </c>
      <c r="BT28" s="178" t="s">
        <v>2801</v>
      </c>
      <c r="BU28" s="178" t="s">
        <v>2913</v>
      </c>
      <c r="BV28" s="178" t="s">
        <v>2801</v>
      </c>
      <c r="BW28" s="178" t="s">
        <v>2801</v>
      </c>
      <c r="BX28" s="178" t="s">
        <v>2913</v>
      </c>
      <c r="BY28" s="178" t="s">
        <v>2801</v>
      </c>
      <c r="BZ28" s="178" t="s">
        <v>2801</v>
      </c>
      <c r="CA28" s="178" t="s">
        <v>2913</v>
      </c>
      <c r="CB28" s="178" t="s">
        <v>2801</v>
      </c>
      <c r="CC28" s="178" t="s">
        <v>2801</v>
      </c>
      <c r="CD28" s="178" t="s">
        <v>2913</v>
      </c>
      <c r="CE28" s="178" t="s">
        <v>2801</v>
      </c>
      <c r="CF28" s="178" t="s">
        <v>2801</v>
      </c>
      <c r="CG28" s="178" t="s">
        <v>2913</v>
      </c>
      <c r="CH28" s="178" t="s">
        <v>2801</v>
      </c>
      <c r="CI28" s="178" t="s">
        <v>2801</v>
      </c>
      <c r="CJ28" s="178" t="s">
        <v>2913</v>
      </c>
      <c r="CK28" s="178" t="s">
        <v>2801</v>
      </c>
      <c r="CL28" s="178" t="s">
        <v>2801</v>
      </c>
      <c r="CM28" s="178" t="s">
        <v>2913</v>
      </c>
      <c r="CN28" s="178" t="s">
        <v>2801</v>
      </c>
      <c r="CO28" s="178" t="s">
        <v>2801</v>
      </c>
      <c r="CP28" s="178" t="s">
        <v>2913</v>
      </c>
      <c r="CQ28" s="178" t="s">
        <v>2801</v>
      </c>
      <c r="CR28" s="178" t="s">
        <v>2801</v>
      </c>
      <c r="CS28" s="178" t="s">
        <v>2913</v>
      </c>
      <c r="CT28" s="178" t="s">
        <v>2801</v>
      </c>
      <c r="CU28" s="178" t="s">
        <v>2801</v>
      </c>
      <c r="CV28" s="178" t="s">
        <v>2913</v>
      </c>
      <c r="CW28" s="178" t="s">
        <v>2801</v>
      </c>
      <c r="CX28" s="178" t="s">
        <v>2801</v>
      </c>
      <c r="CY28" s="178" t="s">
        <v>2913</v>
      </c>
      <c r="CZ28" s="178" t="s">
        <v>2801</v>
      </c>
      <c r="DA28" s="178" t="s">
        <v>2801</v>
      </c>
      <c r="DB28" s="178" t="s">
        <v>2913</v>
      </c>
      <c r="DC28" s="178" t="s">
        <v>2801</v>
      </c>
      <c r="DD28" s="178" t="s">
        <v>2801</v>
      </c>
      <c r="DE28" s="178" t="s">
        <v>2913</v>
      </c>
      <c r="DF28" s="178" t="s">
        <v>2801</v>
      </c>
      <c r="DG28" s="178" t="s">
        <v>2801</v>
      </c>
      <c r="DH28" s="178" t="s">
        <v>2913</v>
      </c>
      <c r="DI28" s="178" t="s">
        <v>2801</v>
      </c>
      <c r="DJ28" s="178" t="s">
        <v>2801</v>
      </c>
      <c r="DK28" s="178" t="s">
        <v>2913</v>
      </c>
      <c r="DL28" s="178" t="s">
        <v>2801</v>
      </c>
      <c r="DM28" s="178" t="s">
        <v>2801</v>
      </c>
      <c r="DN28" s="178" t="s">
        <v>2913</v>
      </c>
      <c r="DO28" s="178" t="s">
        <v>2801</v>
      </c>
      <c r="DP28" s="178" t="s">
        <v>2801</v>
      </c>
      <c r="DQ28" s="178" t="s">
        <v>2913</v>
      </c>
      <c r="DR28" s="178" t="s">
        <v>2801</v>
      </c>
      <c r="DS28" s="178" t="s">
        <v>2801</v>
      </c>
      <c r="DT28" s="178" t="s">
        <v>2913</v>
      </c>
      <c r="DU28" s="178" t="s">
        <v>2801</v>
      </c>
      <c r="DV28" s="178" t="s">
        <v>2801</v>
      </c>
      <c r="DW28" s="178" t="s">
        <v>2913</v>
      </c>
      <c r="DX28" s="178" t="s">
        <v>2801</v>
      </c>
      <c r="DY28" s="178" t="s">
        <v>2801</v>
      </c>
      <c r="DZ28" s="178" t="s">
        <v>2913</v>
      </c>
      <c r="EA28" s="178" t="s">
        <v>2801</v>
      </c>
      <c r="EB28" s="178" t="s">
        <v>2801</v>
      </c>
      <c r="EC28" s="178" t="s">
        <v>2913</v>
      </c>
      <c r="ED28" s="178" t="s">
        <v>2801</v>
      </c>
      <c r="EE28" s="178" t="s">
        <v>2801</v>
      </c>
      <c r="EF28" s="178" t="s">
        <v>2913</v>
      </c>
      <c r="EG28" s="178" t="s">
        <v>2801</v>
      </c>
      <c r="EH28" s="178" t="s">
        <v>2801</v>
      </c>
      <c r="EI28" s="178" t="s">
        <v>2913</v>
      </c>
      <c r="EJ28" s="178" t="s">
        <v>2801</v>
      </c>
      <c r="EK28" s="178" t="s">
        <v>2801</v>
      </c>
      <c r="EL28" s="178" t="s">
        <v>2913</v>
      </c>
      <c r="EM28" s="178" t="s">
        <v>2801</v>
      </c>
      <c r="EN28" s="178" t="s">
        <v>2801</v>
      </c>
      <c r="EO28" s="178" t="s">
        <v>2913</v>
      </c>
      <c r="EP28" s="178" t="s">
        <v>2801</v>
      </c>
      <c r="EQ28" s="178" t="s">
        <v>2801</v>
      </c>
      <c r="ER28" s="178" t="s">
        <v>2913</v>
      </c>
      <c r="ES28" s="178" t="s">
        <v>2801</v>
      </c>
      <c r="ET28" s="178" t="s">
        <v>2801</v>
      </c>
    </row>
    <row r="29" spans="1:150" x14ac:dyDescent="0.35">
      <c r="A29" s="1"/>
      <c r="B29" s="176" t="s">
        <v>2998</v>
      </c>
      <c r="C29" s="176" t="s">
        <v>121</v>
      </c>
      <c r="D29" s="176" t="s">
        <v>988</v>
      </c>
      <c r="E29" s="176" t="s">
        <v>2999</v>
      </c>
      <c r="F29" s="176" t="s">
        <v>3000</v>
      </c>
      <c r="G29" s="176" t="s">
        <v>2913</v>
      </c>
      <c r="H29" s="176" t="s">
        <v>2801</v>
      </c>
      <c r="I29" s="176" t="s">
        <v>2801</v>
      </c>
      <c r="J29" s="176" t="s">
        <v>2913</v>
      </c>
      <c r="K29" s="176" t="s">
        <v>2801</v>
      </c>
      <c r="L29" s="176" t="s">
        <v>2801</v>
      </c>
      <c r="M29" s="176" t="s">
        <v>2913</v>
      </c>
      <c r="N29" s="176" t="s">
        <v>2801</v>
      </c>
      <c r="O29" s="176" t="s">
        <v>2801</v>
      </c>
      <c r="P29" s="176" t="s">
        <v>2913</v>
      </c>
      <c r="Q29" s="176" t="s">
        <v>2801</v>
      </c>
      <c r="R29" s="176" t="s">
        <v>2801</v>
      </c>
      <c r="S29" s="176" t="s">
        <v>2913</v>
      </c>
      <c r="T29" s="176" t="s">
        <v>2801</v>
      </c>
      <c r="U29" s="176" t="s">
        <v>2801</v>
      </c>
      <c r="V29" s="176" t="s">
        <v>2913</v>
      </c>
      <c r="W29" s="176" t="s">
        <v>2801</v>
      </c>
      <c r="X29" s="176" t="s">
        <v>2801</v>
      </c>
      <c r="Y29" s="176" t="s">
        <v>2913</v>
      </c>
      <c r="Z29" s="176" t="s">
        <v>2801</v>
      </c>
      <c r="AA29" s="176" t="s">
        <v>2801</v>
      </c>
      <c r="AB29" s="176" t="s">
        <v>2913</v>
      </c>
      <c r="AC29" s="176" t="s">
        <v>2801</v>
      </c>
      <c r="AD29" s="176" t="s">
        <v>2801</v>
      </c>
      <c r="AE29" s="176" t="s">
        <v>2913</v>
      </c>
      <c r="AF29" s="176" t="s">
        <v>2801</v>
      </c>
      <c r="AG29" s="176" t="s">
        <v>2801</v>
      </c>
      <c r="AH29" s="176" t="s">
        <v>2913</v>
      </c>
      <c r="AI29" s="176" t="s">
        <v>2801</v>
      </c>
      <c r="AJ29" s="176" t="s">
        <v>2801</v>
      </c>
      <c r="AK29" s="176" t="s">
        <v>2913</v>
      </c>
      <c r="AL29" s="176" t="s">
        <v>2801</v>
      </c>
      <c r="AM29" s="176" t="s">
        <v>2801</v>
      </c>
      <c r="AN29" s="176" t="s">
        <v>2913</v>
      </c>
      <c r="AO29" s="176" t="s">
        <v>2801</v>
      </c>
      <c r="AP29" s="176" t="s">
        <v>2801</v>
      </c>
      <c r="AQ29" s="176" t="s">
        <v>2913</v>
      </c>
      <c r="AR29" s="176" t="s">
        <v>2801</v>
      </c>
      <c r="AS29" s="176" t="s">
        <v>2801</v>
      </c>
      <c r="AT29" s="176" t="s">
        <v>2913</v>
      </c>
      <c r="AU29" s="176" t="s">
        <v>2801</v>
      </c>
      <c r="AV29" s="176" t="s">
        <v>2984</v>
      </c>
      <c r="AW29" s="176" t="s">
        <v>2913</v>
      </c>
      <c r="AX29" s="176" t="s">
        <v>2801</v>
      </c>
      <c r="AY29" s="176" t="s">
        <v>2801</v>
      </c>
      <c r="AZ29" s="176" t="s">
        <v>2913</v>
      </c>
      <c r="BA29" s="176" t="s">
        <v>2801</v>
      </c>
      <c r="BB29" s="176" t="s">
        <v>2801</v>
      </c>
      <c r="BC29" s="176" t="s">
        <v>2913</v>
      </c>
      <c r="BD29" s="176" t="s">
        <v>2801</v>
      </c>
      <c r="BE29" s="176" t="s">
        <v>2801</v>
      </c>
      <c r="BF29" s="176" t="s">
        <v>2913</v>
      </c>
      <c r="BG29" s="176" t="s">
        <v>2801</v>
      </c>
      <c r="BH29" s="176" t="s">
        <v>2801</v>
      </c>
      <c r="BI29" s="176" t="s">
        <v>2913</v>
      </c>
      <c r="BJ29" s="176" t="s">
        <v>2801</v>
      </c>
      <c r="BK29" s="176" t="s">
        <v>2984</v>
      </c>
      <c r="BL29" s="176" t="s">
        <v>2913</v>
      </c>
      <c r="BM29" s="176" t="s">
        <v>2801</v>
      </c>
      <c r="BN29" s="176" t="s">
        <v>2984</v>
      </c>
      <c r="BO29" s="176" t="s">
        <v>2913</v>
      </c>
      <c r="BP29" s="176" t="s">
        <v>2801</v>
      </c>
      <c r="BQ29" s="176" t="s">
        <v>2984</v>
      </c>
      <c r="BR29" s="176" t="s">
        <v>2913</v>
      </c>
      <c r="BS29" s="176" t="s">
        <v>2801</v>
      </c>
      <c r="BT29" s="176" t="s">
        <v>2984</v>
      </c>
      <c r="BU29" s="176" t="s">
        <v>2913</v>
      </c>
      <c r="BV29" s="176" t="s">
        <v>2801</v>
      </c>
      <c r="BW29" s="176" t="s">
        <v>2801</v>
      </c>
      <c r="BX29" s="176" t="s">
        <v>2913</v>
      </c>
      <c r="BY29" s="176" t="s">
        <v>2801</v>
      </c>
      <c r="BZ29" s="176" t="s">
        <v>2801</v>
      </c>
      <c r="CA29" s="176" t="s">
        <v>2913</v>
      </c>
      <c r="CB29" s="176" t="s">
        <v>2801</v>
      </c>
      <c r="CC29" s="176" t="s">
        <v>2801</v>
      </c>
      <c r="CD29" s="176" t="s">
        <v>2913</v>
      </c>
      <c r="CE29" s="176" t="s">
        <v>2801</v>
      </c>
      <c r="CF29" s="176" t="s">
        <v>2801</v>
      </c>
      <c r="CG29" s="176" t="s">
        <v>2913</v>
      </c>
      <c r="CH29" s="176" t="s">
        <v>2801</v>
      </c>
      <c r="CI29" s="176" t="s">
        <v>2801</v>
      </c>
      <c r="CJ29" s="176" t="s">
        <v>2913</v>
      </c>
      <c r="CK29" s="176" t="s">
        <v>2801</v>
      </c>
      <c r="CL29" s="176" t="s">
        <v>2984</v>
      </c>
      <c r="CM29" s="176" t="s">
        <v>2913</v>
      </c>
      <c r="CN29" s="176" t="s">
        <v>2801</v>
      </c>
      <c r="CO29" s="176" t="s">
        <v>2801</v>
      </c>
      <c r="CP29" s="176" t="s">
        <v>2913</v>
      </c>
      <c r="CQ29" s="176" t="s">
        <v>2801</v>
      </c>
      <c r="CR29" s="176" t="s">
        <v>2984</v>
      </c>
      <c r="CS29" s="176" t="s">
        <v>2913</v>
      </c>
      <c r="CT29" s="176" t="s">
        <v>2801</v>
      </c>
      <c r="CU29" s="176" t="s">
        <v>2801</v>
      </c>
      <c r="CV29" s="176" t="s">
        <v>2913</v>
      </c>
      <c r="CW29" s="176" t="s">
        <v>2801</v>
      </c>
      <c r="CX29" s="176" t="s">
        <v>2801</v>
      </c>
      <c r="CY29" s="176" t="s">
        <v>2913</v>
      </c>
      <c r="CZ29" s="176" t="s">
        <v>2801</v>
      </c>
      <c r="DA29" s="176" t="s">
        <v>2801</v>
      </c>
      <c r="DB29" s="176" t="s">
        <v>2913</v>
      </c>
      <c r="DC29" s="176" t="s">
        <v>2801</v>
      </c>
      <c r="DD29" s="176" t="s">
        <v>2801</v>
      </c>
      <c r="DE29" s="176" t="s">
        <v>2913</v>
      </c>
      <c r="DF29" s="176" t="s">
        <v>2801</v>
      </c>
      <c r="DG29" s="176" t="s">
        <v>2801</v>
      </c>
      <c r="DH29" s="176" t="s">
        <v>2913</v>
      </c>
      <c r="DI29" s="176" t="s">
        <v>2801</v>
      </c>
      <c r="DJ29" s="176" t="s">
        <v>2801</v>
      </c>
      <c r="DK29" s="176" t="s">
        <v>2913</v>
      </c>
      <c r="DL29" s="176" t="s">
        <v>2801</v>
      </c>
      <c r="DM29" s="176" t="s">
        <v>2801</v>
      </c>
      <c r="DN29" s="176" t="s">
        <v>2913</v>
      </c>
      <c r="DO29" s="176" t="s">
        <v>2801</v>
      </c>
      <c r="DP29" s="176" t="s">
        <v>2801</v>
      </c>
      <c r="DQ29" s="176" t="s">
        <v>2913</v>
      </c>
      <c r="DR29" s="176" t="s">
        <v>2801</v>
      </c>
      <c r="DS29" s="176" t="s">
        <v>2801</v>
      </c>
      <c r="DT29" s="176" t="s">
        <v>2913</v>
      </c>
      <c r="DU29" s="176" t="s">
        <v>2801</v>
      </c>
      <c r="DV29" s="176" t="s">
        <v>2801</v>
      </c>
      <c r="DW29" s="176" t="s">
        <v>2913</v>
      </c>
      <c r="DX29" s="176" t="s">
        <v>2801</v>
      </c>
      <c r="DY29" s="176" t="s">
        <v>2801</v>
      </c>
      <c r="DZ29" s="176" t="s">
        <v>2913</v>
      </c>
      <c r="EA29" s="176" t="s">
        <v>2801</v>
      </c>
      <c r="EB29" s="176" t="s">
        <v>2801</v>
      </c>
      <c r="EC29" s="176" t="s">
        <v>2913</v>
      </c>
      <c r="ED29" s="176" t="s">
        <v>2801</v>
      </c>
      <c r="EE29" s="176" t="s">
        <v>2801</v>
      </c>
      <c r="EF29" s="176" t="s">
        <v>2913</v>
      </c>
      <c r="EG29" s="176" t="s">
        <v>2801</v>
      </c>
      <c r="EH29" s="176" t="s">
        <v>2801</v>
      </c>
      <c r="EI29" s="176" t="s">
        <v>2913</v>
      </c>
      <c r="EJ29" s="176" t="s">
        <v>2801</v>
      </c>
      <c r="EK29" s="176" t="s">
        <v>2801</v>
      </c>
      <c r="EL29" s="176" t="s">
        <v>2913</v>
      </c>
      <c r="EM29" s="176" t="s">
        <v>2801</v>
      </c>
      <c r="EN29" s="176" t="s">
        <v>2801</v>
      </c>
      <c r="EO29" s="176" t="s">
        <v>2913</v>
      </c>
      <c r="EP29" s="176" t="s">
        <v>2801</v>
      </c>
      <c r="EQ29" s="176" t="s">
        <v>2801</v>
      </c>
      <c r="ER29" s="176" t="s">
        <v>2913</v>
      </c>
      <c r="ES29" s="176" t="s">
        <v>2801</v>
      </c>
      <c r="ET29" s="176" t="s">
        <v>2801</v>
      </c>
    </row>
    <row r="30" spans="1:150" x14ac:dyDescent="0.35">
      <c r="A30" s="1"/>
      <c r="B30" s="177" t="s">
        <v>3001</v>
      </c>
      <c r="C30" s="177" t="s">
        <v>121</v>
      </c>
      <c r="D30" s="177" t="s">
        <v>988</v>
      </c>
      <c r="E30" s="177" t="s">
        <v>3002</v>
      </c>
      <c r="F30" s="177" t="s">
        <v>3003</v>
      </c>
      <c r="G30" s="178" t="s">
        <v>2913</v>
      </c>
      <c r="H30" s="178" t="s">
        <v>2801</v>
      </c>
      <c r="I30" s="178" t="s">
        <v>2801</v>
      </c>
      <c r="J30" s="178" t="s">
        <v>2913</v>
      </c>
      <c r="K30" s="178" t="s">
        <v>2801</v>
      </c>
      <c r="L30" s="178" t="s">
        <v>2801</v>
      </c>
      <c r="M30" s="178" t="s">
        <v>2913</v>
      </c>
      <c r="N30" s="178" t="s">
        <v>2801</v>
      </c>
      <c r="O30" s="178" t="s">
        <v>2801</v>
      </c>
      <c r="P30" s="178" t="s">
        <v>2913</v>
      </c>
      <c r="Q30" s="178" t="s">
        <v>2801</v>
      </c>
      <c r="R30" s="178" t="s">
        <v>2801</v>
      </c>
      <c r="S30" s="178" t="s">
        <v>2913</v>
      </c>
      <c r="T30" s="178" t="s">
        <v>2801</v>
      </c>
      <c r="U30" s="178" t="s">
        <v>2801</v>
      </c>
      <c r="V30" s="178" t="s">
        <v>2913</v>
      </c>
      <c r="W30" s="178" t="s">
        <v>2801</v>
      </c>
      <c r="X30" s="178" t="s">
        <v>2801</v>
      </c>
      <c r="Y30" s="178" t="s">
        <v>2913</v>
      </c>
      <c r="Z30" s="178" t="s">
        <v>2801</v>
      </c>
      <c r="AA30" s="178" t="s">
        <v>2801</v>
      </c>
      <c r="AB30" s="178" t="s">
        <v>2913</v>
      </c>
      <c r="AC30" s="178" t="s">
        <v>2801</v>
      </c>
      <c r="AD30" s="178" t="s">
        <v>2801</v>
      </c>
      <c r="AE30" s="178" t="s">
        <v>2913</v>
      </c>
      <c r="AF30" s="178" t="s">
        <v>2801</v>
      </c>
      <c r="AG30" s="178" t="s">
        <v>2801</v>
      </c>
      <c r="AH30" s="178" t="s">
        <v>2913</v>
      </c>
      <c r="AI30" s="178" t="s">
        <v>2801</v>
      </c>
      <c r="AJ30" s="178" t="s">
        <v>2801</v>
      </c>
      <c r="AK30" s="178" t="s">
        <v>2913</v>
      </c>
      <c r="AL30" s="178" t="s">
        <v>2801</v>
      </c>
      <c r="AM30" s="178" t="s">
        <v>2801</v>
      </c>
      <c r="AN30" s="178" t="s">
        <v>2913</v>
      </c>
      <c r="AO30" s="178" t="s">
        <v>2801</v>
      </c>
      <c r="AP30" s="178" t="s">
        <v>2801</v>
      </c>
      <c r="AQ30" s="178" t="s">
        <v>2913</v>
      </c>
      <c r="AR30" s="178" t="s">
        <v>2801</v>
      </c>
      <c r="AS30" s="178" t="s">
        <v>2801</v>
      </c>
      <c r="AT30" s="178" t="s">
        <v>2913</v>
      </c>
      <c r="AU30" s="178" t="s">
        <v>2801</v>
      </c>
      <c r="AV30" s="178" t="s">
        <v>2984</v>
      </c>
      <c r="AW30" s="178" t="s">
        <v>2913</v>
      </c>
      <c r="AX30" s="178" t="s">
        <v>2801</v>
      </c>
      <c r="AY30" s="178" t="s">
        <v>2801</v>
      </c>
      <c r="AZ30" s="178" t="s">
        <v>2913</v>
      </c>
      <c r="BA30" s="178" t="s">
        <v>2801</v>
      </c>
      <c r="BB30" s="178" t="s">
        <v>2801</v>
      </c>
      <c r="BC30" s="178" t="s">
        <v>2913</v>
      </c>
      <c r="BD30" s="178" t="s">
        <v>2801</v>
      </c>
      <c r="BE30" s="178" t="s">
        <v>2801</v>
      </c>
      <c r="BF30" s="178" t="s">
        <v>2913</v>
      </c>
      <c r="BG30" s="178" t="s">
        <v>2801</v>
      </c>
      <c r="BH30" s="178" t="s">
        <v>2801</v>
      </c>
      <c r="BI30" s="178" t="s">
        <v>2913</v>
      </c>
      <c r="BJ30" s="178" t="s">
        <v>2801</v>
      </c>
      <c r="BK30" s="178" t="s">
        <v>2984</v>
      </c>
      <c r="BL30" s="178" t="s">
        <v>2913</v>
      </c>
      <c r="BM30" s="178" t="s">
        <v>2801</v>
      </c>
      <c r="BN30" s="178" t="s">
        <v>2984</v>
      </c>
      <c r="BO30" s="178" t="s">
        <v>2913</v>
      </c>
      <c r="BP30" s="178" t="s">
        <v>2801</v>
      </c>
      <c r="BQ30" s="178" t="s">
        <v>2801</v>
      </c>
      <c r="BR30" s="178" t="s">
        <v>2913</v>
      </c>
      <c r="BS30" s="178" t="s">
        <v>2801</v>
      </c>
      <c r="BT30" s="178" t="s">
        <v>2984</v>
      </c>
      <c r="BU30" s="178" t="s">
        <v>2913</v>
      </c>
      <c r="BV30" s="178" t="s">
        <v>2801</v>
      </c>
      <c r="BW30" s="178" t="s">
        <v>2801</v>
      </c>
      <c r="BX30" s="178" t="s">
        <v>2913</v>
      </c>
      <c r="BY30" s="178" t="s">
        <v>2801</v>
      </c>
      <c r="BZ30" s="178" t="s">
        <v>2801</v>
      </c>
      <c r="CA30" s="178" t="s">
        <v>2913</v>
      </c>
      <c r="CB30" s="178" t="s">
        <v>2801</v>
      </c>
      <c r="CC30" s="178" t="s">
        <v>2801</v>
      </c>
      <c r="CD30" s="178" t="s">
        <v>2913</v>
      </c>
      <c r="CE30" s="178" t="s">
        <v>2801</v>
      </c>
      <c r="CF30" s="178" t="s">
        <v>2801</v>
      </c>
      <c r="CG30" s="178" t="s">
        <v>2913</v>
      </c>
      <c r="CH30" s="178" t="s">
        <v>2801</v>
      </c>
      <c r="CI30" s="178" t="s">
        <v>2801</v>
      </c>
      <c r="CJ30" s="178" t="s">
        <v>2913</v>
      </c>
      <c r="CK30" s="178" t="s">
        <v>2801</v>
      </c>
      <c r="CL30" s="178" t="s">
        <v>2984</v>
      </c>
      <c r="CM30" s="178" t="s">
        <v>2913</v>
      </c>
      <c r="CN30" s="178" t="s">
        <v>2801</v>
      </c>
      <c r="CO30" s="178" t="s">
        <v>2801</v>
      </c>
      <c r="CP30" s="178" t="s">
        <v>2913</v>
      </c>
      <c r="CQ30" s="178" t="s">
        <v>2801</v>
      </c>
      <c r="CR30" s="178" t="s">
        <v>2984</v>
      </c>
      <c r="CS30" s="178" t="s">
        <v>2913</v>
      </c>
      <c r="CT30" s="178" t="s">
        <v>2801</v>
      </c>
      <c r="CU30" s="178" t="s">
        <v>2801</v>
      </c>
      <c r="CV30" s="178" t="s">
        <v>2913</v>
      </c>
      <c r="CW30" s="178" t="s">
        <v>2801</v>
      </c>
      <c r="CX30" s="178" t="s">
        <v>2801</v>
      </c>
      <c r="CY30" s="178" t="s">
        <v>2913</v>
      </c>
      <c r="CZ30" s="178" t="s">
        <v>2801</v>
      </c>
      <c r="DA30" s="178" t="s">
        <v>2801</v>
      </c>
      <c r="DB30" s="178" t="s">
        <v>2913</v>
      </c>
      <c r="DC30" s="178" t="s">
        <v>2801</v>
      </c>
      <c r="DD30" s="178" t="s">
        <v>2801</v>
      </c>
      <c r="DE30" s="178" t="s">
        <v>2913</v>
      </c>
      <c r="DF30" s="178" t="s">
        <v>2801</v>
      </c>
      <c r="DG30" s="178" t="s">
        <v>2801</v>
      </c>
      <c r="DH30" s="178" t="s">
        <v>2913</v>
      </c>
      <c r="DI30" s="178" t="s">
        <v>2801</v>
      </c>
      <c r="DJ30" s="178" t="s">
        <v>2801</v>
      </c>
      <c r="DK30" s="178" t="s">
        <v>2913</v>
      </c>
      <c r="DL30" s="178" t="s">
        <v>2801</v>
      </c>
      <c r="DM30" s="178" t="s">
        <v>2801</v>
      </c>
      <c r="DN30" s="178" t="s">
        <v>2913</v>
      </c>
      <c r="DO30" s="178" t="s">
        <v>2801</v>
      </c>
      <c r="DP30" s="178" t="s">
        <v>2801</v>
      </c>
      <c r="DQ30" s="178" t="s">
        <v>2913</v>
      </c>
      <c r="DR30" s="178" t="s">
        <v>2801</v>
      </c>
      <c r="DS30" s="178" t="s">
        <v>2801</v>
      </c>
      <c r="DT30" s="178" t="s">
        <v>2913</v>
      </c>
      <c r="DU30" s="178" t="s">
        <v>2801</v>
      </c>
      <c r="DV30" s="178" t="s">
        <v>2801</v>
      </c>
      <c r="DW30" s="178" t="s">
        <v>2913</v>
      </c>
      <c r="DX30" s="178" t="s">
        <v>2801</v>
      </c>
      <c r="DY30" s="178" t="s">
        <v>2801</v>
      </c>
      <c r="DZ30" s="178" t="s">
        <v>2913</v>
      </c>
      <c r="EA30" s="178" t="s">
        <v>2801</v>
      </c>
      <c r="EB30" s="178" t="s">
        <v>2801</v>
      </c>
      <c r="EC30" s="178" t="s">
        <v>2913</v>
      </c>
      <c r="ED30" s="178" t="s">
        <v>2801</v>
      </c>
      <c r="EE30" s="178" t="s">
        <v>2801</v>
      </c>
      <c r="EF30" s="178" t="s">
        <v>2913</v>
      </c>
      <c r="EG30" s="178" t="s">
        <v>2801</v>
      </c>
      <c r="EH30" s="178" t="s">
        <v>2801</v>
      </c>
      <c r="EI30" s="178" t="s">
        <v>2913</v>
      </c>
      <c r="EJ30" s="178" t="s">
        <v>2801</v>
      </c>
      <c r="EK30" s="178" t="s">
        <v>2801</v>
      </c>
      <c r="EL30" s="178" t="s">
        <v>2913</v>
      </c>
      <c r="EM30" s="178" t="s">
        <v>2801</v>
      </c>
      <c r="EN30" s="178" t="s">
        <v>2801</v>
      </c>
      <c r="EO30" s="178" t="s">
        <v>2913</v>
      </c>
      <c r="EP30" s="178" t="s">
        <v>2801</v>
      </c>
      <c r="EQ30" s="178" t="s">
        <v>2801</v>
      </c>
      <c r="ER30" s="178" t="s">
        <v>2913</v>
      </c>
      <c r="ES30" s="178" t="s">
        <v>2801</v>
      </c>
      <c r="ET30" s="178" t="s">
        <v>2801</v>
      </c>
    </row>
    <row r="31" spans="1:150" x14ac:dyDescent="0.35">
      <c r="A31" s="1"/>
      <c r="B31" s="177" t="s">
        <v>3004</v>
      </c>
      <c r="C31" s="177" t="s">
        <v>121</v>
      </c>
      <c r="D31" s="177" t="s">
        <v>988</v>
      </c>
      <c r="E31" s="177" t="s">
        <v>3005</v>
      </c>
      <c r="F31" s="177" t="s">
        <v>3006</v>
      </c>
      <c r="G31" s="178" t="s">
        <v>2913</v>
      </c>
      <c r="H31" s="178" t="s">
        <v>2801</v>
      </c>
      <c r="I31" s="178" t="s">
        <v>2801</v>
      </c>
      <c r="J31" s="178" t="s">
        <v>2913</v>
      </c>
      <c r="K31" s="178" t="s">
        <v>2801</v>
      </c>
      <c r="L31" s="178" t="s">
        <v>2801</v>
      </c>
      <c r="M31" s="178" t="s">
        <v>2913</v>
      </c>
      <c r="N31" s="178" t="s">
        <v>2801</v>
      </c>
      <c r="O31" s="178" t="s">
        <v>2801</v>
      </c>
      <c r="P31" s="178" t="s">
        <v>2913</v>
      </c>
      <c r="Q31" s="178" t="s">
        <v>2801</v>
      </c>
      <c r="R31" s="178" t="s">
        <v>2801</v>
      </c>
      <c r="S31" s="178" t="s">
        <v>2913</v>
      </c>
      <c r="T31" s="178" t="s">
        <v>2801</v>
      </c>
      <c r="U31" s="178" t="s">
        <v>2801</v>
      </c>
      <c r="V31" s="178" t="s">
        <v>2913</v>
      </c>
      <c r="W31" s="178" t="s">
        <v>2801</v>
      </c>
      <c r="X31" s="178" t="s">
        <v>2801</v>
      </c>
      <c r="Y31" s="178" t="s">
        <v>2913</v>
      </c>
      <c r="Z31" s="178" t="s">
        <v>2801</v>
      </c>
      <c r="AA31" s="178" t="s">
        <v>2801</v>
      </c>
      <c r="AB31" s="178" t="s">
        <v>2913</v>
      </c>
      <c r="AC31" s="178" t="s">
        <v>2801</v>
      </c>
      <c r="AD31" s="178" t="s">
        <v>2801</v>
      </c>
      <c r="AE31" s="178" t="s">
        <v>2913</v>
      </c>
      <c r="AF31" s="178" t="s">
        <v>2801</v>
      </c>
      <c r="AG31" s="178" t="s">
        <v>2801</v>
      </c>
      <c r="AH31" s="178" t="s">
        <v>2913</v>
      </c>
      <c r="AI31" s="178" t="s">
        <v>2801</v>
      </c>
      <c r="AJ31" s="178" t="s">
        <v>2801</v>
      </c>
      <c r="AK31" s="178" t="s">
        <v>2913</v>
      </c>
      <c r="AL31" s="178" t="s">
        <v>2801</v>
      </c>
      <c r="AM31" s="178" t="s">
        <v>2801</v>
      </c>
      <c r="AN31" s="178" t="s">
        <v>2913</v>
      </c>
      <c r="AO31" s="178" t="s">
        <v>2801</v>
      </c>
      <c r="AP31" s="178" t="s">
        <v>2801</v>
      </c>
      <c r="AQ31" s="178" t="s">
        <v>2913</v>
      </c>
      <c r="AR31" s="178" t="s">
        <v>2801</v>
      </c>
      <c r="AS31" s="178" t="s">
        <v>2801</v>
      </c>
      <c r="AT31" s="178" t="s">
        <v>2913</v>
      </c>
      <c r="AU31" s="178" t="s">
        <v>2801</v>
      </c>
      <c r="AV31" s="178" t="s">
        <v>2801</v>
      </c>
      <c r="AW31" s="178" t="s">
        <v>2913</v>
      </c>
      <c r="AX31" s="178" t="s">
        <v>2801</v>
      </c>
      <c r="AY31" s="178" t="s">
        <v>2801</v>
      </c>
      <c r="AZ31" s="178" t="s">
        <v>2913</v>
      </c>
      <c r="BA31" s="178" t="s">
        <v>2801</v>
      </c>
      <c r="BB31" s="178" t="s">
        <v>2801</v>
      </c>
      <c r="BC31" s="178" t="s">
        <v>2913</v>
      </c>
      <c r="BD31" s="178" t="s">
        <v>2801</v>
      </c>
      <c r="BE31" s="178" t="s">
        <v>2801</v>
      </c>
      <c r="BF31" s="178" t="s">
        <v>2913</v>
      </c>
      <c r="BG31" s="178" t="s">
        <v>2801</v>
      </c>
      <c r="BH31" s="178" t="s">
        <v>2801</v>
      </c>
      <c r="BI31" s="178" t="s">
        <v>2913</v>
      </c>
      <c r="BJ31" s="178" t="s">
        <v>2801</v>
      </c>
      <c r="BK31" s="178" t="s">
        <v>2801</v>
      </c>
      <c r="BL31" s="178" t="s">
        <v>2913</v>
      </c>
      <c r="BM31" s="178" t="s">
        <v>2801</v>
      </c>
      <c r="BN31" s="178" t="s">
        <v>2801</v>
      </c>
      <c r="BO31" s="178" t="s">
        <v>2913</v>
      </c>
      <c r="BP31" s="178" t="s">
        <v>2801</v>
      </c>
      <c r="BQ31" s="178" t="s">
        <v>2984</v>
      </c>
      <c r="BR31" s="178" t="s">
        <v>2913</v>
      </c>
      <c r="BS31" s="178" t="s">
        <v>2801</v>
      </c>
      <c r="BT31" s="178" t="s">
        <v>2801</v>
      </c>
      <c r="BU31" s="178" t="s">
        <v>2913</v>
      </c>
      <c r="BV31" s="178" t="s">
        <v>2801</v>
      </c>
      <c r="BW31" s="178" t="s">
        <v>2801</v>
      </c>
      <c r="BX31" s="178" t="s">
        <v>2913</v>
      </c>
      <c r="BY31" s="178" t="s">
        <v>2801</v>
      </c>
      <c r="BZ31" s="178" t="s">
        <v>2801</v>
      </c>
      <c r="CA31" s="178" t="s">
        <v>2913</v>
      </c>
      <c r="CB31" s="178" t="s">
        <v>2801</v>
      </c>
      <c r="CC31" s="178" t="s">
        <v>2801</v>
      </c>
      <c r="CD31" s="178" t="s">
        <v>2913</v>
      </c>
      <c r="CE31" s="178" t="s">
        <v>2801</v>
      </c>
      <c r="CF31" s="178" t="s">
        <v>2801</v>
      </c>
      <c r="CG31" s="178" t="s">
        <v>2913</v>
      </c>
      <c r="CH31" s="178" t="s">
        <v>2801</v>
      </c>
      <c r="CI31" s="178" t="s">
        <v>2801</v>
      </c>
      <c r="CJ31" s="178" t="s">
        <v>2913</v>
      </c>
      <c r="CK31" s="178" t="s">
        <v>2801</v>
      </c>
      <c r="CL31" s="178" t="s">
        <v>2801</v>
      </c>
      <c r="CM31" s="178" t="s">
        <v>2913</v>
      </c>
      <c r="CN31" s="178" t="s">
        <v>2801</v>
      </c>
      <c r="CO31" s="178" t="s">
        <v>2801</v>
      </c>
      <c r="CP31" s="178" t="s">
        <v>2913</v>
      </c>
      <c r="CQ31" s="178" t="s">
        <v>2801</v>
      </c>
      <c r="CR31" s="178" t="s">
        <v>2801</v>
      </c>
      <c r="CS31" s="178" t="s">
        <v>2913</v>
      </c>
      <c r="CT31" s="178" t="s">
        <v>2801</v>
      </c>
      <c r="CU31" s="178" t="s">
        <v>2801</v>
      </c>
      <c r="CV31" s="178" t="s">
        <v>2913</v>
      </c>
      <c r="CW31" s="178" t="s">
        <v>2801</v>
      </c>
      <c r="CX31" s="178" t="s">
        <v>2801</v>
      </c>
      <c r="CY31" s="178" t="s">
        <v>2913</v>
      </c>
      <c r="CZ31" s="178" t="s">
        <v>2801</v>
      </c>
      <c r="DA31" s="178" t="s">
        <v>2801</v>
      </c>
      <c r="DB31" s="178" t="s">
        <v>2913</v>
      </c>
      <c r="DC31" s="178" t="s">
        <v>2801</v>
      </c>
      <c r="DD31" s="178" t="s">
        <v>2801</v>
      </c>
      <c r="DE31" s="178" t="s">
        <v>2913</v>
      </c>
      <c r="DF31" s="178" t="s">
        <v>2801</v>
      </c>
      <c r="DG31" s="178" t="s">
        <v>2801</v>
      </c>
      <c r="DH31" s="178" t="s">
        <v>2913</v>
      </c>
      <c r="DI31" s="178" t="s">
        <v>2801</v>
      </c>
      <c r="DJ31" s="178" t="s">
        <v>2801</v>
      </c>
      <c r="DK31" s="178" t="s">
        <v>2913</v>
      </c>
      <c r="DL31" s="178" t="s">
        <v>2801</v>
      </c>
      <c r="DM31" s="178" t="s">
        <v>2801</v>
      </c>
      <c r="DN31" s="178" t="s">
        <v>2913</v>
      </c>
      <c r="DO31" s="178" t="s">
        <v>2801</v>
      </c>
      <c r="DP31" s="178" t="s">
        <v>2801</v>
      </c>
      <c r="DQ31" s="178" t="s">
        <v>2913</v>
      </c>
      <c r="DR31" s="178" t="s">
        <v>2801</v>
      </c>
      <c r="DS31" s="178" t="s">
        <v>2801</v>
      </c>
      <c r="DT31" s="178" t="s">
        <v>2913</v>
      </c>
      <c r="DU31" s="178" t="s">
        <v>2801</v>
      </c>
      <c r="DV31" s="178" t="s">
        <v>2801</v>
      </c>
      <c r="DW31" s="178" t="s">
        <v>2913</v>
      </c>
      <c r="DX31" s="178" t="s">
        <v>2801</v>
      </c>
      <c r="DY31" s="178" t="s">
        <v>2801</v>
      </c>
      <c r="DZ31" s="178" t="s">
        <v>2913</v>
      </c>
      <c r="EA31" s="178" t="s">
        <v>2801</v>
      </c>
      <c r="EB31" s="178" t="s">
        <v>2801</v>
      </c>
      <c r="EC31" s="178" t="s">
        <v>2913</v>
      </c>
      <c r="ED31" s="178" t="s">
        <v>2801</v>
      </c>
      <c r="EE31" s="178" t="s">
        <v>2801</v>
      </c>
      <c r="EF31" s="178" t="s">
        <v>2913</v>
      </c>
      <c r="EG31" s="178" t="s">
        <v>2801</v>
      </c>
      <c r="EH31" s="178" t="s">
        <v>2801</v>
      </c>
      <c r="EI31" s="178" t="s">
        <v>2913</v>
      </c>
      <c r="EJ31" s="178" t="s">
        <v>2801</v>
      </c>
      <c r="EK31" s="178" t="s">
        <v>2801</v>
      </c>
      <c r="EL31" s="178" t="s">
        <v>2913</v>
      </c>
      <c r="EM31" s="178" t="s">
        <v>2801</v>
      </c>
      <c r="EN31" s="178" t="s">
        <v>2801</v>
      </c>
      <c r="EO31" s="178" t="s">
        <v>2913</v>
      </c>
      <c r="EP31" s="178" t="s">
        <v>2801</v>
      </c>
      <c r="EQ31" s="178" t="s">
        <v>2801</v>
      </c>
      <c r="ER31" s="178" t="s">
        <v>2913</v>
      </c>
      <c r="ES31" s="178" t="s">
        <v>2801</v>
      </c>
      <c r="ET31" s="178" t="s">
        <v>2801</v>
      </c>
    </row>
    <row r="32" spans="1:150" x14ac:dyDescent="0.35">
      <c r="A32" s="1"/>
      <c r="B32" s="176" t="s">
        <v>3007</v>
      </c>
      <c r="C32" s="176" t="s">
        <v>88</v>
      </c>
      <c r="D32" s="176" t="s">
        <v>3008</v>
      </c>
      <c r="E32" s="176" t="s">
        <v>3009</v>
      </c>
      <c r="F32" s="176" t="s">
        <v>3010</v>
      </c>
      <c r="G32" s="176" t="s">
        <v>2913</v>
      </c>
      <c r="H32" s="176" t="s">
        <v>2801</v>
      </c>
      <c r="I32" s="176" t="s">
        <v>2801</v>
      </c>
      <c r="J32" s="176" t="s">
        <v>2913</v>
      </c>
      <c r="K32" s="176" t="s">
        <v>2801</v>
      </c>
      <c r="L32" s="176" t="s">
        <v>2801</v>
      </c>
      <c r="M32" s="176" t="s">
        <v>2913</v>
      </c>
      <c r="N32" s="176" t="s">
        <v>2801</v>
      </c>
      <c r="O32" s="176" t="s">
        <v>2801</v>
      </c>
      <c r="P32" s="176" t="s">
        <v>2913</v>
      </c>
      <c r="Q32" s="176" t="s">
        <v>2801</v>
      </c>
      <c r="R32" s="176" t="s">
        <v>2801</v>
      </c>
      <c r="S32" s="176" t="s">
        <v>2913</v>
      </c>
      <c r="T32" s="176" t="s">
        <v>2801</v>
      </c>
      <c r="U32" s="176" t="s">
        <v>2801</v>
      </c>
      <c r="V32" s="176" t="s">
        <v>2913</v>
      </c>
      <c r="W32" s="176" t="s">
        <v>2801</v>
      </c>
      <c r="X32" s="176" t="s">
        <v>2801</v>
      </c>
      <c r="Y32" s="176" t="s">
        <v>2913</v>
      </c>
      <c r="Z32" s="176" t="s">
        <v>2801</v>
      </c>
      <c r="AA32" s="176" t="s">
        <v>2801</v>
      </c>
      <c r="AB32" s="176" t="s">
        <v>2913</v>
      </c>
      <c r="AC32" s="176" t="s">
        <v>2801</v>
      </c>
      <c r="AD32" s="176" t="s">
        <v>2801</v>
      </c>
      <c r="AE32" s="176" t="s">
        <v>2913</v>
      </c>
      <c r="AF32" s="176" t="s">
        <v>2801</v>
      </c>
      <c r="AG32" s="176" t="s">
        <v>2801</v>
      </c>
      <c r="AH32" s="176" t="s">
        <v>2913</v>
      </c>
      <c r="AI32" s="176" t="s">
        <v>2801</v>
      </c>
      <c r="AJ32" s="176" t="s">
        <v>2801</v>
      </c>
      <c r="AK32" s="176" t="s">
        <v>2913</v>
      </c>
      <c r="AL32" s="176" t="s">
        <v>2801</v>
      </c>
      <c r="AM32" s="176" t="s">
        <v>2801</v>
      </c>
      <c r="AN32" s="176" t="s">
        <v>2913</v>
      </c>
      <c r="AO32" s="176" t="s">
        <v>2801</v>
      </c>
      <c r="AP32" s="176" t="s">
        <v>2801</v>
      </c>
      <c r="AQ32" s="176" t="s">
        <v>2913</v>
      </c>
      <c r="AR32" s="176" t="s">
        <v>2801</v>
      </c>
      <c r="AS32" s="176" t="s">
        <v>2801</v>
      </c>
      <c r="AT32" s="176" t="s">
        <v>2913</v>
      </c>
      <c r="AU32" s="176" t="s">
        <v>2801</v>
      </c>
      <c r="AV32" s="176" t="s">
        <v>2801</v>
      </c>
      <c r="AW32" s="176" t="s">
        <v>2913</v>
      </c>
      <c r="AX32" s="176" t="s">
        <v>2801</v>
      </c>
      <c r="AY32" s="176" t="s">
        <v>2801</v>
      </c>
      <c r="AZ32" s="176" t="s">
        <v>2913</v>
      </c>
      <c r="BA32" s="176" t="s">
        <v>2801</v>
      </c>
      <c r="BB32" s="176" t="s">
        <v>2801</v>
      </c>
      <c r="BC32" s="176" t="s">
        <v>2913</v>
      </c>
      <c r="BD32" s="176" t="s">
        <v>2801</v>
      </c>
      <c r="BE32" s="176" t="s">
        <v>2801</v>
      </c>
      <c r="BF32" s="176" t="s">
        <v>2913</v>
      </c>
      <c r="BG32" s="176" t="s">
        <v>2801</v>
      </c>
      <c r="BH32" s="176" t="s">
        <v>2801</v>
      </c>
      <c r="BI32" s="176" t="s">
        <v>2913</v>
      </c>
      <c r="BJ32" s="176" t="s">
        <v>2801</v>
      </c>
      <c r="BK32" s="176" t="s">
        <v>2801</v>
      </c>
      <c r="BL32" s="176" t="s">
        <v>2913</v>
      </c>
      <c r="BM32" s="176" t="s">
        <v>2801</v>
      </c>
      <c r="BN32" s="176" t="s">
        <v>2801</v>
      </c>
      <c r="BO32" s="176" t="s">
        <v>2913</v>
      </c>
      <c r="BP32" s="176" t="s">
        <v>2801</v>
      </c>
      <c r="BQ32" s="176" t="s">
        <v>2801</v>
      </c>
      <c r="BR32" s="176" t="s">
        <v>2913</v>
      </c>
      <c r="BS32" s="176" t="s">
        <v>2801</v>
      </c>
      <c r="BT32" s="176" t="s">
        <v>2801</v>
      </c>
      <c r="BU32" s="176" t="s">
        <v>2913</v>
      </c>
      <c r="BV32" s="176" t="s">
        <v>2801</v>
      </c>
      <c r="BW32" s="176" t="s">
        <v>2801</v>
      </c>
      <c r="BX32" s="176" t="s">
        <v>2913</v>
      </c>
      <c r="BY32" s="176" t="s">
        <v>2801</v>
      </c>
      <c r="BZ32" s="176" t="s">
        <v>2801</v>
      </c>
      <c r="CA32" s="176" t="s">
        <v>2913</v>
      </c>
      <c r="CB32" s="176" t="s">
        <v>2801</v>
      </c>
      <c r="CC32" s="176" t="s">
        <v>2801</v>
      </c>
      <c r="CD32" s="176" t="s">
        <v>2913</v>
      </c>
      <c r="CE32" s="176" t="s">
        <v>2801</v>
      </c>
      <c r="CF32" s="176" t="s">
        <v>2801</v>
      </c>
      <c r="CG32" s="176" t="s">
        <v>2913</v>
      </c>
      <c r="CH32" s="176" t="s">
        <v>2801</v>
      </c>
      <c r="CI32" s="176" t="s">
        <v>2801</v>
      </c>
      <c r="CJ32" s="176" t="s">
        <v>2913</v>
      </c>
      <c r="CK32" s="176" t="s">
        <v>2801</v>
      </c>
      <c r="CL32" s="176" t="s">
        <v>2801</v>
      </c>
      <c r="CM32" s="176" t="s">
        <v>2913</v>
      </c>
      <c r="CN32" s="176" t="s">
        <v>2801</v>
      </c>
      <c r="CO32" s="176" t="s">
        <v>2801</v>
      </c>
      <c r="CP32" s="176" t="s">
        <v>2913</v>
      </c>
      <c r="CQ32" s="176" t="s">
        <v>2801</v>
      </c>
      <c r="CR32" s="176" t="s">
        <v>2801</v>
      </c>
      <c r="CS32" s="176" t="s">
        <v>2913</v>
      </c>
      <c r="CT32" s="176" t="s">
        <v>2801</v>
      </c>
      <c r="CU32" s="176" t="s">
        <v>2801</v>
      </c>
      <c r="CV32" s="176" t="s">
        <v>2913</v>
      </c>
      <c r="CW32" s="176" t="s">
        <v>2801</v>
      </c>
      <c r="CX32" s="176" t="s">
        <v>2801</v>
      </c>
      <c r="CY32" s="176" t="s">
        <v>2913</v>
      </c>
      <c r="CZ32" s="176" t="s">
        <v>2801</v>
      </c>
      <c r="DA32" s="176" t="s">
        <v>2801</v>
      </c>
      <c r="DB32" s="176" t="s">
        <v>2913</v>
      </c>
      <c r="DC32" s="176" t="s">
        <v>2801</v>
      </c>
      <c r="DD32" s="176" t="s">
        <v>2801</v>
      </c>
      <c r="DE32" s="176" t="s">
        <v>2913</v>
      </c>
      <c r="DF32" s="176" t="s">
        <v>2801</v>
      </c>
      <c r="DG32" s="176" t="s">
        <v>2801</v>
      </c>
      <c r="DH32" s="176" t="s">
        <v>2913</v>
      </c>
      <c r="DI32" s="176" t="s">
        <v>2801</v>
      </c>
      <c r="DJ32" s="176" t="s">
        <v>2801</v>
      </c>
      <c r="DK32" s="176" t="s">
        <v>2913</v>
      </c>
      <c r="DL32" s="176" t="s">
        <v>2801</v>
      </c>
      <c r="DM32" s="176" t="s">
        <v>2801</v>
      </c>
      <c r="DN32" s="176" t="s">
        <v>2913</v>
      </c>
      <c r="DO32" s="176" t="s">
        <v>2801</v>
      </c>
      <c r="DP32" s="176" t="s">
        <v>2801</v>
      </c>
      <c r="DQ32" s="176" t="s">
        <v>2913</v>
      </c>
      <c r="DR32" s="176" t="s">
        <v>2801</v>
      </c>
      <c r="DS32" s="176" t="s">
        <v>2801</v>
      </c>
      <c r="DT32" s="176" t="s">
        <v>2913</v>
      </c>
      <c r="DU32" s="176" t="s">
        <v>2801</v>
      </c>
      <c r="DV32" s="176" t="s">
        <v>2801</v>
      </c>
      <c r="DW32" s="176" t="s">
        <v>2913</v>
      </c>
      <c r="DX32" s="176" t="s">
        <v>2801</v>
      </c>
      <c r="DY32" s="176" t="s">
        <v>2801</v>
      </c>
      <c r="DZ32" s="176" t="s">
        <v>2913</v>
      </c>
      <c r="EA32" s="176" t="s">
        <v>2801</v>
      </c>
      <c r="EB32" s="176" t="s">
        <v>2801</v>
      </c>
      <c r="EC32" s="176" t="s">
        <v>2913</v>
      </c>
      <c r="ED32" s="176" t="s">
        <v>2801</v>
      </c>
      <c r="EE32" s="176" t="s">
        <v>2801</v>
      </c>
      <c r="EF32" s="176" t="s">
        <v>2913</v>
      </c>
      <c r="EG32" s="176" t="s">
        <v>2801</v>
      </c>
      <c r="EH32" s="176" t="s">
        <v>2801</v>
      </c>
      <c r="EI32" s="176" t="s">
        <v>2913</v>
      </c>
      <c r="EJ32" s="176" t="s">
        <v>2801</v>
      </c>
      <c r="EK32" s="176" t="s">
        <v>2801</v>
      </c>
      <c r="EL32" s="176" t="s">
        <v>2913</v>
      </c>
      <c r="EM32" s="176" t="s">
        <v>2801</v>
      </c>
      <c r="EN32" s="176" t="s">
        <v>2801</v>
      </c>
      <c r="EO32" s="176" t="s">
        <v>2913</v>
      </c>
      <c r="EP32" s="176" t="s">
        <v>2801</v>
      </c>
      <c r="EQ32" s="176" t="s">
        <v>2801</v>
      </c>
      <c r="ER32" s="176" t="s">
        <v>2913</v>
      </c>
      <c r="ES32" s="176" t="s">
        <v>2801</v>
      </c>
      <c r="ET32" s="176" t="s">
        <v>2801</v>
      </c>
    </row>
    <row r="33" spans="1:150" x14ac:dyDescent="0.35">
      <c r="A33" s="1"/>
      <c r="B33" s="177" t="s">
        <v>3011</v>
      </c>
      <c r="C33" s="177" t="s">
        <v>88</v>
      </c>
      <c r="D33" s="177" t="s">
        <v>3008</v>
      </c>
      <c r="E33" s="177" t="s">
        <v>3012</v>
      </c>
      <c r="F33" s="177" t="s">
        <v>3013</v>
      </c>
      <c r="G33" s="178" t="s">
        <v>2913</v>
      </c>
      <c r="H33" s="178" t="s">
        <v>932</v>
      </c>
      <c r="I33" s="178" t="s">
        <v>932</v>
      </c>
      <c r="J33" s="178" t="s">
        <v>2913</v>
      </c>
      <c r="K33" s="178" t="s">
        <v>932</v>
      </c>
      <c r="L33" s="178" t="s">
        <v>932</v>
      </c>
      <c r="M33" s="178" t="s">
        <v>2913</v>
      </c>
      <c r="N33" s="178" t="s">
        <v>932</v>
      </c>
      <c r="O33" s="178" t="s">
        <v>932</v>
      </c>
      <c r="P33" s="178" t="s">
        <v>2913</v>
      </c>
      <c r="Q33" s="178" t="s">
        <v>932</v>
      </c>
      <c r="R33" s="178" t="s">
        <v>932</v>
      </c>
      <c r="S33" s="178" t="s">
        <v>2913</v>
      </c>
      <c r="T33" s="178" t="s">
        <v>932</v>
      </c>
      <c r="U33" s="178" t="s">
        <v>932</v>
      </c>
      <c r="V33" s="178" t="s">
        <v>2913</v>
      </c>
      <c r="W33" s="178" t="s">
        <v>932</v>
      </c>
      <c r="X33" s="178" t="s">
        <v>932</v>
      </c>
      <c r="Y33" s="178" t="s">
        <v>2913</v>
      </c>
      <c r="Z33" s="178" t="s">
        <v>932</v>
      </c>
      <c r="AA33" s="178" t="s">
        <v>932</v>
      </c>
      <c r="AB33" s="178" t="s">
        <v>2913</v>
      </c>
      <c r="AC33" s="178" t="s">
        <v>932</v>
      </c>
      <c r="AD33" s="178" t="s">
        <v>932</v>
      </c>
      <c r="AE33" s="178" t="s">
        <v>2913</v>
      </c>
      <c r="AF33" s="178" t="s">
        <v>932</v>
      </c>
      <c r="AG33" s="178" t="s">
        <v>932</v>
      </c>
      <c r="AH33" s="178" t="s">
        <v>2913</v>
      </c>
      <c r="AI33" s="178" t="s">
        <v>932</v>
      </c>
      <c r="AJ33" s="178" t="s">
        <v>932</v>
      </c>
      <c r="AK33" s="178" t="s">
        <v>2913</v>
      </c>
      <c r="AL33" s="178" t="s">
        <v>932</v>
      </c>
      <c r="AM33" s="178" t="s">
        <v>932</v>
      </c>
      <c r="AN33" s="178" t="s">
        <v>2913</v>
      </c>
      <c r="AO33" s="178" t="s">
        <v>932</v>
      </c>
      <c r="AP33" s="178" t="s">
        <v>932</v>
      </c>
      <c r="AQ33" s="178" t="s">
        <v>2913</v>
      </c>
      <c r="AR33" s="178" t="s">
        <v>932</v>
      </c>
      <c r="AS33" s="178" t="s">
        <v>932</v>
      </c>
      <c r="AT33" s="178" t="s">
        <v>2913</v>
      </c>
      <c r="AU33" s="178" t="s">
        <v>932</v>
      </c>
      <c r="AV33" s="178" t="s">
        <v>932</v>
      </c>
      <c r="AW33" s="178" t="s">
        <v>2913</v>
      </c>
      <c r="AX33" s="178" t="s">
        <v>932</v>
      </c>
      <c r="AY33" s="178" t="s">
        <v>932</v>
      </c>
      <c r="AZ33" s="178" t="s">
        <v>2913</v>
      </c>
      <c r="BA33" s="178" t="s">
        <v>932</v>
      </c>
      <c r="BB33" s="178" t="s">
        <v>932</v>
      </c>
      <c r="BC33" s="178" t="s">
        <v>2913</v>
      </c>
      <c r="BD33" s="178" t="s">
        <v>932</v>
      </c>
      <c r="BE33" s="178" t="s">
        <v>932</v>
      </c>
      <c r="BF33" s="178" t="s">
        <v>2913</v>
      </c>
      <c r="BG33" s="178" t="s">
        <v>932</v>
      </c>
      <c r="BH33" s="178" t="s">
        <v>932</v>
      </c>
      <c r="BI33" s="178" t="s">
        <v>2913</v>
      </c>
      <c r="BJ33" s="178" t="s">
        <v>932</v>
      </c>
      <c r="BK33" s="178" t="s">
        <v>932</v>
      </c>
      <c r="BL33" s="178" t="s">
        <v>2913</v>
      </c>
      <c r="BM33" s="178" t="s">
        <v>932</v>
      </c>
      <c r="BN33" s="178" t="s">
        <v>932</v>
      </c>
      <c r="BO33" s="178" t="s">
        <v>2913</v>
      </c>
      <c r="BP33" s="178" t="s">
        <v>932</v>
      </c>
      <c r="BQ33" s="178" t="s">
        <v>932</v>
      </c>
      <c r="BR33" s="178" t="s">
        <v>2913</v>
      </c>
      <c r="BS33" s="178" t="s">
        <v>932</v>
      </c>
      <c r="BT33" s="178" t="s">
        <v>932</v>
      </c>
      <c r="BU33" s="178" t="s">
        <v>2913</v>
      </c>
      <c r="BV33" s="178" t="s">
        <v>932</v>
      </c>
      <c r="BW33" s="178" t="s">
        <v>932</v>
      </c>
      <c r="BX33" s="178" t="s">
        <v>2913</v>
      </c>
      <c r="BY33" s="178" t="s">
        <v>932</v>
      </c>
      <c r="BZ33" s="178" t="s">
        <v>932</v>
      </c>
      <c r="CA33" s="178" t="s">
        <v>2913</v>
      </c>
      <c r="CB33" s="178" t="s">
        <v>932</v>
      </c>
      <c r="CC33" s="178" t="s">
        <v>932</v>
      </c>
      <c r="CD33" s="178" t="s">
        <v>2913</v>
      </c>
      <c r="CE33" s="178" t="s">
        <v>932</v>
      </c>
      <c r="CF33" s="178" t="s">
        <v>932</v>
      </c>
      <c r="CG33" s="178" t="s">
        <v>2913</v>
      </c>
      <c r="CH33" s="178" t="s">
        <v>932</v>
      </c>
      <c r="CI33" s="178" t="s">
        <v>932</v>
      </c>
      <c r="CJ33" s="178" t="s">
        <v>2913</v>
      </c>
      <c r="CK33" s="178" t="s">
        <v>932</v>
      </c>
      <c r="CL33" s="178" t="s">
        <v>932</v>
      </c>
      <c r="CM33" s="178" t="s">
        <v>2913</v>
      </c>
      <c r="CN33" s="178" t="s">
        <v>932</v>
      </c>
      <c r="CO33" s="178" t="s">
        <v>932</v>
      </c>
      <c r="CP33" s="178" t="s">
        <v>2913</v>
      </c>
      <c r="CQ33" s="178" t="s">
        <v>932</v>
      </c>
      <c r="CR33" s="178" t="s">
        <v>932</v>
      </c>
      <c r="CS33" s="178" t="s">
        <v>2913</v>
      </c>
      <c r="CT33" s="178" t="s">
        <v>932</v>
      </c>
      <c r="CU33" s="178" t="s">
        <v>932</v>
      </c>
      <c r="CV33" s="178" t="s">
        <v>2913</v>
      </c>
      <c r="CW33" s="178" t="s">
        <v>932</v>
      </c>
      <c r="CX33" s="178" t="s">
        <v>932</v>
      </c>
      <c r="CY33" s="178" t="s">
        <v>2913</v>
      </c>
      <c r="CZ33" s="178" t="s">
        <v>932</v>
      </c>
      <c r="DA33" s="178" t="s">
        <v>932</v>
      </c>
      <c r="DB33" s="178" t="s">
        <v>2913</v>
      </c>
      <c r="DC33" s="178" t="s">
        <v>932</v>
      </c>
      <c r="DD33" s="178" t="s">
        <v>932</v>
      </c>
      <c r="DE33" s="178" t="s">
        <v>2913</v>
      </c>
      <c r="DF33" s="178" t="s">
        <v>932</v>
      </c>
      <c r="DG33" s="178" t="s">
        <v>932</v>
      </c>
      <c r="DH33" s="178" t="s">
        <v>2913</v>
      </c>
      <c r="DI33" s="178" t="s">
        <v>932</v>
      </c>
      <c r="DJ33" s="178" t="s">
        <v>932</v>
      </c>
      <c r="DK33" s="178" t="s">
        <v>2913</v>
      </c>
      <c r="DL33" s="178" t="s">
        <v>932</v>
      </c>
      <c r="DM33" s="178" t="s">
        <v>932</v>
      </c>
      <c r="DN33" s="178" t="s">
        <v>2913</v>
      </c>
      <c r="DO33" s="178" t="s">
        <v>932</v>
      </c>
      <c r="DP33" s="178" t="s">
        <v>932</v>
      </c>
      <c r="DQ33" s="178" t="s">
        <v>2913</v>
      </c>
      <c r="DR33" s="178" t="s">
        <v>932</v>
      </c>
      <c r="DS33" s="178" t="s">
        <v>932</v>
      </c>
      <c r="DT33" s="178" t="s">
        <v>2913</v>
      </c>
      <c r="DU33" s="178" t="s">
        <v>932</v>
      </c>
      <c r="DV33" s="178" t="s">
        <v>932</v>
      </c>
      <c r="DW33" s="178" t="s">
        <v>2913</v>
      </c>
      <c r="DX33" s="178" t="s">
        <v>932</v>
      </c>
      <c r="DY33" s="178" t="s">
        <v>932</v>
      </c>
      <c r="DZ33" s="178" t="s">
        <v>2913</v>
      </c>
      <c r="EA33" s="178" t="s">
        <v>932</v>
      </c>
      <c r="EB33" s="178" t="s">
        <v>932</v>
      </c>
      <c r="EC33" s="178" t="s">
        <v>2913</v>
      </c>
      <c r="ED33" s="178" t="s">
        <v>932</v>
      </c>
      <c r="EE33" s="178" t="s">
        <v>932</v>
      </c>
      <c r="EF33" s="178" t="s">
        <v>2913</v>
      </c>
      <c r="EG33" s="178" t="s">
        <v>932</v>
      </c>
      <c r="EH33" s="178" t="s">
        <v>932</v>
      </c>
      <c r="EI33" s="178" t="s">
        <v>2913</v>
      </c>
      <c r="EJ33" s="178" t="s">
        <v>932</v>
      </c>
      <c r="EK33" s="178" t="s">
        <v>932</v>
      </c>
      <c r="EL33" s="178" t="s">
        <v>2913</v>
      </c>
      <c r="EM33" s="178" t="s">
        <v>932</v>
      </c>
      <c r="EN33" s="178" t="s">
        <v>932</v>
      </c>
      <c r="EO33" s="178" t="s">
        <v>2913</v>
      </c>
      <c r="EP33" s="178" t="s">
        <v>932</v>
      </c>
      <c r="EQ33" s="178" t="s">
        <v>932</v>
      </c>
      <c r="ER33" s="178" t="s">
        <v>2913</v>
      </c>
      <c r="ES33" s="178" t="s">
        <v>932</v>
      </c>
      <c r="ET33" s="178" t="s">
        <v>932</v>
      </c>
    </row>
    <row r="34" spans="1:150" x14ac:dyDescent="0.35">
      <c r="A34" s="1"/>
      <c r="B34" s="177" t="s">
        <v>3014</v>
      </c>
      <c r="C34" s="177" t="s">
        <v>88</v>
      </c>
      <c r="D34" s="177" t="s">
        <v>3008</v>
      </c>
      <c r="E34" s="177" t="s">
        <v>3015</v>
      </c>
      <c r="F34" s="177" t="s">
        <v>3016</v>
      </c>
      <c r="G34" s="178" t="s">
        <v>2913</v>
      </c>
      <c r="H34" s="178" t="s">
        <v>932</v>
      </c>
      <c r="I34" s="178" t="s">
        <v>932</v>
      </c>
      <c r="J34" s="178" t="s">
        <v>2913</v>
      </c>
      <c r="K34" s="178" t="s">
        <v>932</v>
      </c>
      <c r="L34" s="178" t="s">
        <v>932</v>
      </c>
      <c r="M34" s="178" t="s">
        <v>2913</v>
      </c>
      <c r="N34" s="178" t="s">
        <v>932</v>
      </c>
      <c r="O34" s="178" t="s">
        <v>932</v>
      </c>
      <c r="P34" s="178" t="s">
        <v>2913</v>
      </c>
      <c r="Q34" s="178" t="s">
        <v>932</v>
      </c>
      <c r="R34" s="178" t="s">
        <v>932</v>
      </c>
      <c r="S34" s="178" t="s">
        <v>2913</v>
      </c>
      <c r="T34" s="178" t="s">
        <v>932</v>
      </c>
      <c r="U34" s="178" t="s">
        <v>932</v>
      </c>
      <c r="V34" s="178" t="s">
        <v>2913</v>
      </c>
      <c r="W34" s="178" t="s">
        <v>932</v>
      </c>
      <c r="X34" s="178" t="s">
        <v>932</v>
      </c>
      <c r="Y34" s="178" t="s">
        <v>2913</v>
      </c>
      <c r="Z34" s="178" t="s">
        <v>932</v>
      </c>
      <c r="AA34" s="178" t="s">
        <v>932</v>
      </c>
      <c r="AB34" s="178" t="s">
        <v>2913</v>
      </c>
      <c r="AC34" s="178" t="s">
        <v>932</v>
      </c>
      <c r="AD34" s="178" t="s">
        <v>932</v>
      </c>
      <c r="AE34" s="178" t="s">
        <v>2913</v>
      </c>
      <c r="AF34" s="178" t="s">
        <v>932</v>
      </c>
      <c r="AG34" s="178" t="s">
        <v>932</v>
      </c>
      <c r="AH34" s="178" t="s">
        <v>2913</v>
      </c>
      <c r="AI34" s="178" t="s">
        <v>932</v>
      </c>
      <c r="AJ34" s="178" t="s">
        <v>932</v>
      </c>
      <c r="AK34" s="178" t="s">
        <v>2913</v>
      </c>
      <c r="AL34" s="178" t="s">
        <v>932</v>
      </c>
      <c r="AM34" s="178" t="s">
        <v>932</v>
      </c>
      <c r="AN34" s="178" t="s">
        <v>2913</v>
      </c>
      <c r="AO34" s="178" t="s">
        <v>932</v>
      </c>
      <c r="AP34" s="178" t="s">
        <v>932</v>
      </c>
      <c r="AQ34" s="178" t="s">
        <v>2913</v>
      </c>
      <c r="AR34" s="178" t="s">
        <v>932</v>
      </c>
      <c r="AS34" s="178" t="s">
        <v>932</v>
      </c>
      <c r="AT34" s="178" t="s">
        <v>2913</v>
      </c>
      <c r="AU34" s="178" t="s">
        <v>932</v>
      </c>
      <c r="AV34" s="178" t="s">
        <v>932</v>
      </c>
      <c r="AW34" s="178" t="s">
        <v>2913</v>
      </c>
      <c r="AX34" s="178" t="s">
        <v>932</v>
      </c>
      <c r="AY34" s="178" t="s">
        <v>932</v>
      </c>
      <c r="AZ34" s="178" t="s">
        <v>2913</v>
      </c>
      <c r="BA34" s="178" t="s">
        <v>932</v>
      </c>
      <c r="BB34" s="178" t="s">
        <v>932</v>
      </c>
      <c r="BC34" s="178" t="s">
        <v>2913</v>
      </c>
      <c r="BD34" s="178" t="s">
        <v>932</v>
      </c>
      <c r="BE34" s="178" t="s">
        <v>932</v>
      </c>
      <c r="BF34" s="178" t="s">
        <v>2913</v>
      </c>
      <c r="BG34" s="178" t="s">
        <v>932</v>
      </c>
      <c r="BH34" s="178" t="s">
        <v>932</v>
      </c>
      <c r="BI34" s="178" t="s">
        <v>2913</v>
      </c>
      <c r="BJ34" s="178" t="s">
        <v>932</v>
      </c>
      <c r="BK34" s="178" t="s">
        <v>932</v>
      </c>
      <c r="BL34" s="178" t="s">
        <v>2913</v>
      </c>
      <c r="BM34" s="178" t="s">
        <v>932</v>
      </c>
      <c r="BN34" s="178" t="s">
        <v>932</v>
      </c>
      <c r="BO34" s="178" t="s">
        <v>2913</v>
      </c>
      <c r="BP34" s="178" t="s">
        <v>932</v>
      </c>
      <c r="BQ34" s="178" t="s">
        <v>932</v>
      </c>
      <c r="BR34" s="178" t="s">
        <v>2913</v>
      </c>
      <c r="BS34" s="178" t="s">
        <v>932</v>
      </c>
      <c r="BT34" s="178" t="s">
        <v>932</v>
      </c>
      <c r="BU34" s="178" t="s">
        <v>2913</v>
      </c>
      <c r="BV34" s="178" t="s">
        <v>932</v>
      </c>
      <c r="BW34" s="178" t="s">
        <v>932</v>
      </c>
      <c r="BX34" s="178" t="s">
        <v>2913</v>
      </c>
      <c r="BY34" s="178" t="s">
        <v>932</v>
      </c>
      <c r="BZ34" s="178" t="s">
        <v>932</v>
      </c>
      <c r="CA34" s="178" t="s">
        <v>2913</v>
      </c>
      <c r="CB34" s="178" t="s">
        <v>932</v>
      </c>
      <c r="CC34" s="178" t="s">
        <v>932</v>
      </c>
      <c r="CD34" s="178" t="s">
        <v>2913</v>
      </c>
      <c r="CE34" s="178" t="s">
        <v>932</v>
      </c>
      <c r="CF34" s="178" t="s">
        <v>932</v>
      </c>
      <c r="CG34" s="178" t="s">
        <v>2913</v>
      </c>
      <c r="CH34" s="178" t="s">
        <v>932</v>
      </c>
      <c r="CI34" s="178" t="s">
        <v>932</v>
      </c>
      <c r="CJ34" s="178" t="s">
        <v>2913</v>
      </c>
      <c r="CK34" s="178" t="s">
        <v>932</v>
      </c>
      <c r="CL34" s="178" t="s">
        <v>932</v>
      </c>
      <c r="CM34" s="178" t="s">
        <v>2913</v>
      </c>
      <c r="CN34" s="178" t="s">
        <v>932</v>
      </c>
      <c r="CO34" s="178" t="s">
        <v>932</v>
      </c>
      <c r="CP34" s="178" t="s">
        <v>2913</v>
      </c>
      <c r="CQ34" s="178" t="s">
        <v>932</v>
      </c>
      <c r="CR34" s="178" t="s">
        <v>932</v>
      </c>
      <c r="CS34" s="178" t="s">
        <v>2913</v>
      </c>
      <c r="CT34" s="178" t="s">
        <v>932</v>
      </c>
      <c r="CU34" s="178" t="s">
        <v>932</v>
      </c>
      <c r="CV34" s="178" t="s">
        <v>2913</v>
      </c>
      <c r="CW34" s="178" t="s">
        <v>932</v>
      </c>
      <c r="CX34" s="178" t="s">
        <v>932</v>
      </c>
      <c r="CY34" s="178" t="s">
        <v>2913</v>
      </c>
      <c r="CZ34" s="178" t="s">
        <v>932</v>
      </c>
      <c r="DA34" s="178" t="s">
        <v>932</v>
      </c>
      <c r="DB34" s="178" t="s">
        <v>2913</v>
      </c>
      <c r="DC34" s="178" t="s">
        <v>932</v>
      </c>
      <c r="DD34" s="178" t="s">
        <v>932</v>
      </c>
      <c r="DE34" s="178" t="s">
        <v>2913</v>
      </c>
      <c r="DF34" s="178" t="s">
        <v>932</v>
      </c>
      <c r="DG34" s="178" t="s">
        <v>932</v>
      </c>
      <c r="DH34" s="178" t="s">
        <v>2913</v>
      </c>
      <c r="DI34" s="178" t="s">
        <v>932</v>
      </c>
      <c r="DJ34" s="178" t="s">
        <v>932</v>
      </c>
      <c r="DK34" s="178" t="s">
        <v>2913</v>
      </c>
      <c r="DL34" s="178" t="s">
        <v>932</v>
      </c>
      <c r="DM34" s="178" t="s">
        <v>932</v>
      </c>
      <c r="DN34" s="178" t="s">
        <v>2913</v>
      </c>
      <c r="DO34" s="178" t="s">
        <v>932</v>
      </c>
      <c r="DP34" s="178" t="s">
        <v>932</v>
      </c>
      <c r="DQ34" s="178" t="s">
        <v>2913</v>
      </c>
      <c r="DR34" s="178" t="s">
        <v>932</v>
      </c>
      <c r="DS34" s="178" t="s">
        <v>932</v>
      </c>
      <c r="DT34" s="178" t="s">
        <v>2913</v>
      </c>
      <c r="DU34" s="178" t="s">
        <v>932</v>
      </c>
      <c r="DV34" s="178" t="s">
        <v>932</v>
      </c>
      <c r="DW34" s="178" t="s">
        <v>2913</v>
      </c>
      <c r="DX34" s="178" t="s">
        <v>932</v>
      </c>
      <c r="DY34" s="178" t="s">
        <v>932</v>
      </c>
      <c r="DZ34" s="178" t="s">
        <v>2913</v>
      </c>
      <c r="EA34" s="178" t="s">
        <v>932</v>
      </c>
      <c r="EB34" s="178" t="s">
        <v>932</v>
      </c>
      <c r="EC34" s="178" t="s">
        <v>2913</v>
      </c>
      <c r="ED34" s="178" t="s">
        <v>932</v>
      </c>
      <c r="EE34" s="178" t="s">
        <v>932</v>
      </c>
      <c r="EF34" s="178" t="s">
        <v>2913</v>
      </c>
      <c r="EG34" s="178" t="s">
        <v>932</v>
      </c>
      <c r="EH34" s="178" t="s">
        <v>932</v>
      </c>
      <c r="EI34" s="178" t="s">
        <v>2913</v>
      </c>
      <c r="EJ34" s="178" t="s">
        <v>932</v>
      </c>
      <c r="EK34" s="178" t="s">
        <v>932</v>
      </c>
      <c r="EL34" s="178" t="s">
        <v>2913</v>
      </c>
      <c r="EM34" s="178" t="s">
        <v>932</v>
      </c>
      <c r="EN34" s="178" t="s">
        <v>932</v>
      </c>
      <c r="EO34" s="178" t="s">
        <v>2913</v>
      </c>
      <c r="EP34" s="178" t="s">
        <v>932</v>
      </c>
      <c r="EQ34" s="178" t="s">
        <v>932</v>
      </c>
      <c r="ER34" s="178" t="s">
        <v>2913</v>
      </c>
      <c r="ES34" s="178" t="s">
        <v>932</v>
      </c>
      <c r="ET34" s="178" t="s">
        <v>932</v>
      </c>
    </row>
    <row r="35" spans="1:150" x14ac:dyDescent="0.35">
      <c r="A35" s="1"/>
      <c r="B35" s="177" t="s">
        <v>3017</v>
      </c>
      <c r="C35" s="177" t="s">
        <v>88</v>
      </c>
      <c r="D35" s="177" t="s">
        <v>3008</v>
      </c>
      <c r="E35" s="177" t="s">
        <v>3018</v>
      </c>
      <c r="F35" s="177" t="s">
        <v>3019</v>
      </c>
      <c r="G35" s="178" t="s">
        <v>2913</v>
      </c>
      <c r="H35" s="178" t="s">
        <v>932</v>
      </c>
      <c r="I35" s="178" t="s">
        <v>932</v>
      </c>
      <c r="J35" s="178" t="s">
        <v>2913</v>
      </c>
      <c r="K35" s="178" t="s">
        <v>932</v>
      </c>
      <c r="L35" s="178" t="s">
        <v>932</v>
      </c>
      <c r="M35" s="178" t="s">
        <v>2913</v>
      </c>
      <c r="N35" s="178" t="s">
        <v>932</v>
      </c>
      <c r="O35" s="178" t="s">
        <v>932</v>
      </c>
      <c r="P35" s="178" t="s">
        <v>2913</v>
      </c>
      <c r="Q35" s="178" t="s">
        <v>932</v>
      </c>
      <c r="R35" s="178" t="s">
        <v>932</v>
      </c>
      <c r="S35" s="178" t="s">
        <v>2913</v>
      </c>
      <c r="T35" s="178" t="s">
        <v>932</v>
      </c>
      <c r="U35" s="178" t="s">
        <v>932</v>
      </c>
      <c r="V35" s="178" t="s">
        <v>2913</v>
      </c>
      <c r="W35" s="178" t="s">
        <v>932</v>
      </c>
      <c r="X35" s="178" t="s">
        <v>932</v>
      </c>
      <c r="Y35" s="178" t="s">
        <v>2913</v>
      </c>
      <c r="Z35" s="178" t="s">
        <v>932</v>
      </c>
      <c r="AA35" s="178" t="s">
        <v>932</v>
      </c>
      <c r="AB35" s="178" t="s">
        <v>2913</v>
      </c>
      <c r="AC35" s="178" t="s">
        <v>932</v>
      </c>
      <c r="AD35" s="178" t="s">
        <v>932</v>
      </c>
      <c r="AE35" s="178" t="s">
        <v>2913</v>
      </c>
      <c r="AF35" s="178" t="s">
        <v>932</v>
      </c>
      <c r="AG35" s="178" t="s">
        <v>932</v>
      </c>
      <c r="AH35" s="178" t="s">
        <v>2913</v>
      </c>
      <c r="AI35" s="178" t="s">
        <v>932</v>
      </c>
      <c r="AJ35" s="178" t="s">
        <v>932</v>
      </c>
      <c r="AK35" s="178" t="s">
        <v>2913</v>
      </c>
      <c r="AL35" s="178" t="s">
        <v>932</v>
      </c>
      <c r="AM35" s="178" t="s">
        <v>932</v>
      </c>
      <c r="AN35" s="178" t="s">
        <v>2913</v>
      </c>
      <c r="AO35" s="178" t="s">
        <v>932</v>
      </c>
      <c r="AP35" s="178" t="s">
        <v>932</v>
      </c>
      <c r="AQ35" s="178" t="s">
        <v>2913</v>
      </c>
      <c r="AR35" s="178" t="s">
        <v>932</v>
      </c>
      <c r="AS35" s="178" t="s">
        <v>932</v>
      </c>
      <c r="AT35" s="178" t="s">
        <v>2913</v>
      </c>
      <c r="AU35" s="178" t="s">
        <v>932</v>
      </c>
      <c r="AV35" s="178" t="s">
        <v>932</v>
      </c>
      <c r="AW35" s="178" t="s">
        <v>2913</v>
      </c>
      <c r="AX35" s="178" t="s">
        <v>932</v>
      </c>
      <c r="AY35" s="178" t="s">
        <v>932</v>
      </c>
      <c r="AZ35" s="178" t="s">
        <v>2913</v>
      </c>
      <c r="BA35" s="178" t="s">
        <v>932</v>
      </c>
      <c r="BB35" s="178" t="s">
        <v>932</v>
      </c>
      <c r="BC35" s="178" t="s">
        <v>2913</v>
      </c>
      <c r="BD35" s="178" t="s">
        <v>932</v>
      </c>
      <c r="BE35" s="178" t="s">
        <v>932</v>
      </c>
      <c r="BF35" s="178" t="s">
        <v>2913</v>
      </c>
      <c r="BG35" s="178" t="s">
        <v>932</v>
      </c>
      <c r="BH35" s="178" t="s">
        <v>932</v>
      </c>
      <c r="BI35" s="178" t="s">
        <v>2913</v>
      </c>
      <c r="BJ35" s="178" t="s">
        <v>932</v>
      </c>
      <c r="BK35" s="178" t="s">
        <v>932</v>
      </c>
      <c r="BL35" s="178" t="s">
        <v>2913</v>
      </c>
      <c r="BM35" s="178" t="s">
        <v>932</v>
      </c>
      <c r="BN35" s="178" t="s">
        <v>932</v>
      </c>
      <c r="BO35" s="178" t="s">
        <v>2913</v>
      </c>
      <c r="BP35" s="178" t="s">
        <v>932</v>
      </c>
      <c r="BQ35" s="178" t="s">
        <v>932</v>
      </c>
      <c r="BR35" s="178" t="s">
        <v>2913</v>
      </c>
      <c r="BS35" s="178" t="s">
        <v>932</v>
      </c>
      <c r="BT35" s="178" t="s">
        <v>932</v>
      </c>
      <c r="BU35" s="178" t="s">
        <v>2913</v>
      </c>
      <c r="BV35" s="178" t="s">
        <v>932</v>
      </c>
      <c r="BW35" s="178" t="s">
        <v>932</v>
      </c>
      <c r="BX35" s="178" t="s">
        <v>2913</v>
      </c>
      <c r="BY35" s="178" t="s">
        <v>932</v>
      </c>
      <c r="BZ35" s="178" t="s">
        <v>932</v>
      </c>
      <c r="CA35" s="178" t="s">
        <v>2913</v>
      </c>
      <c r="CB35" s="178" t="s">
        <v>932</v>
      </c>
      <c r="CC35" s="178" t="s">
        <v>932</v>
      </c>
      <c r="CD35" s="178" t="s">
        <v>2913</v>
      </c>
      <c r="CE35" s="178" t="s">
        <v>932</v>
      </c>
      <c r="CF35" s="178" t="s">
        <v>932</v>
      </c>
      <c r="CG35" s="178" t="s">
        <v>2913</v>
      </c>
      <c r="CH35" s="178" t="s">
        <v>932</v>
      </c>
      <c r="CI35" s="178" t="s">
        <v>932</v>
      </c>
      <c r="CJ35" s="178" t="s">
        <v>2913</v>
      </c>
      <c r="CK35" s="178" t="s">
        <v>932</v>
      </c>
      <c r="CL35" s="178" t="s">
        <v>932</v>
      </c>
      <c r="CM35" s="178" t="s">
        <v>2913</v>
      </c>
      <c r="CN35" s="178" t="s">
        <v>932</v>
      </c>
      <c r="CO35" s="178" t="s">
        <v>932</v>
      </c>
      <c r="CP35" s="178" t="s">
        <v>2913</v>
      </c>
      <c r="CQ35" s="178" t="s">
        <v>932</v>
      </c>
      <c r="CR35" s="178" t="s">
        <v>932</v>
      </c>
      <c r="CS35" s="178" t="s">
        <v>2913</v>
      </c>
      <c r="CT35" s="178" t="s">
        <v>932</v>
      </c>
      <c r="CU35" s="178" t="s">
        <v>932</v>
      </c>
      <c r="CV35" s="178" t="s">
        <v>2913</v>
      </c>
      <c r="CW35" s="178" t="s">
        <v>932</v>
      </c>
      <c r="CX35" s="178" t="s">
        <v>932</v>
      </c>
      <c r="CY35" s="178" t="s">
        <v>2913</v>
      </c>
      <c r="CZ35" s="178" t="s">
        <v>932</v>
      </c>
      <c r="DA35" s="178" t="s">
        <v>932</v>
      </c>
      <c r="DB35" s="178" t="s">
        <v>2913</v>
      </c>
      <c r="DC35" s="178" t="s">
        <v>932</v>
      </c>
      <c r="DD35" s="178" t="s">
        <v>932</v>
      </c>
      <c r="DE35" s="178" t="s">
        <v>2913</v>
      </c>
      <c r="DF35" s="178" t="s">
        <v>932</v>
      </c>
      <c r="DG35" s="178" t="s">
        <v>932</v>
      </c>
      <c r="DH35" s="178" t="s">
        <v>2913</v>
      </c>
      <c r="DI35" s="178" t="s">
        <v>932</v>
      </c>
      <c r="DJ35" s="178" t="s">
        <v>932</v>
      </c>
      <c r="DK35" s="178" t="s">
        <v>2913</v>
      </c>
      <c r="DL35" s="178" t="s">
        <v>932</v>
      </c>
      <c r="DM35" s="178" t="s">
        <v>932</v>
      </c>
      <c r="DN35" s="178" t="s">
        <v>2913</v>
      </c>
      <c r="DO35" s="178" t="s">
        <v>932</v>
      </c>
      <c r="DP35" s="178" t="s">
        <v>932</v>
      </c>
      <c r="DQ35" s="178" t="s">
        <v>2913</v>
      </c>
      <c r="DR35" s="178" t="s">
        <v>932</v>
      </c>
      <c r="DS35" s="178" t="s">
        <v>932</v>
      </c>
      <c r="DT35" s="178" t="s">
        <v>2913</v>
      </c>
      <c r="DU35" s="178" t="s">
        <v>932</v>
      </c>
      <c r="DV35" s="178" t="s">
        <v>932</v>
      </c>
      <c r="DW35" s="178" t="s">
        <v>2913</v>
      </c>
      <c r="DX35" s="178" t="s">
        <v>932</v>
      </c>
      <c r="DY35" s="178" t="s">
        <v>932</v>
      </c>
      <c r="DZ35" s="178" t="s">
        <v>2913</v>
      </c>
      <c r="EA35" s="178" t="s">
        <v>932</v>
      </c>
      <c r="EB35" s="178" t="s">
        <v>932</v>
      </c>
      <c r="EC35" s="178" t="s">
        <v>2913</v>
      </c>
      <c r="ED35" s="178" t="s">
        <v>932</v>
      </c>
      <c r="EE35" s="178" t="s">
        <v>932</v>
      </c>
      <c r="EF35" s="178" t="s">
        <v>2913</v>
      </c>
      <c r="EG35" s="178" t="s">
        <v>932</v>
      </c>
      <c r="EH35" s="178" t="s">
        <v>932</v>
      </c>
      <c r="EI35" s="178" t="s">
        <v>2913</v>
      </c>
      <c r="EJ35" s="178" t="s">
        <v>932</v>
      </c>
      <c r="EK35" s="178" t="s">
        <v>932</v>
      </c>
      <c r="EL35" s="178" t="s">
        <v>2913</v>
      </c>
      <c r="EM35" s="178" t="s">
        <v>932</v>
      </c>
      <c r="EN35" s="178" t="s">
        <v>932</v>
      </c>
      <c r="EO35" s="178" t="s">
        <v>2913</v>
      </c>
      <c r="EP35" s="178" t="s">
        <v>932</v>
      </c>
      <c r="EQ35" s="178" t="s">
        <v>932</v>
      </c>
      <c r="ER35" s="178" t="s">
        <v>2913</v>
      </c>
      <c r="ES35" s="178" t="s">
        <v>932</v>
      </c>
      <c r="ET35" s="178" t="s">
        <v>932</v>
      </c>
    </row>
    <row r="36" spans="1:150" x14ac:dyDescent="0.35">
      <c r="A36" s="1"/>
      <c r="B36" s="177" t="s">
        <v>3020</v>
      </c>
      <c r="C36" s="177" t="s">
        <v>88</v>
      </c>
      <c r="D36" s="177" t="s">
        <v>3008</v>
      </c>
      <c r="E36" s="177" t="s">
        <v>3021</v>
      </c>
      <c r="F36" s="177" t="s">
        <v>3022</v>
      </c>
      <c r="G36" s="178" t="s">
        <v>2913</v>
      </c>
      <c r="H36" s="178" t="s">
        <v>932</v>
      </c>
      <c r="I36" s="178" t="s">
        <v>932</v>
      </c>
      <c r="J36" s="178" t="s">
        <v>2913</v>
      </c>
      <c r="K36" s="178" t="s">
        <v>932</v>
      </c>
      <c r="L36" s="178" t="s">
        <v>932</v>
      </c>
      <c r="M36" s="178" t="s">
        <v>2913</v>
      </c>
      <c r="N36" s="178" t="s">
        <v>932</v>
      </c>
      <c r="O36" s="178" t="s">
        <v>932</v>
      </c>
      <c r="P36" s="178" t="s">
        <v>2913</v>
      </c>
      <c r="Q36" s="178" t="s">
        <v>932</v>
      </c>
      <c r="R36" s="178" t="s">
        <v>932</v>
      </c>
      <c r="S36" s="178" t="s">
        <v>2913</v>
      </c>
      <c r="T36" s="178" t="s">
        <v>932</v>
      </c>
      <c r="U36" s="178" t="s">
        <v>932</v>
      </c>
      <c r="V36" s="178" t="s">
        <v>2913</v>
      </c>
      <c r="W36" s="178" t="s">
        <v>932</v>
      </c>
      <c r="X36" s="178" t="s">
        <v>932</v>
      </c>
      <c r="Y36" s="178" t="s">
        <v>2913</v>
      </c>
      <c r="Z36" s="178" t="s">
        <v>932</v>
      </c>
      <c r="AA36" s="178" t="s">
        <v>932</v>
      </c>
      <c r="AB36" s="178" t="s">
        <v>2913</v>
      </c>
      <c r="AC36" s="178" t="s">
        <v>932</v>
      </c>
      <c r="AD36" s="178" t="s">
        <v>932</v>
      </c>
      <c r="AE36" s="178" t="s">
        <v>2913</v>
      </c>
      <c r="AF36" s="178" t="s">
        <v>932</v>
      </c>
      <c r="AG36" s="178" t="s">
        <v>932</v>
      </c>
      <c r="AH36" s="178" t="s">
        <v>2913</v>
      </c>
      <c r="AI36" s="178" t="s">
        <v>932</v>
      </c>
      <c r="AJ36" s="178" t="s">
        <v>932</v>
      </c>
      <c r="AK36" s="178" t="s">
        <v>2913</v>
      </c>
      <c r="AL36" s="178" t="s">
        <v>932</v>
      </c>
      <c r="AM36" s="178" t="s">
        <v>932</v>
      </c>
      <c r="AN36" s="178" t="s">
        <v>2913</v>
      </c>
      <c r="AO36" s="178" t="s">
        <v>932</v>
      </c>
      <c r="AP36" s="178" t="s">
        <v>932</v>
      </c>
      <c r="AQ36" s="178" t="s">
        <v>2913</v>
      </c>
      <c r="AR36" s="178" t="s">
        <v>932</v>
      </c>
      <c r="AS36" s="178" t="s">
        <v>932</v>
      </c>
      <c r="AT36" s="178" t="s">
        <v>2913</v>
      </c>
      <c r="AU36" s="178" t="s">
        <v>932</v>
      </c>
      <c r="AV36" s="178" t="s">
        <v>932</v>
      </c>
      <c r="AW36" s="178" t="s">
        <v>2913</v>
      </c>
      <c r="AX36" s="178" t="s">
        <v>932</v>
      </c>
      <c r="AY36" s="178" t="s">
        <v>932</v>
      </c>
      <c r="AZ36" s="178" t="s">
        <v>2913</v>
      </c>
      <c r="BA36" s="178" t="s">
        <v>932</v>
      </c>
      <c r="BB36" s="178" t="s">
        <v>932</v>
      </c>
      <c r="BC36" s="178" t="s">
        <v>2913</v>
      </c>
      <c r="BD36" s="178" t="s">
        <v>932</v>
      </c>
      <c r="BE36" s="178" t="s">
        <v>932</v>
      </c>
      <c r="BF36" s="178" t="s">
        <v>2913</v>
      </c>
      <c r="BG36" s="178" t="s">
        <v>932</v>
      </c>
      <c r="BH36" s="178" t="s">
        <v>932</v>
      </c>
      <c r="BI36" s="178" t="s">
        <v>2913</v>
      </c>
      <c r="BJ36" s="178" t="s">
        <v>932</v>
      </c>
      <c r="BK36" s="178" t="s">
        <v>932</v>
      </c>
      <c r="BL36" s="178" t="s">
        <v>2913</v>
      </c>
      <c r="BM36" s="178" t="s">
        <v>932</v>
      </c>
      <c r="BN36" s="178" t="s">
        <v>932</v>
      </c>
      <c r="BO36" s="178" t="s">
        <v>2913</v>
      </c>
      <c r="BP36" s="178" t="s">
        <v>932</v>
      </c>
      <c r="BQ36" s="178" t="s">
        <v>932</v>
      </c>
      <c r="BR36" s="178" t="s">
        <v>2913</v>
      </c>
      <c r="BS36" s="178" t="s">
        <v>932</v>
      </c>
      <c r="BT36" s="178" t="s">
        <v>932</v>
      </c>
      <c r="BU36" s="178" t="s">
        <v>2913</v>
      </c>
      <c r="BV36" s="178" t="s">
        <v>932</v>
      </c>
      <c r="BW36" s="178" t="s">
        <v>932</v>
      </c>
      <c r="BX36" s="178" t="s">
        <v>2913</v>
      </c>
      <c r="BY36" s="178" t="s">
        <v>932</v>
      </c>
      <c r="BZ36" s="178" t="s">
        <v>932</v>
      </c>
      <c r="CA36" s="178" t="s">
        <v>2913</v>
      </c>
      <c r="CB36" s="178" t="s">
        <v>932</v>
      </c>
      <c r="CC36" s="178" t="s">
        <v>932</v>
      </c>
      <c r="CD36" s="178" t="s">
        <v>2913</v>
      </c>
      <c r="CE36" s="178" t="s">
        <v>932</v>
      </c>
      <c r="CF36" s="178" t="s">
        <v>932</v>
      </c>
      <c r="CG36" s="178" t="s">
        <v>2913</v>
      </c>
      <c r="CH36" s="178" t="s">
        <v>932</v>
      </c>
      <c r="CI36" s="178" t="s">
        <v>932</v>
      </c>
      <c r="CJ36" s="178" t="s">
        <v>2913</v>
      </c>
      <c r="CK36" s="178" t="s">
        <v>932</v>
      </c>
      <c r="CL36" s="178" t="s">
        <v>932</v>
      </c>
      <c r="CM36" s="178" t="s">
        <v>2913</v>
      </c>
      <c r="CN36" s="178" t="s">
        <v>932</v>
      </c>
      <c r="CO36" s="178" t="s">
        <v>932</v>
      </c>
      <c r="CP36" s="178" t="s">
        <v>2913</v>
      </c>
      <c r="CQ36" s="178" t="s">
        <v>932</v>
      </c>
      <c r="CR36" s="178" t="s">
        <v>932</v>
      </c>
      <c r="CS36" s="178" t="s">
        <v>2913</v>
      </c>
      <c r="CT36" s="178" t="s">
        <v>932</v>
      </c>
      <c r="CU36" s="178" t="s">
        <v>932</v>
      </c>
      <c r="CV36" s="178" t="s">
        <v>2913</v>
      </c>
      <c r="CW36" s="178" t="s">
        <v>932</v>
      </c>
      <c r="CX36" s="178" t="s">
        <v>932</v>
      </c>
      <c r="CY36" s="178" t="s">
        <v>2913</v>
      </c>
      <c r="CZ36" s="178" t="s">
        <v>932</v>
      </c>
      <c r="DA36" s="178" t="s">
        <v>932</v>
      </c>
      <c r="DB36" s="178" t="s">
        <v>2913</v>
      </c>
      <c r="DC36" s="178" t="s">
        <v>932</v>
      </c>
      <c r="DD36" s="178" t="s">
        <v>932</v>
      </c>
      <c r="DE36" s="178" t="s">
        <v>2913</v>
      </c>
      <c r="DF36" s="178" t="s">
        <v>932</v>
      </c>
      <c r="DG36" s="178" t="s">
        <v>932</v>
      </c>
      <c r="DH36" s="178" t="s">
        <v>2913</v>
      </c>
      <c r="DI36" s="178" t="s">
        <v>932</v>
      </c>
      <c r="DJ36" s="178" t="s">
        <v>932</v>
      </c>
      <c r="DK36" s="178" t="s">
        <v>2913</v>
      </c>
      <c r="DL36" s="178" t="s">
        <v>932</v>
      </c>
      <c r="DM36" s="178" t="s">
        <v>932</v>
      </c>
      <c r="DN36" s="178" t="s">
        <v>2913</v>
      </c>
      <c r="DO36" s="178" t="s">
        <v>932</v>
      </c>
      <c r="DP36" s="178" t="s">
        <v>932</v>
      </c>
      <c r="DQ36" s="178" t="s">
        <v>2913</v>
      </c>
      <c r="DR36" s="178" t="s">
        <v>932</v>
      </c>
      <c r="DS36" s="178" t="s">
        <v>932</v>
      </c>
      <c r="DT36" s="178" t="s">
        <v>2913</v>
      </c>
      <c r="DU36" s="178" t="s">
        <v>932</v>
      </c>
      <c r="DV36" s="178" t="s">
        <v>932</v>
      </c>
      <c r="DW36" s="178" t="s">
        <v>2913</v>
      </c>
      <c r="DX36" s="178" t="s">
        <v>932</v>
      </c>
      <c r="DY36" s="178" t="s">
        <v>932</v>
      </c>
      <c r="DZ36" s="178" t="s">
        <v>2913</v>
      </c>
      <c r="EA36" s="178" t="s">
        <v>932</v>
      </c>
      <c r="EB36" s="178" t="s">
        <v>932</v>
      </c>
      <c r="EC36" s="178" t="s">
        <v>2913</v>
      </c>
      <c r="ED36" s="178" t="s">
        <v>932</v>
      </c>
      <c r="EE36" s="178" t="s">
        <v>932</v>
      </c>
      <c r="EF36" s="178" t="s">
        <v>2913</v>
      </c>
      <c r="EG36" s="178" t="s">
        <v>932</v>
      </c>
      <c r="EH36" s="178" t="s">
        <v>932</v>
      </c>
      <c r="EI36" s="178" t="s">
        <v>2913</v>
      </c>
      <c r="EJ36" s="178" t="s">
        <v>932</v>
      </c>
      <c r="EK36" s="178" t="s">
        <v>932</v>
      </c>
      <c r="EL36" s="178" t="s">
        <v>2913</v>
      </c>
      <c r="EM36" s="178" t="s">
        <v>932</v>
      </c>
      <c r="EN36" s="178" t="s">
        <v>932</v>
      </c>
      <c r="EO36" s="178" t="s">
        <v>2913</v>
      </c>
      <c r="EP36" s="178" t="s">
        <v>932</v>
      </c>
      <c r="EQ36" s="178" t="s">
        <v>932</v>
      </c>
      <c r="ER36" s="178" t="s">
        <v>2913</v>
      </c>
      <c r="ES36" s="178" t="s">
        <v>932</v>
      </c>
      <c r="ET36" s="178" t="s">
        <v>932</v>
      </c>
    </row>
    <row r="37" spans="1:150" x14ac:dyDescent="0.35">
      <c r="A37" s="1"/>
      <c r="B37" s="177" t="s">
        <v>3023</v>
      </c>
      <c r="C37" s="177" t="s">
        <v>88</v>
      </c>
      <c r="D37" s="177" t="s">
        <v>3008</v>
      </c>
      <c r="E37" s="177" t="s">
        <v>3024</v>
      </c>
      <c r="F37" s="177" t="s">
        <v>3025</v>
      </c>
      <c r="G37" s="178" t="s">
        <v>2913</v>
      </c>
      <c r="H37" s="178" t="s">
        <v>932</v>
      </c>
      <c r="I37" s="178" t="s">
        <v>932</v>
      </c>
      <c r="J37" s="178" t="s">
        <v>2913</v>
      </c>
      <c r="K37" s="178" t="s">
        <v>932</v>
      </c>
      <c r="L37" s="178" t="s">
        <v>932</v>
      </c>
      <c r="M37" s="178" t="s">
        <v>2913</v>
      </c>
      <c r="N37" s="178" t="s">
        <v>932</v>
      </c>
      <c r="O37" s="178" t="s">
        <v>932</v>
      </c>
      <c r="P37" s="178" t="s">
        <v>2913</v>
      </c>
      <c r="Q37" s="178" t="s">
        <v>932</v>
      </c>
      <c r="R37" s="178" t="s">
        <v>932</v>
      </c>
      <c r="S37" s="178" t="s">
        <v>2913</v>
      </c>
      <c r="T37" s="178" t="s">
        <v>932</v>
      </c>
      <c r="U37" s="178" t="s">
        <v>932</v>
      </c>
      <c r="V37" s="178" t="s">
        <v>2913</v>
      </c>
      <c r="W37" s="178" t="s">
        <v>932</v>
      </c>
      <c r="X37" s="178" t="s">
        <v>932</v>
      </c>
      <c r="Y37" s="178" t="s">
        <v>2913</v>
      </c>
      <c r="Z37" s="178" t="s">
        <v>932</v>
      </c>
      <c r="AA37" s="178" t="s">
        <v>932</v>
      </c>
      <c r="AB37" s="178" t="s">
        <v>2913</v>
      </c>
      <c r="AC37" s="178" t="s">
        <v>932</v>
      </c>
      <c r="AD37" s="178" t="s">
        <v>932</v>
      </c>
      <c r="AE37" s="178" t="s">
        <v>2913</v>
      </c>
      <c r="AF37" s="178" t="s">
        <v>932</v>
      </c>
      <c r="AG37" s="178" t="s">
        <v>932</v>
      </c>
      <c r="AH37" s="178" t="s">
        <v>2913</v>
      </c>
      <c r="AI37" s="178" t="s">
        <v>932</v>
      </c>
      <c r="AJ37" s="178" t="s">
        <v>932</v>
      </c>
      <c r="AK37" s="178" t="s">
        <v>2913</v>
      </c>
      <c r="AL37" s="178" t="s">
        <v>932</v>
      </c>
      <c r="AM37" s="178" t="s">
        <v>932</v>
      </c>
      <c r="AN37" s="178" t="s">
        <v>2913</v>
      </c>
      <c r="AO37" s="178" t="s">
        <v>932</v>
      </c>
      <c r="AP37" s="178" t="s">
        <v>932</v>
      </c>
      <c r="AQ37" s="178" t="s">
        <v>2913</v>
      </c>
      <c r="AR37" s="178" t="s">
        <v>932</v>
      </c>
      <c r="AS37" s="178" t="s">
        <v>932</v>
      </c>
      <c r="AT37" s="178" t="s">
        <v>2913</v>
      </c>
      <c r="AU37" s="178" t="s">
        <v>932</v>
      </c>
      <c r="AV37" s="178" t="s">
        <v>932</v>
      </c>
      <c r="AW37" s="178" t="s">
        <v>2913</v>
      </c>
      <c r="AX37" s="178" t="s">
        <v>932</v>
      </c>
      <c r="AY37" s="178" t="s">
        <v>932</v>
      </c>
      <c r="AZ37" s="178" t="s">
        <v>2913</v>
      </c>
      <c r="BA37" s="178" t="s">
        <v>932</v>
      </c>
      <c r="BB37" s="178" t="s">
        <v>932</v>
      </c>
      <c r="BC37" s="178" t="s">
        <v>2913</v>
      </c>
      <c r="BD37" s="178" t="s">
        <v>932</v>
      </c>
      <c r="BE37" s="178" t="s">
        <v>932</v>
      </c>
      <c r="BF37" s="178" t="s">
        <v>2913</v>
      </c>
      <c r="BG37" s="178" t="s">
        <v>932</v>
      </c>
      <c r="BH37" s="178" t="s">
        <v>932</v>
      </c>
      <c r="BI37" s="178" t="s">
        <v>2913</v>
      </c>
      <c r="BJ37" s="178" t="s">
        <v>932</v>
      </c>
      <c r="BK37" s="178" t="s">
        <v>932</v>
      </c>
      <c r="BL37" s="178" t="s">
        <v>2913</v>
      </c>
      <c r="BM37" s="178" t="s">
        <v>932</v>
      </c>
      <c r="BN37" s="178" t="s">
        <v>932</v>
      </c>
      <c r="BO37" s="178" t="s">
        <v>2913</v>
      </c>
      <c r="BP37" s="178" t="s">
        <v>932</v>
      </c>
      <c r="BQ37" s="178" t="s">
        <v>932</v>
      </c>
      <c r="BR37" s="178" t="s">
        <v>2913</v>
      </c>
      <c r="BS37" s="178" t="s">
        <v>932</v>
      </c>
      <c r="BT37" s="178" t="s">
        <v>932</v>
      </c>
      <c r="BU37" s="178" t="s">
        <v>2913</v>
      </c>
      <c r="BV37" s="178" t="s">
        <v>932</v>
      </c>
      <c r="BW37" s="178" t="s">
        <v>932</v>
      </c>
      <c r="BX37" s="178" t="s">
        <v>2913</v>
      </c>
      <c r="BY37" s="178" t="s">
        <v>932</v>
      </c>
      <c r="BZ37" s="178" t="s">
        <v>932</v>
      </c>
      <c r="CA37" s="178" t="s">
        <v>2913</v>
      </c>
      <c r="CB37" s="178" t="s">
        <v>932</v>
      </c>
      <c r="CC37" s="178" t="s">
        <v>932</v>
      </c>
      <c r="CD37" s="178" t="s">
        <v>2913</v>
      </c>
      <c r="CE37" s="178" t="s">
        <v>932</v>
      </c>
      <c r="CF37" s="178" t="s">
        <v>932</v>
      </c>
      <c r="CG37" s="178" t="s">
        <v>2913</v>
      </c>
      <c r="CH37" s="178" t="s">
        <v>932</v>
      </c>
      <c r="CI37" s="178" t="s">
        <v>932</v>
      </c>
      <c r="CJ37" s="178" t="s">
        <v>2913</v>
      </c>
      <c r="CK37" s="178" t="s">
        <v>932</v>
      </c>
      <c r="CL37" s="178" t="s">
        <v>932</v>
      </c>
      <c r="CM37" s="178" t="s">
        <v>2913</v>
      </c>
      <c r="CN37" s="178" t="s">
        <v>932</v>
      </c>
      <c r="CO37" s="178" t="s">
        <v>932</v>
      </c>
      <c r="CP37" s="178" t="s">
        <v>2913</v>
      </c>
      <c r="CQ37" s="178" t="s">
        <v>932</v>
      </c>
      <c r="CR37" s="178" t="s">
        <v>932</v>
      </c>
      <c r="CS37" s="178" t="s">
        <v>2913</v>
      </c>
      <c r="CT37" s="178" t="s">
        <v>932</v>
      </c>
      <c r="CU37" s="178" t="s">
        <v>932</v>
      </c>
      <c r="CV37" s="178" t="s">
        <v>2913</v>
      </c>
      <c r="CW37" s="178" t="s">
        <v>932</v>
      </c>
      <c r="CX37" s="178" t="s">
        <v>932</v>
      </c>
      <c r="CY37" s="178" t="s">
        <v>2913</v>
      </c>
      <c r="CZ37" s="178" t="s">
        <v>932</v>
      </c>
      <c r="DA37" s="178" t="s">
        <v>932</v>
      </c>
      <c r="DB37" s="178" t="s">
        <v>2913</v>
      </c>
      <c r="DC37" s="178" t="s">
        <v>932</v>
      </c>
      <c r="DD37" s="178" t="s">
        <v>932</v>
      </c>
      <c r="DE37" s="178" t="s">
        <v>2913</v>
      </c>
      <c r="DF37" s="178" t="s">
        <v>932</v>
      </c>
      <c r="DG37" s="178" t="s">
        <v>932</v>
      </c>
      <c r="DH37" s="178" t="s">
        <v>2913</v>
      </c>
      <c r="DI37" s="178" t="s">
        <v>932</v>
      </c>
      <c r="DJ37" s="178" t="s">
        <v>932</v>
      </c>
      <c r="DK37" s="178" t="s">
        <v>2913</v>
      </c>
      <c r="DL37" s="178" t="s">
        <v>932</v>
      </c>
      <c r="DM37" s="178" t="s">
        <v>932</v>
      </c>
      <c r="DN37" s="178" t="s">
        <v>2913</v>
      </c>
      <c r="DO37" s="178" t="s">
        <v>932</v>
      </c>
      <c r="DP37" s="178" t="s">
        <v>932</v>
      </c>
      <c r="DQ37" s="178" t="s">
        <v>2913</v>
      </c>
      <c r="DR37" s="178" t="s">
        <v>932</v>
      </c>
      <c r="DS37" s="178" t="s">
        <v>932</v>
      </c>
      <c r="DT37" s="178" t="s">
        <v>2913</v>
      </c>
      <c r="DU37" s="178" t="s">
        <v>932</v>
      </c>
      <c r="DV37" s="178" t="s">
        <v>932</v>
      </c>
      <c r="DW37" s="178" t="s">
        <v>2913</v>
      </c>
      <c r="DX37" s="178" t="s">
        <v>932</v>
      </c>
      <c r="DY37" s="178" t="s">
        <v>932</v>
      </c>
      <c r="DZ37" s="178" t="s">
        <v>2913</v>
      </c>
      <c r="EA37" s="178" t="s">
        <v>932</v>
      </c>
      <c r="EB37" s="178" t="s">
        <v>932</v>
      </c>
      <c r="EC37" s="178" t="s">
        <v>2913</v>
      </c>
      <c r="ED37" s="178" t="s">
        <v>932</v>
      </c>
      <c r="EE37" s="178" t="s">
        <v>932</v>
      </c>
      <c r="EF37" s="178" t="s">
        <v>2913</v>
      </c>
      <c r="EG37" s="178" t="s">
        <v>932</v>
      </c>
      <c r="EH37" s="178" t="s">
        <v>932</v>
      </c>
      <c r="EI37" s="178" t="s">
        <v>2913</v>
      </c>
      <c r="EJ37" s="178" t="s">
        <v>932</v>
      </c>
      <c r="EK37" s="178" t="s">
        <v>932</v>
      </c>
      <c r="EL37" s="178" t="s">
        <v>2913</v>
      </c>
      <c r="EM37" s="178" t="s">
        <v>932</v>
      </c>
      <c r="EN37" s="178" t="s">
        <v>932</v>
      </c>
      <c r="EO37" s="178" t="s">
        <v>2913</v>
      </c>
      <c r="EP37" s="178" t="s">
        <v>932</v>
      </c>
      <c r="EQ37" s="178" t="s">
        <v>932</v>
      </c>
      <c r="ER37" s="178" t="s">
        <v>2913</v>
      </c>
      <c r="ES37" s="178" t="s">
        <v>932</v>
      </c>
      <c r="ET37" s="178" t="s">
        <v>932</v>
      </c>
    </row>
    <row r="38" spans="1:150" x14ac:dyDescent="0.35">
      <c r="A38" s="1"/>
      <c r="B38" s="177" t="s">
        <v>3026</v>
      </c>
      <c r="C38" s="177" t="s">
        <v>88</v>
      </c>
      <c r="D38" s="177" t="s">
        <v>3008</v>
      </c>
      <c r="E38" s="177" t="s">
        <v>3027</v>
      </c>
      <c r="F38" s="177" t="s">
        <v>3028</v>
      </c>
      <c r="G38" s="178" t="s">
        <v>2913</v>
      </c>
      <c r="H38" s="178" t="s">
        <v>932</v>
      </c>
      <c r="I38" s="178" t="s">
        <v>932</v>
      </c>
      <c r="J38" s="178" t="s">
        <v>2913</v>
      </c>
      <c r="K38" s="178" t="s">
        <v>932</v>
      </c>
      <c r="L38" s="178" t="s">
        <v>932</v>
      </c>
      <c r="M38" s="178" t="s">
        <v>2913</v>
      </c>
      <c r="N38" s="178" t="s">
        <v>932</v>
      </c>
      <c r="O38" s="178" t="s">
        <v>932</v>
      </c>
      <c r="P38" s="178" t="s">
        <v>2913</v>
      </c>
      <c r="Q38" s="178" t="s">
        <v>932</v>
      </c>
      <c r="R38" s="178" t="s">
        <v>932</v>
      </c>
      <c r="S38" s="178" t="s">
        <v>2913</v>
      </c>
      <c r="T38" s="178" t="s">
        <v>932</v>
      </c>
      <c r="U38" s="178" t="s">
        <v>932</v>
      </c>
      <c r="V38" s="178" t="s">
        <v>2913</v>
      </c>
      <c r="W38" s="178" t="s">
        <v>932</v>
      </c>
      <c r="X38" s="178" t="s">
        <v>932</v>
      </c>
      <c r="Y38" s="178" t="s">
        <v>2913</v>
      </c>
      <c r="Z38" s="178" t="s">
        <v>932</v>
      </c>
      <c r="AA38" s="178" t="s">
        <v>932</v>
      </c>
      <c r="AB38" s="178" t="s">
        <v>2913</v>
      </c>
      <c r="AC38" s="178" t="s">
        <v>932</v>
      </c>
      <c r="AD38" s="178" t="s">
        <v>932</v>
      </c>
      <c r="AE38" s="178" t="s">
        <v>2913</v>
      </c>
      <c r="AF38" s="178" t="s">
        <v>932</v>
      </c>
      <c r="AG38" s="178" t="s">
        <v>932</v>
      </c>
      <c r="AH38" s="178" t="s">
        <v>2913</v>
      </c>
      <c r="AI38" s="178" t="s">
        <v>932</v>
      </c>
      <c r="AJ38" s="178" t="s">
        <v>932</v>
      </c>
      <c r="AK38" s="178" t="s">
        <v>2913</v>
      </c>
      <c r="AL38" s="178" t="s">
        <v>932</v>
      </c>
      <c r="AM38" s="178" t="s">
        <v>932</v>
      </c>
      <c r="AN38" s="178" t="s">
        <v>2913</v>
      </c>
      <c r="AO38" s="178" t="s">
        <v>932</v>
      </c>
      <c r="AP38" s="178" t="s">
        <v>932</v>
      </c>
      <c r="AQ38" s="178" t="s">
        <v>2913</v>
      </c>
      <c r="AR38" s="178" t="s">
        <v>932</v>
      </c>
      <c r="AS38" s="178" t="s">
        <v>932</v>
      </c>
      <c r="AT38" s="178" t="s">
        <v>2913</v>
      </c>
      <c r="AU38" s="178" t="s">
        <v>932</v>
      </c>
      <c r="AV38" s="178" t="s">
        <v>932</v>
      </c>
      <c r="AW38" s="178" t="s">
        <v>2913</v>
      </c>
      <c r="AX38" s="178" t="s">
        <v>932</v>
      </c>
      <c r="AY38" s="178" t="s">
        <v>932</v>
      </c>
      <c r="AZ38" s="178" t="s">
        <v>2913</v>
      </c>
      <c r="BA38" s="178" t="s">
        <v>932</v>
      </c>
      <c r="BB38" s="178" t="s">
        <v>932</v>
      </c>
      <c r="BC38" s="178" t="s">
        <v>2913</v>
      </c>
      <c r="BD38" s="178" t="s">
        <v>932</v>
      </c>
      <c r="BE38" s="178" t="s">
        <v>932</v>
      </c>
      <c r="BF38" s="178" t="s">
        <v>2913</v>
      </c>
      <c r="BG38" s="178" t="s">
        <v>932</v>
      </c>
      <c r="BH38" s="178" t="s">
        <v>932</v>
      </c>
      <c r="BI38" s="178" t="s">
        <v>2913</v>
      </c>
      <c r="BJ38" s="178" t="s">
        <v>932</v>
      </c>
      <c r="BK38" s="178" t="s">
        <v>932</v>
      </c>
      <c r="BL38" s="178" t="s">
        <v>2913</v>
      </c>
      <c r="BM38" s="178" t="s">
        <v>932</v>
      </c>
      <c r="BN38" s="178" t="s">
        <v>932</v>
      </c>
      <c r="BO38" s="178" t="s">
        <v>2913</v>
      </c>
      <c r="BP38" s="178" t="s">
        <v>932</v>
      </c>
      <c r="BQ38" s="178" t="s">
        <v>932</v>
      </c>
      <c r="BR38" s="178" t="s">
        <v>2913</v>
      </c>
      <c r="BS38" s="178" t="s">
        <v>932</v>
      </c>
      <c r="BT38" s="178" t="s">
        <v>932</v>
      </c>
      <c r="BU38" s="178" t="s">
        <v>2913</v>
      </c>
      <c r="BV38" s="178" t="s">
        <v>932</v>
      </c>
      <c r="BW38" s="178" t="s">
        <v>932</v>
      </c>
      <c r="BX38" s="178" t="s">
        <v>2913</v>
      </c>
      <c r="BY38" s="178" t="s">
        <v>932</v>
      </c>
      <c r="BZ38" s="178" t="s">
        <v>932</v>
      </c>
      <c r="CA38" s="178" t="s">
        <v>2913</v>
      </c>
      <c r="CB38" s="178" t="s">
        <v>932</v>
      </c>
      <c r="CC38" s="178" t="s">
        <v>932</v>
      </c>
      <c r="CD38" s="178" t="s">
        <v>2913</v>
      </c>
      <c r="CE38" s="178" t="s">
        <v>932</v>
      </c>
      <c r="CF38" s="178" t="s">
        <v>932</v>
      </c>
      <c r="CG38" s="178" t="s">
        <v>2913</v>
      </c>
      <c r="CH38" s="178" t="s">
        <v>932</v>
      </c>
      <c r="CI38" s="178" t="s">
        <v>932</v>
      </c>
      <c r="CJ38" s="178" t="s">
        <v>2913</v>
      </c>
      <c r="CK38" s="178" t="s">
        <v>932</v>
      </c>
      <c r="CL38" s="178" t="s">
        <v>932</v>
      </c>
      <c r="CM38" s="178" t="s">
        <v>2913</v>
      </c>
      <c r="CN38" s="178" t="s">
        <v>932</v>
      </c>
      <c r="CO38" s="178" t="s">
        <v>932</v>
      </c>
      <c r="CP38" s="178" t="s">
        <v>2913</v>
      </c>
      <c r="CQ38" s="178" t="s">
        <v>932</v>
      </c>
      <c r="CR38" s="178" t="s">
        <v>932</v>
      </c>
      <c r="CS38" s="178" t="s">
        <v>2913</v>
      </c>
      <c r="CT38" s="178" t="s">
        <v>932</v>
      </c>
      <c r="CU38" s="178" t="s">
        <v>932</v>
      </c>
      <c r="CV38" s="178" t="s">
        <v>2913</v>
      </c>
      <c r="CW38" s="178" t="s">
        <v>932</v>
      </c>
      <c r="CX38" s="178" t="s">
        <v>932</v>
      </c>
      <c r="CY38" s="178" t="s">
        <v>2913</v>
      </c>
      <c r="CZ38" s="178" t="s">
        <v>932</v>
      </c>
      <c r="DA38" s="178" t="s">
        <v>932</v>
      </c>
      <c r="DB38" s="178" t="s">
        <v>2913</v>
      </c>
      <c r="DC38" s="178" t="s">
        <v>932</v>
      </c>
      <c r="DD38" s="178" t="s">
        <v>932</v>
      </c>
      <c r="DE38" s="178" t="s">
        <v>2913</v>
      </c>
      <c r="DF38" s="178" t="s">
        <v>932</v>
      </c>
      <c r="DG38" s="178" t="s">
        <v>932</v>
      </c>
      <c r="DH38" s="178" t="s">
        <v>2913</v>
      </c>
      <c r="DI38" s="178" t="s">
        <v>932</v>
      </c>
      <c r="DJ38" s="178" t="s">
        <v>932</v>
      </c>
      <c r="DK38" s="178" t="s">
        <v>2913</v>
      </c>
      <c r="DL38" s="178" t="s">
        <v>932</v>
      </c>
      <c r="DM38" s="178" t="s">
        <v>932</v>
      </c>
      <c r="DN38" s="178" t="s">
        <v>2913</v>
      </c>
      <c r="DO38" s="178" t="s">
        <v>932</v>
      </c>
      <c r="DP38" s="178" t="s">
        <v>932</v>
      </c>
      <c r="DQ38" s="178" t="s">
        <v>2913</v>
      </c>
      <c r="DR38" s="178" t="s">
        <v>932</v>
      </c>
      <c r="DS38" s="178" t="s">
        <v>932</v>
      </c>
      <c r="DT38" s="178" t="s">
        <v>2913</v>
      </c>
      <c r="DU38" s="178" t="s">
        <v>932</v>
      </c>
      <c r="DV38" s="178" t="s">
        <v>932</v>
      </c>
      <c r="DW38" s="178" t="s">
        <v>2913</v>
      </c>
      <c r="DX38" s="178" t="s">
        <v>932</v>
      </c>
      <c r="DY38" s="178" t="s">
        <v>932</v>
      </c>
      <c r="DZ38" s="178" t="s">
        <v>2913</v>
      </c>
      <c r="EA38" s="178" t="s">
        <v>932</v>
      </c>
      <c r="EB38" s="178" t="s">
        <v>932</v>
      </c>
      <c r="EC38" s="178" t="s">
        <v>2913</v>
      </c>
      <c r="ED38" s="178" t="s">
        <v>932</v>
      </c>
      <c r="EE38" s="178" t="s">
        <v>932</v>
      </c>
      <c r="EF38" s="178" t="s">
        <v>2913</v>
      </c>
      <c r="EG38" s="178" t="s">
        <v>932</v>
      </c>
      <c r="EH38" s="178" t="s">
        <v>932</v>
      </c>
      <c r="EI38" s="178" t="s">
        <v>2913</v>
      </c>
      <c r="EJ38" s="178" t="s">
        <v>932</v>
      </c>
      <c r="EK38" s="178" t="s">
        <v>932</v>
      </c>
      <c r="EL38" s="178" t="s">
        <v>2913</v>
      </c>
      <c r="EM38" s="178" t="s">
        <v>932</v>
      </c>
      <c r="EN38" s="178" t="s">
        <v>932</v>
      </c>
      <c r="EO38" s="178" t="s">
        <v>2913</v>
      </c>
      <c r="EP38" s="178" t="s">
        <v>932</v>
      </c>
      <c r="EQ38" s="178" t="s">
        <v>932</v>
      </c>
      <c r="ER38" s="178" t="s">
        <v>2913</v>
      </c>
      <c r="ES38" s="178" t="s">
        <v>932</v>
      </c>
      <c r="ET38" s="178" t="s">
        <v>932</v>
      </c>
    </row>
    <row r="39" spans="1:150" x14ac:dyDescent="0.35">
      <c r="A39" s="1"/>
      <c r="B39" s="176" t="s">
        <v>3029</v>
      </c>
      <c r="C39" s="176" t="s">
        <v>88</v>
      </c>
      <c r="D39" s="176" t="s">
        <v>94</v>
      </c>
      <c r="E39" s="176" t="s">
        <v>3030</v>
      </c>
      <c r="F39" s="176" t="s">
        <v>3031</v>
      </c>
      <c r="G39" s="176" t="s">
        <v>2913</v>
      </c>
      <c r="H39" s="176" t="s">
        <v>2801</v>
      </c>
      <c r="I39" s="176" t="s">
        <v>2801</v>
      </c>
      <c r="J39" s="176" t="s">
        <v>2913</v>
      </c>
      <c r="K39" s="176" t="s">
        <v>2801</v>
      </c>
      <c r="L39" s="176" t="s">
        <v>2801</v>
      </c>
      <c r="M39" s="176" t="s">
        <v>2913</v>
      </c>
      <c r="N39" s="176" t="s">
        <v>2801</v>
      </c>
      <c r="O39" s="176" t="s">
        <v>2801</v>
      </c>
      <c r="P39" s="176" t="s">
        <v>2913</v>
      </c>
      <c r="Q39" s="176" t="s">
        <v>2801</v>
      </c>
      <c r="R39" s="176" t="s">
        <v>2801</v>
      </c>
      <c r="S39" s="176" t="s">
        <v>2913</v>
      </c>
      <c r="T39" s="176" t="s">
        <v>2801</v>
      </c>
      <c r="U39" s="176" t="s">
        <v>2801</v>
      </c>
      <c r="V39" s="176" t="s">
        <v>2913</v>
      </c>
      <c r="W39" s="176" t="s">
        <v>2801</v>
      </c>
      <c r="X39" s="176" t="s">
        <v>2801</v>
      </c>
      <c r="Y39" s="176" t="s">
        <v>2913</v>
      </c>
      <c r="Z39" s="176" t="s">
        <v>2801</v>
      </c>
      <c r="AA39" s="176" t="s">
        <v>2801</v>
      </c>
      <c r="AB39" s="176" t="s">
        <v>2913</v>
      </c>
      <c r="AC39" s="176" t="s">
        <v>2801</v>
      </c>
      <c r="AD39" s="176" t="s">
        <v>2801</v>
      </c>
      <c r="AE39" s="176" t="s">
        <v>2913</v>
      </c>
      <c r="AF39" s="176" t="s">
        <v>2801</v>
      </c>
      <c r="AG39" s="176" t="s">
        <v>2801</v>
      </c>
      <c r="AH39" s="176" t="s">
        <v>2913</v>
      </c>
      <c r="AI39" s="176" t="s">
        <v>2801</v>
      </c>
      <c r="AJ39" s="176" t="s">
        <v>2801</v>
      </c>
      <c r="AK39" s="176" t="s">
        <v>2913</v>
      </c>
      <c r="AL39" s="176" t="s">
        <v>2801</v>
      </c>
      <c r="AM39" s="176" t="s">
        <v>2801</v>
      </c>
      <c r="AN39" s="176" t="s">
        <v>2913</v>
      </c>
      <c r="AO39" s="176" t="s">
        <v>2801</v>
      </c>
      <c r="AP39" s="176" t="s">
        <v>2801</v>
      </c>
      <c r="AQ39" s="176" t="s">
        <v>2913</v>
      </c>
      <c r="AR39" s="176" t="s">
        <v>2801</v>
      </c>
      <c r="AS39" s="176" t="s">
        <v>2801</v>
      </c>
      <c r="AT39" s="176" t="s">
        <v>2913</v>
      </c>
      <c r="AU39" s="176" t="s">
        <v>2801</v>
      </c>
      <c r="AV39" s="176" t="s">
        <v>2801</v>
      </c>
      <c r="AW39" s="176" t="s">
        <v>2913</v>
      </c>
      <c r="AX39" s="176" t="s">
        <v>2801</v>
      </c>
      <c r="AY39" s="176" t="s">
        <v>2801</v>
      </c>
      <c r="AZ39" s="176" t="s">
        <v>2913</v>
      </c>
      <c r="BA39" s="176" t="s">
        <v>2801</v>
      </c>
      <c r="BB39" s="176" t="s">
        <v>2801</v>
      </c>
      <c r="BC39" s="176" t="s">
        <v>2913</v>
      </c>
      <c r="BD39" s="176" t="s">
        <v>2801</v>
      </c>
      <c r="BE39" s="176" t="s">
        <v>2801</v>
      </c>
      <c r="BF39" s="176" t="s">
        <v>2913</v>
      </c>
      <c r="BG39" s="176" t="s">
        <v>2801</v>
      </c>
      <c r="BH39" s="176" t="s">
        <v>2801</v>
      </c>
      <c r="BI39" s="176" t="s">
        <v>2913</v>
      </c>
      <c r="BJ39" s="176" t="s">
        <v>2801</v>
      </c>
      <c r="BK39" s="176" t="s">
        <v>2801</v>
      </c>
      <c r="BL39" s="176" t="s">
        <v>2913</v>
      </c>
      <c r="BM39" s="176" t="s">
        <v>2801</v>
      </c>
      <c r="BN39" s="176" t="s">
        <v>2801</v>
      </c>
      <c r="BO39" s="176" t="s">
        <v>2913</v>
      </c>
      <c r="BP39" s="176" t="s">
        <v>2801</v>
      </c>
      <c r="BQ39" s="176" t="s">
        <v>2801</v>
      </c>
      <c r="BR39" s="176" t="s">
        <v>2913</v>
      </c>
      <c r="BS39" s="176" t="s">
        <v>2801</v>
      </c>
      <c r="BT39" s="176" t="s">
        <v>2801</v>
      </c>
      <c r="BU39" s="176" t="s">
        <v>2913</v>
      </c>
      <c r="BV39" s="176" t="s">
        <v>2801</v>
      </c>
      <c r="BW39" s="176" t="s">
        <v>2801</v>
      </c>
      <c r="BX39" s="176" t="s">
        <v>2913</v>
      </c>
      <c r="BY39" s="176" t="s">
        <v>2801</v>
      </c>
      <c r="BZ39" s="176" t="s">
        <v>2801</v>
      </c>
      <c r="CA39" s="176" t="s">
        <v>2913</v>
      </c>
      <c r="CB39" s="176" t="s">
        <v>2801</v>
      </c>
      <c r="CC39" s="176" t="s">
        <v>2801</v>
      </c>
      <c r="CD39" s="176" t="s">
        <v>2913</v>
      </c>
      <c r="CE39" s="176" t="s">
        <v>2801</v>
      </c>
      <c r="CF39" s="176" t="s">
        <v>2801</v>
      </c>
      <c r="CG39" s="176" t="s">
        <v>2913</v>
      </c>
      <c r="CH39" s="176" t="s">
        <v>2801</v>
      </c>
      <c r="CI39" s="176" t="s">
        <v>2801</v>
      </c>
      <c r="CJ39" s="176" t="s">
        <v>2913</v>
      </c>
      <c r="CK39" s="176" t="s">
        <v>2801</v>
      </c>
      <c r="CL39" s="176" t="s">
        <v>2801</v>
      </c>
      <c r="CM39" s="176" t="s">
        <v>2913</v>
      </c>
      <c r="CN39" s="176" t="s">
        <v>2801</v>
      </c>
      <c r="CO39" s="176" t="s">
        <v>2801</v>
      </c>
      <c r="CP39" s="176" t="s">
        <v>2913</v>
      </c>
      <c r="CQ39" s="176" t="s">
        <v>2801</v>
      </c>
      <c r="CR39" s="176" t="s">
        <v>2801</v>
      </c>
      <c r="CS39" s="176" t="s">
        <v>2913</v>
      </c>
      <c r="CT39" s="176" t="s">
        <v>2801</v>
      </c>
      <c r="CU39" s="176" t="s">
        <v>2801</v>
      </c>
      <c r="CV39" s="176" t="s">
        <v>2913</v>
      </c>
      <c r="CW39" s="176" t="s">
        <v>2801</v>
      </c>
      <c r="CX39" s="176" t="s">
        <v>2801</v>
      </c>
      <c r="CY39" s="176" t="s">
        <v>2913</v>
      </c>
      <c r="CZ39" s="176" t="s">
        <v>2801</v>
      </c>
      <c r="DA39" s="176" t="s">
        <v>2801</v>
      </c>
      <c r="DB39" s="176" t="s">
        <v>2913</v>
      </c>
      <c r="DC39" s="176" t="s">
        <v>2801</v>
      </c>
      <c r="DD39" s="176" t="s">
        <v>2801</v>
      </c>
      <c r="DE39" s="176" t="s">
        <v>2913</v>
      </c>
      <c r="DF39" s="176" t="s">
        <v>2801</v>
      </c>
      <c r="DG39" s="176" t="s">
        <v>2801</v>
      </c>
      <c r="DH39" s="176" t="s">
        <v>2913</v>
      </c>
      <c r="DI39" s="176" t="s">
        <v>2801</v>
      </c>
      <c r="DJ39" s="176" t="s">
        <v>2801</v>
      </c>
      <c r="DK39" s="176" t="s">
        <v>2913</v>
      </c>
      <c r="DL39" s="176" t="s">
        <v>2801</v>
      </c>
      <c r="DM39" s="176" t="s">
        <v>2801</v>
      </c>
      <c r="DN39" s="176" t="s">
        <v>2913</v>
      </c>
      <c r="DO39" s="176" t="s">
        <v>2801</v>
      </c>
      <c r="DP39" s="176" t="s">
        <v>2801</v>
      </c>
      <c r="DQ39" s="176" t="s">
        <v>2913</v>
      </c>
      <c r="DR39" s="176" t="s">
        <v>2801</v>
      </c>
      <c r="DS39" s="176" t="s">
        <v>2801</v>
      </c>
      <c r="DT39" s="176" t="s">
        <v>2913</v>
      </c>
      <c r="DU39" s="176" t="s">
        <v>2801</v>
      </c>
      <c r="DV39" s="176" t="s">
        <v>2801</v>
      </c>
      <c r="DW39" s="176" t="s">
        <v>2913</v>
      </c>
      <c r="DX39" s="176" t="s">
        <v>2801</v>
      </c>
      <c r="DY39" s="176" t="s">
        <v>2801</v>
      </c>
      <c r="DZ39" s="176" t="s">
        <v>2913</v>
      </c>
      <c r="EA39" s="176" t="s">
        <v>2801</v>
      </c>
      <c r="EB39" s="176" t="s">
        <v>2801</v>
      </c>
      <c r="EC39" s="176" t="s">
        <v>2913</v>
      </c>
      <c r="ED39" s="176" t="s">
        <v>2801</v>
      </c>
      <c r="EE39" s="176" t="s">
        <v>2801</v>
      </c>
      <c r="EF39" s="176" t="s">
        <v>2913</v>
      </c>
      <c r="EG39" s="176" t="s">
        <v>2801</v>
      </c>
      <c r="EH39" s="176" t="s">
        <v>2801</v>
      </c>
      <c r="EI39" s="176" t="s">
        <v>2913</v>
      </c>
      <c r="EJ39" s="176" t="s">
        <v>2801</v>
      </c>
      <c r="EK39" s="176" t="s">
        <v>2801</v>
      </c>
      <c r="EL39" s="176" t="s">
        <v>2913</v>
      </c>
      <c r="EM39" s="176" t="s">
        <v>2801</v>
      </c>
      <c r="EN39" s="176" t="s">
        <v>2801</v>
      </c>
      <c r="EO39" s="176" t="s">
        <v>2913</v>
      </c>
      <c r="EP39" s="176" t="s">
        <v>2801</v>
      </c>
      <c r="EQ39" s="176" t="s">
        <v>2801</v>
      </c>
      <c r="ER39" s="176" t="s">
        <v>2913</v>
      </c>
      <c r="ES39" s="176" t="s">
        <v>2801</v>
      </c>
      <c r="ET39" s="176" t="s">
        <v>2801</v>
      </c>
    </row>
    <row r="40" spans="1:150" x14ac:dyDescent="0.35">
      <c r="A40" s="1"/>
      <c r="B40" s="177" t="s">
        <v>3032</v>
      </c>
      <c r="C40" s="177" t="s">
        <v>88</v>
      </c>
      <c r="D40" s="177" t="s">
        <v>94</v>
      </c>
      <c r="E40" s="177" t="s">
        <v>3033</v>
      </c>
      <c r="F40" s="177" t="s">
        <v>3034</v>
      </c>
      <c r="G40" s="178" t="s">
        <v>2913</v>
      </c>
      <c r="H40" s="178" t="s">
        <v>2801</v>
      </c>
      <c r="I40" s="178" t="s">
        <v>2801</v>
      </c>
      <c r="J40" s="178" t="s">
        <v>2913</v>
      </c>
      <c r="K40" s="178" t="s">
        <v>2801</v>
      </c>
      <c r="L40" s="178" t="s">
        <v>2801</v>
      </c>
      <c r="M40" s="178" t="s">
        <v>2913</v>
      </c>
      <c r="N40" s="178" t="s">
        <v>2801</v>
      </c>
      <c r="O40" s="178" t="s">
        <v>2801</v>
      </c>
      <c r="P40" s="178" t="s">
        <v>2913</v>
      </c>
      <c r="Q40" s="178" t="s">
        <v>2801</v>
      </c>
      <c r="R40" s="178" t="s">
        <v>2801</v>
      </c>
      <c r="S40" s="178" t="s">
        <v>2913</v>
      </c>
      <c r="T40" s="178" t="s">
        <v>2801</v>
      </c>
      <c r="U40" s="178" t="s">
        <v>2801</v>
      </c>
      <c r="V40" s="178" t="s">
        <v>2913</v>
      </c>
      <c r="W40" s="178" t="s">
        <v>2801</v>
      </c>
      <c r="X40" s="178" t="s">
        <v>2801</v>
      </c>
      <c r="Y40" s="178" t="s">
        <v>2913</v>
      </c>
      <c r="Z40" s="178" t="s">
        <v>2801</v>
      </c>
      <c r="AA40" s="178" t="s">
        <v>2801</v>
      </c>
      <c r="AB40" s="178" t="s">
        <v>2913</v>
      </c>
      <c r="AC40" s="178" t="s">
        <v>2801</v>
      </c>
      <c r="AD40" s="178" t="s">
        <v>2801</v>
      </c>
      <c r="AE40" s="178" t="s">
        <v>2913</v>
      </c>
      <c r="AF40" s="178" t="s">
        <v>2801</v>
      </c>
      <c r="AG40" s="178" t="s">
        <v>2801</v>
      </c>
      <c r="AH40" s="178" t="s">
        <v>2913</v>
      </c>
      <c r="AI40" s="178" t="s">
        <v>2801</v>
      </c>
      <c r="AJ40" s="178" t="s">
        <v>2801</v>
      </c>
      <c r="AK40" s="178" t="s">
        <v>2913</v>
      </c>
      <c r="AL40" s="178" t="s">
        <v>2801</v>
      </c>
      <c r="AM40" s="178" t="s">
        <v>2801</v>
      </c>
      <c r="AN40" s="178" t="s">
        <v>2913</v>
      </c>
      <c r="AO40" s="178" t="s">
        <v>2801</v>
      </c>
      <c r="AP40" s="178" t="s">
        <v>2801</v>
      </c>
      <c r="AQ40" s="178" t="s">
        <v>2913</v>
      </c>
      <c r="AR40" s="178" t="s">
        <v>2801</v>
      </c>
      <c r="AS40" s="178" t="s">
        <v>2801</v>
      </c>
      <c r="AT40" s="178" t="s">
        <v>2913</v>
      </c>
      <c r="AU40" s="178" t="s">
        <v>2801</v>
      </c>
      <c r="AV40" s="178" t="s">
        <v>2801</v>
      </c>
      <c r="AW40" s="178" t="s">
        <v>2913</v>
      </c>
      <c r="AX40" s="178" t="s">
        <v>2801</v>
      </c>
      <c r="AY40" s="178" t="s">
        <v>2801</v>
      </c>
      <c r="AZ40" s="178" t="s">
        <v>2913</v>
      </c>
      <c r="BA40" s="178" t="s">
        <v>2801</v>
      </c>
      <c r="BB40" s="178" t="s">
        <v>2801</v>
      </c>
      <c r="BC40" s="178" t="s">
        <v>2913</v>
      </c>
      <c r="BD40" s="178" t="s">
        <v>2801</v>
      </c>
      <c r="BE40" s="178" t="s">
        <v>2801</v>
      </c>
      <c r="BF40" s="178" t="s">
        <v>2913</v>
      </c>
      <c r="BG40" s="178" t="s">
        <v>2801</v>
      </c>
      <c r="BH40" s="178" t="s">
        <v>2801</v>
      </c>
      <c r="BI40" s="178" t="s">
        <v>2913</v>
      </c>
      <c r="BJ40" s="178" t="s">
        <v>2801</v>
      </c>
      <c r="BK40" s="178" t="s">
        <v>2801</v>
      </c>
      <c r="BL40" s="178" t="s">
        <v>2913</v>
      </c>
      <c r="BM40" s="178" t="s">
        <v>2801</v>
      </c>
      <c r="BN40" s="178" t="s">
        <v>2801</v>
      </c>
      <c r="BO40" s="178" t="s">
        <v>2913</v>
      </c>
      <c r="BP40" s="178" t="s">
        <v>2801</v>
      </c>
      <c r="BQ40" s="178" t="s">
        <v>2801</v>
      </c>
      <c r="BR40" s="178" t="s">
        <v>2913</v>
      </c>
      <c r="BS40" s="178" t="s">
        <v>2801</v>
      </c>
      <c r="BT40" s="178" t="s">
        <v>2801</v>
      </c>
      <c r="BU40" s="178" t="s">
        <v>2913</v>
      </c>
      <c r="BV40" s="178" t="s">
        <v>2801</v>
      </c>
      <c r="BW40" s="178" t="s">
        <v>2801</v>
      </c>
      <c r="BX40" s="178" t="s">
        <v>2913</v>
      </c>
      <c r="BY40" s="178" t="s">
        <v>2801</v>
      </c>
      <c r="BZ40" s="178" t="s">
        <v>2801</v>
      </c>
      <c r="CA40" s="178" t="s">
        <v>2913</v>
      </c>
      <c r="CB40" s="178" t="s">
        <v>2801</v>
      </c>
      <c r="CC40" s="178" t="s">
        <v>2801</v>
      </c>
      <c r="CD40" s="178" t="s">
        <v>2913</v>
      </c>
      <c r="CE40" s="178" t="s">
        <v>2801</v>
      </c>
      <c r="CF40" s="178" t="s">
        <v>2801</v>
      </c>
      <c r="CG40" s="178" t="s">
        <v>2913</v>
      </c>
      <c r="CH40" s="178" t="s">
        <v>2801</v>
      </c>
      <c r="CI40" s="178" t="s">
        <v>2801</v>
      </c>
      <c r="CJ40" s="178" t="s">
        <v>2913</v>
      </c>
      <c r="CK40" s="178" t="s">
        <v>2801</v>
      </c>
      <c r="CL40" s="178" t="s">
        <v>2801</v>
      </c>
      <c r="CM40" s="178" t="s">
        <v>2913</v>
      </c>
      <c r="CN40" s="178" t="s">
        <v>2801</v>
      </c>
      <c r="CO40" s="178" t="s">
        <v>2801</v>
      </c>
      <c r="CP40" s="178" t="s">
        <v>2913</v>
      </c>
      <c r="CQ40" s="178" t="s">
        <v>2801</v>
      </c>
      <c r="CR40" s="178" t="s">
        <v>2801</v>
      </c>
      <c r="CS40" s="178" t="s">
        <v>2913</v>
      </c>
      <c r="CT40" s="178" t="s">
        <v>2801</v>
      </c>
      <c r="CU40" s="178" t="s">
        <v>2801</v>
      </c>
      <c r="CV40" s="178" t="s">
        <v>2913</v>
      </c>
      <c r="CW40" s="178" t="s">
        <v>2801</v>
      </c>
      <c r="CX40" s="178" t="s">
        <v>2801</v>
      </c>
      <c r="CY40" s="178" t="s">
        <v>2913</v>
      </c>
      <c r="CZ40" s="178" t="s">
        <v>2801</v>
      </c>
      <c r="DA40" s="178" t="s">
        <v>2801</v>
      </c>
      <c r="DB40" s="178" t="s">
        <v>2913</v>
      </c>
      <c r="DC40" s="178" t="s">
        <v>2801</v>
      </c>
      <c r="DD40" s="178" t="s">
        <v>2801</v>
      </c>
      <c r="DE40" s="178" t="s">
        <v>2913</v>
      </c>
      <c r="DF40" s="178" t="s">
        <v>2801</v>
      </c>
      <c r="DG40" s="178" t="s">
        <v>2801</v>
      </c>
      <c r="DH40" s="178" t="s">
        <v>2913</v>
      </c>
      <c r="DI40" s="178" t="s">
        <v>2801</v>
      </c>
      <c r="DJ40" s="178" t="s">
        <v>2801</v>
      </c>
      <c r="DK40" s="178" t="s">
        <v>2913</v>
      </c>
      <c r="DL40" s="178" t="s">
        <v>2801</v>
      </c>
      <c r="DM40" s="178" t="s">
        <v>2801</v>
      </c>
      <c r="DN40" s="178" t="s">
        <v>2913</v>
      </c>
      <c r="DO40" s="178" t="s">
        <v>2801</v>
      </c>
      <c r="DP40" s="178" t="s">
        <v>2801</v>
      </c>
      <c r="DQ40" s="178" t="s">
        <v>2913</v>
      </c>
      <c r="DR40" s="178" t="s">
        <v>2801</v>
      </c>
      <c r="DS40" s="178" t="s">
        <v>2801</v>
      </c>
      <c r="DT40" s="178" t="s">
        <v>2913</v>
      </c>
      <c r="DU40" s="178" t="s">
        <v>2801</v>
      </c>
      <c r="DV40" s="178" t="s">
        <v>2801</v>
      </c>
      <c r="DW40" s="178" t="s">
        <v>2913</v>
      </c>
      <c r="DX40" s="178" t="s">
        <v>2801</v>
      </c>
      <c r="DY40" s="178" t="s">
        <v>2801</v>
      </c>
      <c r="DZ40" s="178" t="s">
        <v>2913</v>
      </c>
      <c r="EA40" s="178" t="s">
        <v>2801</v>
      </c>
      <c r="EB40" s="178" t="s">
        <v>2801</v>
      </c>
      <c r="EC40" s="178" t="s">
        <v>2913</v>
      </c>
      <c r="ED40" s="178" t="s">
        <v>2801</v>
      </c>
      <c r="EE40" s="178" t="s">
        <v>2801</v>
      </c>
      <c r="EF40" s="178" t="s">
        <v>2913</v>
      </c>
      <c r="EG40" s="178" t="s">
        <v>2801</v>
      </c>
      <c r="EH40" s="178" t="s">
        <v>2801</v>
      </c>
      <c r="EI40" s="178" t="s">
        <v>2913</v>
      </c>
      <c r="EJ40" s="178" t="s">
        <v>2801</v>
      </c>
      <c r="EK40" s="178" t="s">
        <v>2801</v>
      </c>
      <c r="EL40" s="178" t="s">
        <v>2913</v>
      </c>
      <c r="EM40" s="178" t="s">
        <v>2801</v>
      </c>
      <c r="EN40" s="178" t="s">
        <v>2801</v>
      </c>
      <c r="EO40" s="178" t="s">
        <v>2913</v>
      </c>
      <c r="EP40" s="178" t="s">
        <v>2801</v>
      </c>
      <c r="EQ40" s="178" t="s">
        <v>2801</v>
      </c>
      <c r="ER40" s="178" t="s">
        <v>2913</v>
      </c>
      <c r="ES40" s="178" t="s">
        <v>2801</v>
      </c>
      <c r="ET40" s="178" t="s">
        <v>2801</v>
      </c>
    </row>
    <row r="41" spans="1:150" x14ac:dyDescent="0.35">
      <c r="A41" s="1"/>
      <c r="B41" s="177" t="s">
        <v>3035</v>
      </c>
      <c r="C41" s="177" t="s">
        <v>88</v>
      </c>
      <c r="D41" s="177" t="s">
        <v>94</v>
      </c>
      <c r="E41" s="177" t="s">
        <v>3036</v>
      </c>
      <c r="F41" s="177" t="s">
        <v>3037</v>
      </c>
      <c r="G41" s="178" t="s">
        <v>2913</v>
      </c>
      <c r="H41" s="178" t="s">
        <v>2801</v>
      </c>
      <c r="I41" s="178" t="s">
        <v>2801</v>
      </c>
      <c r="J41" s="178" t="s">
        <v>2913</v>
      </c>
      <c r="K41" s="178" t="s">
        <v>2801</v>
      </c>
      <c r="L41" s="178" t="s">
        <v>2801</v>
      </c>
      <c r="M41" s="178" t="s">
        <v>2913</v>
      </c>
      <c r="N41" s="178" t="s">
        <v>2801</v>
      </c>
      <c r="O41" s="178" t="s">
        <v>2801</v>
      </c>
      <c r="P41" s="178" t="s">
        <v>2913</v>
      </c>
      <c r="Q41" s="178" t="s">
        <v>2801</v>
      </c>
      <c r="R41" s="178" t="s">
        <v>2801</v>
      </c>
      <c r="S41" s="178" t="s">
        <v>2913</v>
      </c>
      <c r="T41" s="178" t="s">
        <v>2801</v>
      </c>
      <c r="U41" s="178" t="s">
        <v>2801</v>
      </c>
      <c r="V41" s="178" t="s">
        <v>2913</v>
      </c>
      <c r="W41" s="178" t="s">
        <v>2801</v>
      </c>
      <c r="X41" s="178" t="s">
        <v>2801</v>
      </c>
      <c r="Y41" s="178" t="s">
        <v>2913</v>
      </c>
      <c r="Z41" s="178" t="s">
        <v>2801</v>
      </c>
      <c r="AA41" s="178" t="s">
        <v>2801</v>
      </c>
      <c r="AB41" s="178" t="s">
        <v>2913</v>
      </c>
      <c r="AC41" s="178" t="s">
        <v>2801</v>
      </c>
      <c r="AD41" s="178" t="s">
        <v>2801</v>
      </c>
      <c r="AE41" s="178" t="s">
        <v>2913</v>
      </c>
      <c r="AF41" s="178" t="s">
        <v>2801</v>
      </c>
      <c r="AG41" s="178" t="s">
        <v>2801</v>
      </c>
      <c r="AH41" s="178" t="s">
        <v>2913</v>
      </c>
      <c r="AI41" s="178" t="s">
        <v>2801</v>
      </c>
      <c r="AJ41" s="178" t="s">
        <v>2801</v>
      </c>
      <c r="AK41" s="178" t="s">
        <v>2913</v>
      </c>
      <c r="AL41" s="178" t="s">
        <v>2801</v>
      </c>
      <c r="AM41" s="178" t="s">
        <v>2801</v>
      </c>
      <c r="AN41" s="178" t="s">
        <v>2913</v>
      </c>
      <c r="AO41" s="178" t="s">
        <v>2801</v>
      </c>
      <c r="AP41" s="178" t="s">
        <v>2801</v>
      </c>
      <c r="AQ41" s="178" t="s">
        <v>2913</v>
      </c>
      <c r="AR41" s="178" t="s">
        <v>2801</v>
      </c>
      <c r="AS41" s="178" t="s">
        <v>2801</v>
      </c>
      <c r="AT41" s="178" t="s">
        <v>2913</v>
      </c>
      <c r="AU41" s="178" t="s">
        <v>2801</v>
      </c>
      <c r="AV41" s="178" t="s">
        <v>2801</v>
      </c>
      <c r="AW41" s="178" t="s">
        <v>2913</v>
      </c>
      <c r="AX41" s="178" t="s">
        <v>2801</v>
      </c>
      <c r="AY41" s="178" t="s">
        <v>2801</v>
      </c>
      <c r="AZ41" s="178" t="s">
        <v>2913</v>
      </c>
      <c r="BA41" s="178" t="s">
        <v>2801</v>
      </c>
      <c r="BB41" s="178" t="s">
        <v>2801</v>
      </c>
      <c r="BC41" s="178" t="s">
        <v>2913</v>
      </c>
      <c r="BD41" s="178" t="s">
        <v>2801</v>
      </c>
      <c r="BE41" s="178" t="s">
        <v>2801</v>
      </c>
      <c r="BF41" s="178" t="s">
        <v>2913</v>
      </c>
      <c r="BG41" s="178" t="s">
        <v>2801</v>
      </c>
      <c r="BH41" s="178" t="s">
        <v>2801</v>
      </c>
      <c r="BI41" s="178" t="s">
        <v>2913</v>
      </c>
      <c r="BJ41" s="178" t="s">
        <v>2801</v>
      </c>
      <c r="BK41" s="178" t="s">
        <v>2801</v>
      </c>
      <c r="BL41" s="178" t="s">
        <v>2913</v>
      </c>
      <c r="BM41" s="178" t="s">
        <v>2801</v>
      </c>
      <c r="BN41" s="178" t="s">
        <v>2801</v>
      </c>
      <c r="BO41" s="178" t="s">
        <v>2913</v>
      </c>
      <c r="BP41" s="178" t="s">
        <v>2801</v>
      </c>
      <c r="BQ41" s="178" t="s">
        <v>2801</v>
      </c>
      <c r="BR41" s="178" t="s">
        <v>2913</v>
      </c>
      <c r="BS41" s="178" t="s">
        <v>2801</v>
      </c>
      <c r="BT41" s="178" t="s">
        <v>2801</v>
      </c>
      <c r="BU41" s="178" t="s">
        <v>2913</v>
      </c>
      <c r="BV41" s="178" t="s">
        <v>2801</v>
      </c>
      <c r="BW41" s="178" t="s">
        <v>2801</v>
      </c>
      <c r="BX41" s="178" t="s">
        <v>2913</v>
      </c>
      <c r="BY41" s="178" t="s">
        <v>2801</v>
      </c>
      <c r="BZ41" s="178" t="s">
        <v>2801</v>
      </c>
      <c r="CA41" s="178" t="s">
        <v>2913</v>
      </c>
      <c r="CB41" s="178" t="s">
        <v>2801</v>
      </c>
      <c r="CC41" s="178" t="s">
        <v>2801</v>
      </c>
      <c r="CD41" s="178" t="s">
        <v>2913</v>
      </c>
      <c r="CE41" s="178" t="s">
        <v>2801</v>
      </c>
      <c r="CF41" s="178" t="s">
        <v>2801</v>
      </c>
      <c r="CG41" s="178" t="s">
        <v>2913</v>
      </c>
      <c r="CH41" s="178" t="s">
        <v>2801</v>
      </c>
      <c r="CI41" s="178" t="s">
        <v>2801</v>
      </c>
      <c r="CJ41" s="178" t="s">
        <v>2913</v>
      </c>
      <c r="CK41" s="178" t="s">
        <v>2801</v>
      </c>
      <c r="CL41" s="178" t="s">
        <v>2801</v>
      </c>
      <c r="CM41" s="178" t="s">
        <v>2913</v>
      </c>
      <c r="CN41" s="178" t="s">
        <v>2801</v>
      </c>
      <c r="CO41" s="178" t="s">
        <v>2801</v>
      </c>
      <c r="CP41" s="178" t="s">
        <v>2913</v>
      </c>
      <c r="CQ41" s="178" t="s">
        <v>2801</v>
      </c>
      <c r="CR41" s="178" t="s">
        <v>2801</v>
      </c>
      <c r="CS41" s="178" t="s">
        <v>2913</v>
      </c>
      <c r="CT41" s="178" t="s">
        <v>2801</v>
      </c>
      <c r="CU41" s="178" t="s">
        <v>2801</v>
      </c>
      <c r="CV41" s="178" t="s">
        <v>2913</v>
      </c>
      <c r="CW41" s="178" t="s">
        <v>2801</v>
      </c>
      <c r="CX41" s="178" t="s">
        <v>2801</v>
      </c>
      <c r="CY41" s="178" t="s">
        <v>2913</v>
      </c>
      <c r="CZ41" s="178" t="s">
        <v>2801</v>
      </c>
      <c r="DA41" s="178" t="s">
        <v>2801</v>
      </c>
      <c r="DB41" s="178" t="s">
        <v>2913</v>
      </c>
      <c r="DC41" s="178" t="s">
        <v>2801</v>
      </c>
      <c r="DD41" s="178" t="s">
        <v>2801</v>
      </c>
      <c r="DE41" s="178" t="s">
        <v>2913</v>
      </c>
      <c r="DF41" s="178" t="s">
        <v>2801</v>
      </c>
      <c r="DG41" s="178" t="s">
        <v>2801</v>
      </c>
      <c r="DH41" s="178" t="s">
        <v>2913</v>
      </c>
      <c r="DI41" s="178" t="s">
        <v>2801</v>
      </c>
      <c r="DJ41" s="178" t="s">
        <v>2801</v>
      </c>
      <c r="DK41" s="178" t="s">
        <v>2913</v>
      </c>
      <c r="DL41" s="178" t="s">
        <v>2801</v>
      </c>
      <c r="DM41" s="178" t="s">
        <v>2801</v>
      </c>
      <c r="DN41" s="178" t="s">
        <v>2913</v>
      </c>
      <c r="DO41" s="178" t="s">
        <v>2801</v>
      </c>
      <c r="DP41" s="178" t="s">
        <v>2801</v>
      </c>
      <c r="DQ41" s="178" t="s">
        <v>2913</v>
      </c>
      <c r="DR41" s="178" t="s">
        <v>2801</v>
      </c>
      <c r="DS41" s="178" t="s">
        <v>2801</v>
      </c>
      <c r="DT41" s="178" t="s">
        <v>2913</v>
      </c>
      <c r="DU41" s="178" t="s">
        <v>2801</v>
      </c>
      <c r="DV41" s="178" t="s">
        <v>2801</v>
      </c>
      <c r="DW41" s="178" t="s">
        <v>2913</v>
      </c>
      <c r="DX41" s="178" t="s">
        <v>2801</v>
      </c>
      <c r="DY41" s="178" t="s">
        <v>2801</v>
      </c>
      <c r="DZ41" s="178" t="s">
        <v>2913</v>
      </c>
      <c r="EA41" s="178" t="s">
        <v>2801</v>
      </c>
      <c r="EB41" s="178" t="s">
        <v>2801</v>
      </c>
      <c r="EC41" s="178" t="s">
        <v>2913</v>
      </c>
      <c r="ED41" s="178" t="s">
        <v>2801</v>
      </c>
      <c r="EE41" s="178" t="s">
        <v>2801</v>
      </c>
      <c r="EF41" s="178" t="s">
        <v>2913</v>
      </c>
      <c r="EG41" s="178" t="s">
        <v>2801</v>
      </c>
      <c r="EH41" s="178" t="s">
        <v>2801</v>
      </c>
      <c r="EI41" s="178" t="s">
        <v>2913</v>
      </c>
      <c r="EJ41" s="178" t="s">
        <v>2801</v>
      </c>
      <c r="EK41" s="178" t="s">
        <v>2801</v>
      </c>
      <c r="EL41" s="178" t="s">
        <v>2913</v>
      </c>
      <c r="EM41" s="178" t="s">
        <v>2801</v>
      </c>
      <c r="EN41" s="178" t="s">
        <v>2801</v>
      </c>
      <c r="EO41" s="178" t="s">
        <v>2913</v>
      </c>
      <c r="EP41" s="178" t="s">
        <v>2801</v>
      </c>
      <c r="EQ41" s="178" t="s">
        <v>2801</v>
      </c>
      <c r="ER41" s="178" t="s">
        <v>2913</v>
      </c>
      <c r="ES41" s="178" t="s">
        <v>2801</v>
      </c>
      <c r="ET41" s="178" t="s">
        <v>2801</v>
      </c>
    </row>
    <row r="42" spans="1:150" x14ac:dyDescent="0.35">
      <c r="A42" s="1"/>
      <c r="B42" s="177" t="s">
        <v>3038</v>
      </c>
      <c r="C42" s="177" t="s">
        <v>88</v>
      </c>
      <c r="D42" s="177" t="s">
        <v>94</v>
      </c>
      <c r="E42" s="177" t="s">
        <v>3039</v>
      </c>
      <c r="F42" s="177" t="s">
        <v>3040</v>
      </c>
      <c r="G42" s="178" t="s">
        <v>2913</v>
      </c>
      <c r="H42" s="178" t="s">
        <v>2801</v>
      </c>
      <c r="I42" s="178" t="s">
        <v>2801</v>
      </c>
      <c r="J42" s="178" t="s">
        <v>2913</v>
      </c>
      <c r="K42" s="178" t="s">
        <v>2801</v>
      </c>
      <c r="L42" s="178" t="s">
        <v>2801</v>
      </c>
      <c r="M42" s="178" t="s">
        <v>2913</v>
      </c>
      <c r="N42" s="178" t="s">
        <v>2801</v>
      </c>
      <c r="O42" s="178" t="s">
        <v>2801</v>
      </c>
      <c r="P42" s="178" t="s">
        <v>2913</v>
      </c>
      <c r="Q42" s="178" t="s">
        <v>2801</v>
      </c>
      <c r="R42" s="178" t="s">
        <v>2801</v>
      </c>
      <c r="S42" s="178" t="s">
        <v>2913</v>
      </c>
      <c r="T42" s="178" t="s">
        <v>2801</v>
      </c>
      <c r="U42" s="178" t="s">
        <v>2801</v>
      </c>
      <c r="V42" s="178" t="s">
        <v>2913</v>
      </c>
      <c r="W42" s="178" t="s">
        <v>2801</v>
      </c>
      <c r="X42" s="178" t="s">
        <v>2801</v>
      </c>
      <c r="Y42" s="178" t="s">
        <v>2913</v>
      </c>
      <c r="Z42" s="178" t="s">
        <v>2801</v>
      </c>
      <c r="AA42" s="178" t="s">
        <v>2801</v>
      </c>
      <c r="AB42" s="178" t="s">
        <v>2913</v>
      </c>
      <c r="AC42" s="178" t="s">
        <v>2801</v>
      </c>
      <c r="AD42" s="178" t="s">
        <v>2801</v>
      </c>
      <c r="AE42" s="178" t="s">
        <v>2913</v>
      </c>
      <c r="AF42" s="178" t="s">
        <v>2801</v>
      </c>
      <c r="AG42" s="178" t="s">
        <v>2801</v>
      </c>
      <c r="AH42" s="178" t="s">
        <v>2913</v>
      </c>
      <c r="AI42" s="178" t="s">
        <v>2801</v>
      </c>
      <c r="AJ42" s="178" t="s">
        <v>2801</v>
      </c>
      <c r="AK42" s="178" t="s">
        <v>2913</v>
      </c>
      <c r="AL42" s="178" t="s">
        <v>2801</v>
      </c>
      <c r="AM42" s="178" t="s">
        <v>2801</v>
      </c>
      <c r="AN42" s="178" t="s">
        <v>2913</v>
      </c>
      <c r="AO42" s="178" t="s">
        <v>2801</v>
      </c>
      <c r="AP42" s="178" t="s">
        <v>2801</v>
      </c>
      <c r="AQ42" s="178" t="s">
        <v>2913</v>
      </c>
      <c r="AR42" s="178" t="s">
        <v>2801</v>
      </c>
      <c r="AS42" s="178" t="s">
        <v>2801</v>
      </c>
      <c r="AT42" s="178" t="s">
        <v>2913</v>
      </c>
      <c r="AU42" s="178" t="s">
        <v>2801</v>
      </c>
      <c r="AV42" s="178" t="s">
        <v>2801</v>
      </c>
      <c r="AW42" s="178" t="s">
        <v>2913</v>
      </c>
      <c r="AX42" s="178" t="s">
        <v>2801</v>
      </c>
      <c r="AY42" s="178" t="s">
        <v>2801</v>
      </c>
      <c r="AZ42" s="178" t="s">
        <v>2913</v>
      </c>
      <c r="BA42" s="178" t="s">
        <v>2801</v>
      </c>
      <c r="BB42" s="178" t="s">
        <v>2801</v>
      </c>
      <c r="BC42" s="178" t="s">
        <v>2913</v>
      </c>
      <c r="BD42" s="178" t="s">
        <v>2801</v>
      </c>
      <c r="BE42" s="178" t="s">
        <v>2801</v>
      </c>
      <c r="BF42" s="178" t="s">
        <v>2913</v>
      </c>
      <c r="BG42" s="178" t="s">
        <v>2801</v>
      </c>
      <c r="BH42" s="178" t="s">
        <v>2801</v>
      </c>
      <c r="BI42" s="178" t="s">
        <v>2913</v>
      </c>
      <c r="BJ42" s="178" t="s">
        <v>2801</v>
      </c>
      <c r="BK42" s="178" t="s">
        <v>2801</v>
      </c>
      <c r="BL42" s="178" t="s">
        <v>2913</v>
      </c>
      <c r="BM42" s="178" t="s">
        <v>2801</v>
      </c>
      <c r="BN42" s="178" t="s">
        <v>2801</v>
      </c>
      <c r="BO42" s="178" t="s">
        <v>2913</v>
      </c>
      <c r="BP42" s="178" t="s">
        <v>2801</v>
      </c>
      <c r="BQ42" s="178" t="s">
        <v>2801</v>
      </c>
      <c r="BR42" s="178" t="s">
        <v>2913</v>
      </c>
      <c r="BS42" s="178" t="s">
        <v>2801</v>
      </c>
      <c r="BT42" s="178" t="s">
        <v>2801</v>
      </c>
      <c r="BU42" s="178" t="s">
        <v>2913</v>
      </c>
      <c r="BV42" s="178" t="s">
        <v>2801</v>
      </c>
      <c r="BW42" s="178" t="s">
        <v>2801</v>
      </c>
      <c r="BX42" s="178" t="s">
        <v>2913</v>
      </c>
      <c r="BY42" s="178" t="s">
        <v>2801</v>
      </c>
      <c r="BZ42" s="178" t="s">
        <v>2801</v>
      </c>
      <c r="CA42" s="178" t="s">
        <v>2913</v>
      </c>
      <c r="CB42" s="178" t="s">
        <v>2801</v>
      </c>
      <c r="CC42" s="178" t="s">
        <v>2801</v>
      </c>
      <c r="CD42" s="178" t="s">
        <v>2913</v>
      </c>
      <c r="CE42" s="178" t="s">
        <v>2801</v>
      </c>
      <c r="CF42" s="178" t="s">
        <v>2801</v>
      </c>
      <c r="CG42" s="178" t="s">
        <v>2913</v>
      </c>
      <c r="CH42" s="178" t="s">
        <v>2801</v>
      </c>
      <c r="CI42" s="178" t="s">
        <v>2801</v>
      </c>
      <c r="CJ42" s="178" t="s">
        <v>2913</v>
      </c>
      <c r="CK42" s="178" t="s">
        <v>2801</v>
      </c>
      <c r="CL42" s="178" t="s">
        <v>2801</v>
      </c>
      <c r="CM42" s="178" t="s">
        <v>2913</v>
      </c>
      <c r="CN42" s="178" t="s">
        <v>2801</v>
      </c>
      <c r="CO42" s="178" t="s">
        <v>2801</v>
      </c>
      <c r="CP42" s="178" t="s">
        <v>2913</v>
      </c>
      <c r="CQ42" s="178" t="s">
        <v>2801</v>
      </c>
      <c r="CR42" s="178" t="s">
        <v>2801</v>
      </c>
      <c r="CS42" s="178" t="s">
        <v>2913</v>
      </c>
      <c r="CT42" s="178" t="s">
        <v>2801</v>
      </c>
      <c r="CU42" s="178" t="s">
        <v>2801</v>
      </c>
      <c r="CV42" s="178" t="s">
        <v>2913</v>
      </c>
      <c r="CW42" s="178" t="s">
        <v>2801</v>
      </c>
      <c r="CX42" s="178" t="s">
        <v>2801</v>
      </c>
      <c r="CY42" s="178" t="s">
        <v>2913</v>
      </c>
      <c r="CZ42" s="178" t="s">
        <v>2801</v>
      </c>
      <c r="DA42" s="178" t="s">
        <v>2801</v>
      </c>
      <c r="DB42" s="178" t="s">
        <v>2913</v>
      </c>
      <c r="DC42" s="178" t="s">
        <v>2801</v>
      </c>
      <c r="DD42" s="178" t="s">
        <v>2801</v>
      </c>
      <c r="DE42" s="178" t="s">
        <v>2913</v>
      </c>
      <c r="DF42" s="178" t="s">
        <v>2801</v>
      </c>
      <c r="DG42" s="178" t="s">
        <v>2801</v>
      </c>
      <c r="DH42" s="178" t="s">
        <v>2913</v>
      </c>
      <c r="DI42" s="178" t="s">
        <v>2801</v>
      </c>
      <c r="DJ42" s="178" t="s">
        <v>2801</v>
      </c>
      <c r="DK42" s="178" t="s">
        <v>2913</v>
      </c>
      <c r="DL42" s="178" t="s">
        <v>2801</v>
      </c>
      <c r="DM42" s="178" t="s">
        <v>2801</v>
      </c>
      <c r="DN42" s="178" t="s">
        <v>2913</v>
      </c>
      <c r="DO42" s="178" t="s">
        <v>2801</v>
      </c>
      <c r="DP42" s="178" t="s">
        <v>2801</v>
      </c>
      <c r="DQ42" s="178" t="s">
        <v>2913</v>
      </c>
      <c r="DR42" s="178" t="s">
        <v>2801</v>
      </c>
      <c r="DS42" s="178" t="s">
        <v>2801</v>
      </c>
      <c r="DT42" s="178" t="s">
        <v>2913</v>
      </c>
      <c r="DU42" s="178" t="s">
        <v>2801</v>
      </c>
      <c r="DV42" s="178" t="s">
        <v>2801</v>
      </c>
      <c r="DW42" s="178" t="s">
        <v>2913</v>
      </c>
      <c r="DX42" s="178" t="s">
        <v>2801</v>
      </c>
      <c r="DY42" s="178" t="s">
        <v>2801</v>
      </c>
      <c r="DZ42" s="178" t="s">
        <v>2913</v>
      </c>
      <c r="EA42" s="178" t="s">
        <v>2801</v>
      </c>
      <c r="EB42" s="178" t="s">
        <v>2801</v>
      </c>
      <c r="EC42" s="178" t="s">
        <v>2913</v>
      </c>
      <c r="ED42" s="178" t="s">
        <v>2801</v>
      </c>
      <c r="EE42" s="178" t="s">
        <v>2801</v>
      </c>
      <c r="EF42" s="178" t="s">
        <v>2913</v>
      </c>
      <c r="EG42" s="178" t="s">
        <v>2801</v>
      </c>
      <c r="EH42" s="178" t="s">
        <v>2801</v>
      </c>
      <c r="EI42" s="178" t="s">
        <v>2913</v>
      </c>
      <c r="EJ42" s="178" t="s">
        <v>2801</v>
      </c>
      <c r="EK42" s="178" t="s">
        <v>2801</v>
      </c>
      <c r="EL42" s="178" t="s">
        <v>2913</v>
      </c>
      <c r="EM42" s="178" t="s">
        <v>2801</v>
      </c>
      <c r="EN42" s="178" t="s">
        <v>2801</v>
      </c>
      <c r="EO42" s="178" t="s">
        <v>2913</v>
      </c>
      <c r="EP42" s="178" t="s">
        <v>2801</v>
      </c>
      <c r="EQ42" s="178" t="s">
        <v>2801</v>
      </c>
      <c r="ER42" s="178" t="s">
        <v>2913</v>
      </c>
      <c r="ES42" s="178" t="s">
        <v>2801</v>
      </c>
      <c r="ET42" s="178" t="s">
        <v>2801</v>
      </c>
    </row>
    <row r="43" spans="1:150" x14ac:dyDescent="0.35">
      <c r="A43" s="1"/>
      <c r="B43" s="176" t="s">
        <v>3041</v>
      </c>
      <c r="C43" s="176" t="s">
        <v>121</v>
      </c>
      <c r="D43" s="176" t="s">
        <v>122</v>
      </c>
      <c r="E43" s="176" t="s">
        <v>3042</v>
      </c>
      <c r="F43" s="176" t="s">
        <v>3043</v>
      </c>
      <c r="G43" s="176" t="s">
        <v>2913</v>
      </c>
      <c r="H43" s="176" t="s">
        <v>2801</v>
      </c>
      <c r="I43" s="176" t="s">
        <v>2801</v>
      </c>
      <c r="J43" s="176" t="s">
        <v>2913</v>
      </c>
      <c r="K43" s="176" t="s">
        <v>2801</v>
      </c>
      <c r="L43" s="176" t="s">
        <v>2801</v>
      </c>
      <c r="M43" s="176" t="s">
        <v>2913</v>
      </c>
      <c r="N43" s="176" t="s">
        <v>2801</v>
      </c>
      <c r="O43" s="176" t="s">
        <v>2801</v>
      </c>
      <c r="P43" s="176" t="s">
        <v>2913</v>
      </c>
      <c r="Q43" s="176" t="s">
        <v>2801</v>
      </c>
      <c r="R43" s="176" t="s">
        <v>2801</v>
      </c>
      <c r="S43" s="176" t="s">
        <v>2913</v>
      </c>
      <c r="T43" s="176" t="s">
        <v>2801</v>
      </c>
      <c r="U43" s="176" t="s">
        <v>2801</v>
      </c>
      <c r="V43" s="176" t="s">
        <v>2913</v>
      </c>
      <c r="W43" s="176" t="s">
        <v>2801</v>
      </c>
      <c r="X43" s="176" t="s">
        <v>2801</v>
      </c>
      <c r="Y43" s="176" t="s">
        <v>2913</v>
      </c>
      <c r="Z43" s="176" t="s">
        <v>2801</v>
      </c>
      <c r="AA43" s="176" t="s">
        <v>2801</v>
      </c>
      <c r="AB43" s="176" t="s">
        <v>2913</v>
      </c>
      <c r="AC43" s="176" t="s">
        <v>2801</v>
      </c>
      <c r="AD43" s="176" t="s">
        <v>2801</v>
      </c>
      <c r="AE43" s="176" t="s">
        <v>2913</v>
      </c>
      <c r="AF43" s="176" t="s">
        <v>2801</v>
      </c>
      <c r="AG43" s="176" t="s">
        <v>2801</v>
      </c>
      <c r="AH43" s="176" t="s">
        <v>2913</v>
      </c>
      <c r="AI43" s="176" t="s">
        <v>2801</v>
      </c>
      <c r="AJ43" s="176" t="s">
        <v>2801</v>
      </c>
      <c r="AK43" s="176" t="s">
        <v>2913</v>
      </c>
      <c r="AL43" s="176" t="s">
        <v>2801</v>
      </c>
      <c r="AM43" s="176" t="s">
        <v>2801</v>
      </c>
      <c r="AN43" s="176" t="s">
        <v>2913</v>
      </c>
      <c r="AO43" s="176" t="s">
        <v>2801</v>
      </c>
      <c r="AP43" s="176" t="s">
        <v>2801</v>
      </c>
      <c r="AQ43" s="176" t="s">
        <v>2913</v>
      </c>
      <c r="AR43" s="176" t="s">
        <v>2801</v>
      </c>
      <c r="AS43" s="176" t="s">
        <v>2801</v>
      </c>
      <c r="AT43" s="176" t="s">
        <v>2913</v>
      </c>
      <c r="AU43" s="176" t="s">
        <v>2801</v>
      </c>
      <c r="AV43" s="176" t="s">
        <v>2801</v>
      </c>
      <c r="AW43" s="176" t="s">
        <v>2913</v>
      </c>
      <c r="AX43" s="176" t="s">
        <v>2801</v>
      </c>
      <c r="AY43" s="176" t="s">
        <v>2801</v>
      </c>
      <c r="AZ43" s="176" t="s">
        <v>2913</v>
      </c>
      <c r="BA43" s="176" t="s">
        <v>2801</v>
      </c>
      <c r="BB43" s="176" t="s">
        <v>2801</v>
      </c>
      <c r="BC43" s="176" t="s">
        <v>2913</v>
      </c>
      <c r="BD43" s="176" t="s">
        <v>2801</v>
      </c>
      <c r="BE43" s="176" t="s">
        <v>2801</v>
      </c>
      <c r="BF43" s="176" t="s">
        <v>2913</v>
      </c>
      <c r="BG43" s="176" t="s">
        <v>2801</v>
      </c>
      <c r="BH43" s="176" t="s">
        <v>2801</v>
      </c>
      <c r="BI43" s="176" t="s">
        <v>2913</v>
      </c>
      <c r="BJ43" s="176" t="s">
        <v>2801</v>
      </c>
      <c r="BK43" s="176" t="s">
        <v>2801</v>
      </c>
      <c r="BL43" s="176" t="s">
        <v>2913</v>
      </c>
      <c r="BM43" s="176" t="s">
        <v>2801</v>
      </c>
      <c r="BN43" s="176" t="s">
        <v>2801</v>
      </c>
      <c r="BO43" s="176" t="s">
        <v>2913</v>
      </c>
      <c r="BP43" s="176" t="s">
        <v>2801</v>
      </c>
      <c r="BQ43" s="176" t="s">
        <v>2801</v>
      </c>
      <c r="BR43" s="176" t="s">
        <v>2913</v>
      </c>
      <c r="BS43" s="176" t="s">
        <v>2801</v>
      </c>
      <c r="BT43" s="176" t="s">
        <v>2801</v>
      </c>
      <c r="BU43" s="176" t="s">
        <v>2913</v>
      </c>
      <c r="BV43" s="176" t="s">
        <v>2801</v>
      </c>
      <c r="BW43" s="176" t="s">
        <v>2801</v>
      </c>
      <c r="BX43" s="176" t="s">
        <v>2913</v>
      </c>
      <c r="BY43" s="176" t="s">
        <v>2801</v>
      </c>
      <c r="BZ43" s="176" t="s">
        <v>2801</v>
      </c>
      <c r="CA43" s="176" t="s">
        <v>2913</v>
      </c>
      <c r="CB43" s="176" t="s">
        <v>2801</v>
      </c>
      <c r="CC43" s="176" t="s">
        <v>2801</v>
      </c>
      <c r="CD43" s="176" t="s">
        <v>2913</v>
      </c>
      <c r="CE43" s="176" t="s">
        <v>2801</v>
      </c>
      <c r="CF43" s="176" t="s">
        <v>2801</v>
      </c>
      <c r="CG43" s="176" t="s">
        <v>2913</v>
      </c>
      <c r="CH43" s="176" t="s">
        <v>2801</v>
      </c>
      <c r="CI43" s="176" t="s">
        <v>2801</v>
      </c>
      <c r="CJ43" s="176" t="s">
        <v>2913</v>
      </c>
      <c r="CK43" s="176" t="s">
        <v>2801</v>
      </c>
      <c r="CL43" s="176" t="s">
        <v>2801</v>
      </c>
      <c r="CM43" s="176" t="s">
        <v>2913</v>
      </c>
      <c r="CN43" s="176" t="s">
        <v>2801</v>
      </c>
      <c r="CO43" s="176" t="s">
        <v>2801</v>
      </c>
      <c r="CP43" s="176" t="s">
        <v>2913</v>
      </c>
      <c r="CQ43" s="176" t="s">
        <v>2801</v>
      </c>
      <c r="CR43" s="176" t="s">
        <v>2801</v>
      </c>
      <c r="CS43" s="176" t="s">
        <v>2913</v>
      </c>
      <c r="CT43" s="176" t="s">
        <v>2801</v>
      </c>
      <c r="CU43" s="176" t="s">
        <v>2801</v>
      </c>
      <c r="CV43" s="176" t="s">
        <v>2913</v>
      </c>
      <c r="CW43" s="176" t="s">
        <v>2801</v>
      </c>
      <c r="CX43" s="176" t="s">
        <v>2801</v>
      </c>
      <c r="CY43" s="176" t="s">
        <v>2913</v>
      </c>
      <c r="CZ43" s="176" t="s">
        <v>2801</v>
      </c>
      <c r="DA43" s="176" t="s">
        <v>2801</v>
      </c>
      <c r="DB43" s="176" t="s">
        <v>2913</v>
      </c>
      <c r="DC43" s="176" t="s">
        <v>2801</v>
      </c>
      <c r="DD43" s="176" t="s">
        <v>2801</v>
      </c>
      <c r="DE43" s="176" t="s">
        <v>2913</v>
      </c>
      <c r="DF43" s="176" t="s">
        <v>2801</v>
      </c>
      <c r="DG43" s="176" t="s">
        <v>2801</v>
      </c>
      <c r="DH43" s="176" t="s">
        <v>2913</v>
      </c>
      <c r="DI43" s="176" t="s">
        <v>2801</v>
      </c>
      <c r="DJ43" s="176" t="s">
        <v>2801</v>
      </c>
      <c r="DK43" s="176" t="s">
        <v>2913</v>
      </c>
      <c r="DL43" s="176" t="s">
        <v>2801</v>
      </c>
      <c r="DM43" s="176" t="s">
        <v>2801</v>
      </c>
      <c r="DN43" s="176" t="s">
        <v>2913</v>
      </c>
      <c r="DO43" s="176" t="s">
        <v>2801</v>
      </c>
      <c r="DP43" s="176" t="s">
        <v>2801</v>
      </c>
      <c r="DQ43" s="176" t="s">
        <v>2913</v>
      </c>
      <c r="DR43" s="176" t="s">
        <v>2801</v>
      </c>
      <c r="DS43" s="176" t="s">
        <v>2801</v>
      </c>
      <c r="DT43" s="176" t="s">
        <v>2913</v>
      </c>
      <c r="DU43" s="176" t="s">
        <v>2801</v>
      </c>
      <c r="DV43" s="176" t="s">
        <v>2801</v>
      </c>
      <c r="DW43" s="176" t="s">
        <v>2913</v>
      </c>
      <c r="DX43" s="176" t="s">
        <v>2801</v>
      </c>
      <c r="DY43" s="176" t="s">
        <v>2801</v>
      </c>
      <c r="DZ43" s="176" t="s">
        <v>2913</v>
      </c>
      <c r="EA43" s="176" t="s">
        <v>2801</v>
      </c>
      <c r="EB43" s="176" t="s">
        <v>2801</v>
      </c>
      <c r="EC43" s="176" t="s">
        <v>2913</v>
      </c>
      <c r="ED43" s="176" t="s">
        <v>2801</v>
      </c>
      <c r="EE43" s="176" t="s">
        <v>2801</v>
      </c>
      <c r="EF43" s="176" t="s">
        <v>2913</v>
      </c>
      <c r="EG43" s="176" t="s">
        <v>2801</v>
      </c>
      <c r="EH43" s="176" t="s">
        <v>2801</v>
      </c>
      <c r="EI43" s="176" t="s">
        <v>2913</v>
      </c>
      <c r="EJ43" s="176" t="s">
        <v>2801</v>
      </c>
      <c r="EK43" s="176" t="s">
        <v>2801</v>
      </c>
      <c r="EL43" s="176" t="s">
        <v>2913</v>
      </c>
      <c r="EM43" s="176" t="s">
        <v>2801</v>
      </c>
      <c r="EN43" s="176" t="s">
        <v>2801</v>
      </c>
      <c r="EO43" s="176" t="s">
        <v>2913</v>
      </c>
      <c r="EP43" s="176" t="s">
        <v>2801</v>
      </c>
      <c r="EQ43" s="176" t="s">
        <v>2801</v>
      </c>
      <c r="ER43" s="176" t="s">
        <v>2913</v>
      </c>
      <c r="ES43" s="176" t="s">
        <v>2801</v>
      </c>
      <c r="ET43" s="176" t="s">
        <v>2801</v>
      </c>
    </row>
    <row r="44" spans="1:150" x14ac:dyDescent="0.35">
      <c r="A44" s="1"/>
      <c r="B44" s="177" t="s">
        <v>3044</v>
      </c>
      <c r="C44" s="177" t="s">
        <v>121</v>
      </c>
      <c r="D44" s="177" t="s">
        <v>122</v>
      </c>
      <c r="E44" s="177" t="s">
        <v>3045</v>
      </c>
      <c r="F44" s="177" t="s">
        <v>3046</v>
      </c>
      <c r="G44" s="178" t="s">
        <v>2913</v>
      </c>
      <c r="H44" s="178" t="s">
        <v>2801</v>
      </c>
      <c r="I44" s="178" t="s">
        <v>2801</v>
      </c>
      <c r="J44" s="178" t="s">
        <v>2913</v>
      </c>
      <c r="K44" s="178" t="s">
        <v>2801</v>
      </c>
      <c r="L44" s="178" t="s">
        <v>2801</v>
      </c>
      <c r="M44" s="178" t="s">
        <v>2913</v>
      </c>
      <c r="N44" s="178" t="s">
        <v>2801</v>
      </c>
      <c r="O44" s="178" t="s">
        <v>2801</v>
      </c>
      <c r="P44" s="178" t="s">
        <v>2913</v>
      </c>
      <c r="Q44" s="178" t="s">
        <v>2801</v>
      </c>
      <c r="R44" s="178" t="s">
        <v>2801</v>
      </c>
      <c r="S44" s="178" t="s">
        <v>2913</v>
      </c>
      <c r="T44" s="178" t="s">
        <v>2801</v>
      </c>
      <c r="U44" s="178" t="s">
        <v>2801</v>
      </c>
      <c r="V44" s="178" t="s">
        <v>2913</v>
      </c>
      <c r="W44" s="178" t="s">
        <v>2801</v>
      </c>
      <c r="X44" s="178" t="s">
        <v>2801</v>
      </c>
      <c r="Y44" s="178" t="s">
        <v>2913</v>
      </c>
      <c r="Z44" s="178" t="s">
        <v>2801</v>
      </c>
      <c r="AA44" s="178" t="s">
        <v>2801</v>
      </c>
      <c r="AB44" s="178" t="s">
        <v>2913</v>
      </c>
      <c r="AC44" s="178" t="s">
        <v>2801</v>
      </c>
      <c r="AD44" s="178" t="s">
        <v>2801</v>
      </c>
      <c r="AE44" s="178" t="s">
        <v>2913</v>
      </c>
      <c r="AF44" s="178" t="s">
        <v>2801</v>
      </c>
      <c r="AG44" s="178" t="s">
        <v>2801</v>
      </c>
      <c r="AH44" s="178" t="s">
        <v>2913</v>
      </c>
      <c r="AI44" s="178" t="s">
        <v>2801</v>
      </c>
      <c r="AJ44" s="178" t="s">
        <v>2801</v>
      </c>
      <c r="AK44" s="178" t="s">
        <v>2913</v>
      </c>
      <c r="AL44" s="178" t="s">
        <v>2801</v>
      </c>
      <c r="AM44" s="178" t="s">
        <v>2801</v>
      </c>
      <c r="AN44" s="178" t="s">
        <v>2913</v>
      </c>
      <c r="AO44" s="178" t="s">
        <v>2801</v>
      </c>
      <c r="AP44" s="178" t="s">
        <v>2801</v>
      </c>
      <c r="AQ44" s="178" t="s">
        <v>2913</v>
      </c>
      <c r="AR44" s="178" t="s">
        <v>2801</v>
      </c>
      <c r="AS44" s="178" t="s">
        <v>2801</v>
      </c>
      <c r="AT44" s="178" t="s">
        <v>2913</v>
      </c>
      <c r="AU44" s="178" t="s">
        <v>2801</v>
      </c>
      <c r="AV44" s="178" t="s">
        <v>2801</v>
      </c>
      <c r="AW44" s="178" t="s">
        <v>2913</v>
      </c>
      <c r="AX44" s="178" t="s">
        <v>2801</v>
      </c>
      <c r="AY44" s="178" t="s">
        <v>2801</v>
      </c>
      <c r="AZ44" s="178" t="s">
        <v>2913</v>
      </c>
      <c r="BA44" s="178" t="s">
        <v>2801</v>
      </c>
      <c r="BB44" s="178" t="s">
        <v>2801</v>
      </c>
      <c r="BC44" s="178" t="s">
        <v>2913</v>
      </c>
      <c r="BD44" s="178" t="s">
        <v>2801</v>
      </c>
      <c r="BE44" s="178" t="s">
        <v>2801</v>
      </c>
      <c r="BF44" s="178" t="s">
        <v>2913</v>
      </c>
      <c r="BG44" s="178" t="s">
        <v>2801</v>
      </c>
      <c r="BH44" s="178" t="s">
        <v>2801</v>
      </c>
      <c r="BI44" s="178" t="s">
        <v>2913</v>
      </c>
      <c r="BJ44" s="178" t="s">
        <v>2801</v>
      </c>
      <c r="BK44" s="178" t="s">
        <v>2801</v>
      </c>
      <c r="BL44" s="178" t="s">
        <v>2913</v>
      </c>
      <c r="BM44" s="178" t="s">
        <v>2801</v>
      </c>
      <c r="BN44" s="178" t="s">
        <v>2801</v>
      </c>
      <c r="BO44" s="178" t="s">
        <v>2913</v>
      </c>
      <c r="BP44" s="178" t="s">
        <v>2801</v>
      </c>
      <c r="BQ44" s="178" t="s">
        <v>2801</v>
      </c>
      <c r="BR44" s="178" t="s">
        <v>2913</v>
      </c>
      <c r="BS44" s="178" t="s">
        <v>2801</v>
      </c>
      <c r="BT44" s="178" t="s">
        <v>2801</v>
      </c>
      <c r="BU44" s="178" t="s">
        <v>2913</v>
      </c>
      <c r="BV44" s="178" t="s">
        <v>2801</v>
      </c>
      <c r="BW44" s="178" t="s">
        <v>2801</v>
      </c>
      <c r="BX44" s="178" t="s">
        <v>2913</v>
      </c>
      <c r="BY44" s="178" t="s">
        <v>2801</v>
      </c>
      <c r="BZ44" s="178" t="s">
        <v>2801</v>
      </c>
      <c r="CA44" s="178" t="s">
        <v>2913</v>
      </c>
      <c r="CB44" s="178" t="s">
        <v>2801</v>
      </c>
      <c r="CC44" s="178" t="s">
        <v>2801</v>
      </c>
      <c r="CD44" s="178" t="s">
        <v>2913</v>
      </c>
      <c r="CE44" s="178" t="s">
        <v>2801</v>
      </c>
      <c r="CF44" s="178" t="s">
        <v>2801</v>
      </c>
      <c r="CG44" s="178" t="s">
        <v>2913</v>
      </c>
      <c r="CH44" s="178" t="s">
        <v>2801</v>
      </c>
      <c r="CI44" s="178" t="s">
        <v>2801</v>
      </c>
      <c r="CJ44" s="178" t="s">
        <v>2913</v>
      </c>
      <c r="CK44" s="178" t="s">
        <v>2801</v>
      </c>
      <c r="CL44" s="178" t="s">
        <v>2801</v>
      </c>
      <c r="CM44" s="178" t="s">
        <v>2913</v>
      </c>
      <c r="CN44" s="178" t="s">
        <v>2801</v>
      </c>
      <c r="CO44" s="178" t="s">
        <v>2801</v>
      </c>
      <c r="CP44" s="178" t="s">
        <v>2913</v>
      </c>
      <c r="CQ44" s="178" t="s">
        <v>2801</v>
      </c>
      <c r="CR44" s="178" t="s">
        <v>2801</v>
      </c>
      <c r="CS44" s="178" t="s">
        <v>2913</v>
      </c>
      <c r="CT44" s="178" t="s">
        <v>2801</v>
      </c>
      <c r="CU44" s="178" t="s">
        <v>2801</v>
      </c>
      <c r="CV44" s="178" t="s">
        <v>2913</v>
      </c>
      <c r="CW44" s="178" t="s">
        <v>2801</v>
      </c>
      <c r="CX44" s="178" t="s">
        <v>2801</v>
      </c>
      <c r="CY44" s="178" t="s">
        <v>2913</v>
      </c>
      <c r="CZ44" s="178" t="s">
        <v>2801</v>
      </c>
      <c r="DA44" s="178" t="s">
        <v>2801</v>
      </c>
      <c r="DB44" s="178" t="s">
        <v>2913</v>
      </c>
      <c r="DC44" s="178" t="s">
        <v>2801</v>
      </c>
      <c r="DD44" s="178" t="s">
        <v>2801</v>
      </c>
      <c r="DE44" s="178" t="s">
        <v>2913</v>
      </c>
      <c r="DF44" s="178" t="s">
        <v>2801</v>
      </c>
      <c r="DG44" s="178" t="s">
        <v>2801</v>
      </c>
      <c r="DH44" s="178" t="s">
        <v>2913</v>
      </c>
      <c r="DI44" s="178" t="s">
        <v>2801</v>
      </c>
      <c r="DJ44" s="178" t="s">
        <v>2801</v>
      </c>
      <c r="DK44" s="178" t="s">
        <v>2913</v>
      </c>
      <c r="DL44" s="178" t="s">
        <v>2801</v>
      </c>
      <c r="DM44" s="178" t="s">
        <v>2801</v>
      </c>
      <c r="DN44" s="178" t="s">
        <v>2913</v>
      </c>
      <c r="DO44" s="178" t="s">
        <v>2801</v>
      </c>
      <c r="DP44" s="178" t="s">
        <v>2801</v>
      </c>
      <c r="DQ44" s="178" t="s">
        <v>2913</v>
      </c>
      <c r="DR44" s="178" t="s">
        <v>2801</v>
      </c>
      <c r="DS44" s="178" t="s">
        <v>2801</v>
      </c>
      <c r="DT44" s="178" t="s">
        <v>2913</v>
      </c>
      <c r="DU44" s="178" t="s">
        <v>2801</v>
      </c>
      <c r="DV44" s="178" t="s">
        <v>2801</v>
      </c>
      <c r="DW44" s="178" t="s">
        <v>2913</v>
      </c>
      <c r="DX44" s="178" t="s">
        <v>2801</v>
      </c>
      <c r="DY44" s="178" t="s">
        <v>2801</v>
      </c>
      <c r="DZ44" s="178" t="s">
        <v>2913</v>
      </c>
      <c r="EA44" s="178" t="s">
        <v>2801</v>
      </c>
      <c r="EB44" s="178" t="s">
        <v>2801</v>
      </c>
      <c r="EC44" s="178" t="s">
        <v>2913</v>
      </c>
      <c r="ED44" s="178" t="s">
        <v>2801</v>
      </c>
      <c r="EE44" s="178" t="s">
        <v>2801</v>
      </c>
      <c r="EF44" s="178" t="s">
        <v>2913</v>
      </c>
      <c r="EG44" s="178" t="s">
        <v>2801</v>
      </c>
      <c r="EH44" s="178" t="s">
        <v>2801</v>
      </c>
      <c r="EI44" s="178" t="s">
        <v>2913</v>
      </c>
      <c r="EJ44" s="178" t="s">
        <v>2801</v>
      </c>
      <c r="EK44" s="178" t="s">
        <v>2801</v>
      </c>
      <c r="EL44" s="178" t="s">
        <v>2913</v>
      </c>
      <c r="EM44" s="178" t="s">
        <v>2801</v>
      </c>
      <c r="EN44" s="178" t="s">
        <v>2801</v>
      </c>
      <c r="EO44" s="178" t="s">
        <v>2913</v>
      </c>
      <c r="EP44" s="178" t="s">
        <v>2801</v>
      </c>
      <c r="EQ44" s="178" t="s">
        <v>2801</v>
      </c>
      <c r="ER44" s="178" t="s">
        <v>2913</v>
      </c>
      <c r="ES44" s="178" t="s">
        <v>2801</v>
      </c>
      <c r="ET44" s="178" t="s">
        <v>2801</v>
      </c>
    </row>
    <row r="45" spans="1:150" x14ac:dyDescent="0.35">
      <c r="A45" s="1"/>
      <c r="B45" s="177" t="s">
        <v>3047</v>
      </c>
      <c r="C45" s="177" t="s">
        <v>121</v>
      </c>
      <c r="D45" s="177" t="s">
        <v>122</v>
      </c>
      <c r="E45" s="177" t="s">
        <v>3048</v>
      </c>
      <c r="F45" s="177" t="s">
        <v>3049</v>
      </c>
      <c r="G45" s="178" t="s">
        <v>2913</v>
      </c>
      <c r="H45" s="178" t="s">
        <v>2801</v>
      </c>
      <c r="I45" s="178" t="s">
        <v>2801</v>
      </c>
      <c r="J45" s="178" t="s">
        <v>2913</v>
      </c>
      <c r="K45" s="178" t="s">
        <v>2801</v>
      </c>
      <c r="L45" s="178" t="s">
        <v>2801</v>
      </c>
      <c r="M45" s="178" t="s">
        <v>2913</v>
      </c>
      <c r="N45" s="178" t="s">
        <v>2801</v>
      </c>
      <c r="O45" s="178" t="s">
        <v>2801</v>
      </c>
      <c r="P45" s="178" t="s">
        <v>2913</v>
      </c>
      <c r="Q45" s="178" t="s">
        <v>2801</v>
      </c>
      <c r="R45" s="178" t="s">
        <v>2801</v>
      </c>
      <c r="S45" s="178" t="s">
        <v>2913</v>
      </c>
      <c r="T45" s="178" t="s">
        <v>2801</v>
      </c>
      <c r="U45" s="178" t="s">
        <v>2801</v>
      </c>
      <c r="V45" s="178" t="s">
        <v>2913</v>
      </c>
      <c r="W45" s="178" t="s">
        <v>2801</v>
      </c>
      <c r="X45" s="178" t="s">
        <v>2801</v>
      </c>
      <c r="Y45" s="178" t="s">
        <v>2913</v>
      </c>
      <c r="Z45" s="178" t="s">
        <v>2801</v>
      </c>
      <c r="AA45" s="178" t="s">
        <v>2801</v>
      </c>
      <c r="AB45" s="178" t="s">
        <v>2913</v>
      </c>
      <c r="AC45" s="178" t="s">
        <v>2801</v>
      </c>
      <c r="AD45" s="178" t="s">
        <v>2801</v>
      </c>
      <c r="AE45" s="178" t="s">
        <v>2913</v>
      </c>
      <c r="AF45" s="178" t="s">
        <v>2801</v>
      </c>
      <c r="AG45" s="178" t="s">
        <v>2801</v>
      </c>
      <c r="AH45" s="178" t="s">
        <v>2913</v>
      </c>
      <c r="AI45" s="178" t="s">
        <v>2801</v>
      </c>
      <c r="AJ45" s="178" t="s">
        <v>2801</v>
      </c>
      <c r="AK45" s="178" t="s">
        <v>2913</v>
      </c>
      <c r="AL45" s="178" t="s">
        <v>2801</v>
      </c>
      <c r="AM45" s="178" t="s">
        <v>2801</v>
      </c>
      <c r="AN45" s="178" t="s">
        <v>2913</v>
      </c>
      <c r="AO45" s="178" t="s">
        <v>2801</v>
      </c>
      <c r="AP45" s="178" t="s">
        <v>2801</v>
      </c>
      <c r="AQ45" s="178" t="s">
        <v>2913</v>
      </c>
      <c r="AR45" s="178" t="s">
        <v>2801</v>
      </c>
      <c r="AS45" s="178" t="s">
        <v>2801</v>
      </c>
      <c r="AT45" s="178" t="s">
        <v>2913</v>
      </c>
      <c r="AU45" s="178" t="s">
        <v>2801</v>
      </c>
      <c r="AV45" s="178" t="s">
        <v>2801</v>
      </c>
      <c r="AW45" s="178" t="s">
        <v>2913</v>
      </c>
      <c r="AX45" s="178" t="s">
        <v>2801</v>
      </c>
      <c r="AY45" s="178" t="s">
        <v>2801</v>
      </c>
      <c r="AZ45" s="178" t="s">
        <v>2913</v>
      </c>
      <c r="BA45" s="178" t="s">
        <v>2801</v>
      </c>
      <c r="BB45" s="178" t="s">
        <v>2801</v>
      </c>
      <c r="BC45" s="178" t="s">
        <v>2913</v>
      </c>
      <c r="BD45" s="178" t="s">
        <v>2801</v>
      </c>
      <c r="BE45" s="178" t="s">
        <v>2801</v>
      </c>
      <c r="BF45" s="178" t="s">
        <v>2913</v>
      </c>
      <c r="BG45" s="178" t="s">
        <v>2801</v>
      </c>
      <c r="BH45" s="178" t="s">
        <v>2801</v>
      </c>
      <c r="BI45" s="178" t="s">
        <v>2913</v>
      </c>
      <c r="BJ45" s="178" t="s">
        <v>2801</v>
      </c>
      <c r="BK45" s="178" t="s">
        <v>2801</v>
      </c>
      <c r="BL45" s="178" t="s">
        <v>2913</v>
      </c>
      <c r="BM45" s="178" t="s">
        <v>2801</v>
      </c>
      <c r="BN45" s="178" t="s">
        <v>2801</v>
      </c>
      <c r="BO45" s="178" t="s">
        <v>2913</v>
      </c>
      <c r="BP45" s="178" t="s">
        <v>2801</v>
      </c>
      <c r="BQ45" s="178" t="s">
        <v>2801</v>
      </c>
      <c r="BR45" s="178" t="s">
        <v>2913</v>
      </c>
      <c r="BS45" s="178" t="s">
        <v>2801</v>
      </c>
      <c r="BT45" s="178" t="s">
        <v>2801</v>
      </c>
      <c r="BU45" s="178" t="s">
        <v>2913</v>
      </c>
      <c r="BV45" s="178" t="s">
        <v>2801</v>
      </c>
      <c r="BW45" s="178" t="s">
        <v>2801</v>
      </c>
      <c r="BX45" s="178" t="s">
        <v>2913</v>
      </c>
      <c r="BY45" s="178" t="s">
        <v>2801</v>
      </c>
      <c r="BZ45" s="178" t="s">
        <v>2801</v>
      </c>
      <c r="CA45" s="178" t="s">
        <v>2913</v>
      </c>
      <c r="CB45" s="178" t="s">
        <v>2801</v>
      </c>
      <c r="CC45" s="178" t="s">
        <v>2801</v>
      </c>
      <c r="CD45" s="178" t="s">
        <v>2913</v>
      </c>
      <c r="CE45" s="178" t="s">
        <v>2801</v>
      </c>
      <c r="CF45" s="178" t="s">
        <v>2801</v>
      </c>
      <c r="CG45" s="178" t="s">
        <v>2913</v>
      </c>
      <c r="CH45" s="178" t="s">
        <v>2801</v>
      </c>
      <c r="CI45" s="178" t="s">
        <v>2801</v>
      </c>
      <c r="CJ45" s="178" t="s">
        <v>2913</v>
      </c>
      <c r="CK45" s="178" t="s">
        <v>2801</v>
      </c>
      <c r="CL45" s="178" t="s">
        <v>2801</v>
      </c>
      <c r="CM45" s="178" t="s">
        <v>2913</v>
      </c>
      <c r="CN45" s="178" t="s">
        <v>2801</v>
      </c>
      <c r="CO45" s="178" t="s">
        <v>2801</v>
      </c>
      <c r="CP45" s="178" t="s">
        <v>2913</v>
      </c>
      <c r="CQ45" s="178" t="s">
        <v>2801</v>
      </c>
      <c r="CR45" s="178" t="s">
        <v>2801</v>
      </c>
      <c r="CS45" s="178" t="s">
        <v>2913</v>
      </c>
      <c r="CT45" s="178" t="s">
        <v>2801</v>
      </c>
      <c r="CU45" s="178" t="s">
        <v>2801</v>
      </c>
      <c r="CV45" s="178" t="s">
        <v>2913</v>
      </c>
      <c r="CW45" s="178" t="s">
        <v>2801</v>
      </c>
      <c r="CX45" s="178" t="s">
        <v>2801</v>
      </c>
      <c r="CY45" s="178" t="s">
        <v>2913</v>
      </c>
      <c r="CZ45" s="178" t="s">
        <v>2801</v>
      </c>
      <c r="DA45" s="178" t="s">
        <v>2801</v>
      </c>
      <c r="DB45" s="178" t="s">
        <v>2913</v>
      </c>
      <c r="DC45" s="178" t="s">
        <v>2801</v>
      </c>
      <c r="DD45" s="178" t="s">
        <v>2801</v>
      </c>
      <c r="DE45" s="178" t="s">
        <v>2913</v>
      </c>
      <c r="DF45" s="178" t="s">
        <v>2801</v>
      </c>
      <c r="DG45" s="178" t="s">
        <v>2801</v>
      </c>
      <c r="DH45" s="178" t="s">
        <v>2913</v>
      </c>
      <c r="DI45" s="178" t="s">
        <v>2801</v>
      </c>
      <c r="DJ45" s="178" t="s">
        <v>2801</v>
      </c>
      <c r="DK45" s="178" t="s">
        <v>2913</v>
      </c>
      <c r="DL45" s="178" t="s">
        <v>2801</v>
      </c>
      <c r="DM45" s="178" t="s">
        <v>2801</v>
      </c>
      <c r="DN45" s="178" t="s">
        <v>2913</v>
      </c>
      <c r="DO45" s="178" t="s">
        <v>2801</v>
      </c>
      <c r="DP45" s="178" t="s">
        <v>2801</v>
      </c>
      <c r="DQ45" s="178" t="s">
        <v>2913</v>
      </c>
      <c r="DR45" s="178" t="s">
        <v>2801</v>
      </c>
      <c r="DS45" s="178" t="s">
        <v>2801</v>
      </c>
      <c r="DT45" s="178" t="s">
        <v>2913</v>
      </c>
      <c r="DU45" s="178" t="s">
        <v>2801</v>
      </c>
      <c r="DV45" s="178" t="s">
        <v>2801</v>
      </c>
      <c r="DW45" s="178" t="s">
        <v>2913</v>
      </c>
      <c r="DX45" s="178" t="s">
        <v>2801</v>
      </c>
      <c r="DY45" s="178" t="s">
        <v>2801</v>
      </c>
      <c r="DZ45" s="178" t="s">
        <v>2913</v>
      </c>
      <c r="EA45" s="178" t="s">
        <v>2801</v>
      </c>
      <c r="EB45" s="178" t="s">
        <v>2801</v>
      </c>
      <c r="EC45" s="178" t="s">
        <v>2913</v>
      </c>
      <c r="ED45" s="178" t="s">
        <v>2801</v>
      </c>
      <c r="EE45" s="178" t="s">
        <v>2801</v>
      </c>
      <c r="EF45" s="178" t="s">
        <v>2913</v>
      </c>
      <c r="EG45" s="178" t="s">
        <v>2801</v>
      </c>
      <c r="EH45" s="178" t="s">
        <v>2801</v>
      </c>
      <c r="EI45" s="178" t="s">
        <v>2913</v>
      </c>
      <c r="EJ45" s="178" t="s">
        <v>2801</v>
      </c>
      <c r="EK45" s="178" t="s">
        <v>2801</v>
      </c>
      <c r="EL45" s="178" t="s">
        <v>2913</v>
      </c>
      <c r="EM45" s="178" t="s">
        <v>2801</v>
      </c>
      <c r="EN45" s="178" t="s">
        <v>2801</v>
      </c>
      <c r="EO45" s="178" t="s">
        <v>2913</v>
      </c>
      <c r="EP45" s="178" t="s">
        <v>2801</v>
      </c>
      <c r="EQ45" s="178" t="s">
        <v>2801</v>
      </c>
      <c r="ER45" s="178" t="s">
        <v>2913</v>
      </c>
      <c r="ES45" s="178" t="s">
        <v>2801</v>
      </c>
      <c r="ET45" s="178" t="s">
        <v>2801</v>
      </c>
    </row>
    <row r="46" spans="1:150" x14ac:dyDescent="0.35">
      <c r="A46" s="1"/>
      <c r="B46" s="176" t="s">
        <v>3050</v>
      </c>
      <c r="C46" s="176" t="s">
        <v>126</v>
      </c>
      <c r="D46" s="176" t="s">
        <v>1161</v>
      </c>
      <c r="E46" s="176" t="s">
        <v>3051</v>
      </c>
      <c r="F46" s="176" t="s">
        <v>3052</v>
      </c>
      <c r="G46" s="176" t="s">
        <v>2913</v>
      </c>
      <c r="H46" s="176" t="s">
        <v>2801</v>
      </c>
      <c r="I46" s="176" t="s">
        <v>2801</v>
      </c>
      <c r="J46" s="176" t="s">
        <v>2913</v>
      </c>
      <c r="K46" s="176" t="s">
        <v>2801</v>
      </c>
      <c r="L46" s="176" t="s">
        <v>2801</v>
      </c>
      <c r="M46" s="176" t="s">
        <v>2913</v>
      </c>
      <c r="N46" s="176" t="s">
        <v>2801</v>
      </c>
      <c r="O46" s="176" t="s">
        <v>2801</v>
      </c>
      <c r="P46" s="176" t="s">
        <v>2913</v>
      </c>
      <c r="Q46" s="176" t="s">
        <v>2801</v>
      </c>
      <c r="R46" s="176" t="s">
        <v>2801</v>
      </c>
      <c r="S46" s="176" t="s">
        <v>2913</v>
      </c>
      <c r="T46" s="176" t="s">
        <v>2801</v>
      </c>
      <c r="U46" s="176" t="s">
        <v>2801</v>
      </c>
      <c r="V46" s="176" t="s">
        <v>2913</v>
      </c>
      <c r="W46" s="176" t="s">
        <v>2801</v>
      </c>
      <c r="X46" s="176" t="s">
        <v>2801</v>
      </c>
      <c r="Y46" s="176" t="s">
        <v>2913</v>
      </c>
      <c r="Z46" s="176" t="s">
        <v>2801</v>
      </c>
      <c r="AA46" s="176" t="s">
        <v>2801</v>
      </c>
      <c r="AB46" s="176" t="s">
        <v>2913</v>
      </c>
      <c r="AC46" s="176" t="s">
        <v>2801</v>
      </c>
      <c r="AD46" s="176" t="s">
        <v>2801</v>
      </c>
      <c r="AE46" s="176" t="s">
        <v>2913</v>
      </c>
      <c r="AF46" s="176" t="s">
        <v>2801</v>
      </c>
      <c r="AG46" s="176" t="s">
        <v>2801</v>
      </c>
      <c r="AH46" s="176" t="s">
        <v>2913</v>
      </c>
      <c r="AI46" s="176" t="s">
        <v>2801</v>
      </c>
      <c r="AJ46" s="176" t="s">
        <v>2801</v>
      </c>
      <c r="AK46" s="176" t="s">
        <v>2913</v>
      </c>
      <c r="AL46" s="176" t="s">
        <v>2801</v>
      </c>
      <c r="AM46" s="176" t="s">
        <v>2801</v>
      </c>
      <c r="AN46" s="176" t="s">
        <v>2913</v>
      </c>
      <c r="AO46" s="176" t="s">
        <v>2801</v>
      </c>
      <c r="AP46" s="176" t="s">
        <v>2801</v>
      </c>
      <c r="AQ46" s="176" t="s">
        <v>2913</v>
      </c>
      <c r="AR46" s="176" t="s">
        <v>2801</v>
      </c>
      <c r="AS46" s="176" t="s">
        <v>2801</v>
      </c>
      <c r="AT46" s="176" t="s">
        <v>2913</v>
      </c>
      <c r="AU46" s="176" t="s">
        <v>2801</v>
      </c>
      <c r="AV46" s="176" t="s">
        <v>2801</v>
      </c>
      <c r="AW46" s="176" t="s">
        <v>2913</v>
      </c>
      <c r="AX46" s="176" t="s">
        <v>2801</v>
      </c>
      <c r="AY46" s="176" t="s">
        <v>2801</v>
      </c>
      <c r="AZ46" s="176" t="s">
        <v>2913</v>
      </c>
      <c r="BA46" s="176" t="s">
        <v>2801</v>
      </c>
      <c r="BB46" s="176" t="s">
        <v>2801</v>
      </c>
      <c r="BC46" s="176" t="s">
        <v>2913</v>
      </c>
      <c r="BD46" s="176" t="s">
        <v>2801</v>
      </c>
      <c r="BE46" s="176" t="s">
        <v>2801</v>
      </c>
      <c r="BF46" s="176" t="s">
        <v>2913</v>
      </c>
      <c r="BG46" s="176" t="s">
        <v>2801</v>
      </c>
      <c r="BH46" s="176" t="s">
        <v>2801</v>
      </c>
      <c r="BI46" s="176" t="s">
        <v>2913</v>
      </c>
      <c r="BJ46" s="176" t="s">
        <v>2801</v>
      </c>
      <c r="BK46" s="176" t="s">
        <v>2801</v>
      </c>
      <c r="BL46" s="176" t="s">
        <v>2913</v>
      </c>
      <c r="BM46" s="176" t="s">
        <v>2801</v>
      </c>
      <c r="BN46" s="176" t="s">
        <v>2801</v>
      </c>
      <c r="BO46" s="176" t="s">
        <v>2913</v>
      </c>
      <c r="BP46" s="176" t="s">
        <v>2801</v>
      </c>
      <c r="BQ46" s="176" t="s">
        <v>2801</v>
      </c>
      <c r="BR46" s="176" t="s">
        <v>2913</v>
      </c>
      <c r="BS46" s="176" t="s">
        <v>2801</v>
      </c>
      <c r="BT46" s="176" t="s">
        <v>2801</v>
      </c>
      <c r="BU46" s="176" t="s">
        <v>2913</v>
      </c>
      <c r="BV46" s="176" t="s">
        <v>2801</v>
      </c>
      <c r="BW46" s="176" t="s">
        <v>2801</v>
      </c>
      <c r="BX46" s="176" t="s">
        <v>2913</v>
      </c>
      <c r="BY46" s="176" t="s">
        <v>2801</v>
      </c>
      <c r="BZ46" s="176" t="s">
        <v>2801</v>
      </c>
      <c r="CA46" s="176" t="s">
        <v>2913</v>
      </c>
      <c r="CB46" s="176" t="s">
        <v>2801</v>
      </c>
      <c r="CC46" s="176" t="s">
        <v>2801</v>
      </c>
      <c r="CD46" s="176" t="s">
        <v>2913</v>
      </c>
      <c r="CE46" s="176" t="s">
        <v>2801</v>
      </c>
      <c r="CF46" s="176" t="s">
        <v>2801</v>
      </c>
      <c r="CG46" s="176" t="s">
        <v>2913</v>
      </c>
      <c r="CH46" s="176" t="s">
        <v>2801</v>
      </c>
      <c r="CI46" s="176" t="s">
        <v>2801</v>
      </c>
      <c r="CJ46" s="176" t="s">
        <v>2913</v>
      </c>
      <c r="CK46" s="176" t="s">
        <v>2801</v>
      </c>
      <c r="CL46" s="176" t="s">
        <v>2801</v>
      </c>
      <c r="CM46" s="176" t="s">
        <v>2913</v>
      </c>
      <c r="CN46" s="176" t="s">
        <v>2801</v>
      </c>
      <c r="CO46" s="176" t="s">
        <v>2801</v>
      </c>
      <c r="CP46" s="176" t="s">
        <v>2913</v>
      </c>
      <c r="CQ46" s="176" t="s">
        <v>2801</v>
      </c>
      <c r="CR46" s="176" t="s">
        <v>2801</v>
      </c>
      <c r="CS46" s="176" t="s">
        <v>2913</v>
      </c>
      <c r="CT46" s="176" t="s">
        <v>2801</v>
      </c>
      <c r="CU46" s="176" t="s">
        <v>2801</v>
      </c>
      <c r="CV46" s="176" t="s">
        <v>2913</v>
      </c>
      <c r="CW46" s="176" t="s">
        <v>2801</v>
      </c>
      <c r="CX46" s="176" t="s">
        <v>2801</v>
      </c>
      <c r="CY46" s="176" t="s">
        <v>2913</v>
      </c>
      <c r="CZ46" s="176" t="s">
        <v>2801</v>
      </c>
      <c r="DA46" s="176" t="s">
        <v>2801</v>
      </c>
      <c r="DB46" s="176" t="s">
        <v>2913</v>
      </c>
      <c r="DC46" s="176" t="s">
        <v>2801</v>
      </c>
      <c r="DD46" s="176" t="s">
        <v>2801</v>
      </c>
      <c r="DE46" s="176" t="s">
        <v>2913</v>
      </c>
      <c r="DF46" s="176" t="s">
        <v>2801</v>
      </c>
      <c r="DG46" s="176" t="s">
        <v>2801</v>
      </c>
      <c r="DH46" s="176" t="s">
        <v>2913</v>
      </c>
      <c r="DI46" s="176" t="s">
        <v>2801</v>
      </c>
      <c r="DJ46" s="176" t="s">
        <v>2801</v>
      </c>
      <c r="DK46" s="176" t="s">
        <v>2913</v>
      </c>
      <c r="DL46" s="176" t="s">
        <v>2801</v>
      </c>
      <c r="DM46" s="176" t="s">
        <v>2801</v>
      </c>
      <c r="DN46" s="176" t="s">
        <v>2913</v>
      </c>
      <c r="DO46" s="176" t="s">
        <v>2801</v>
      </c>
      <c r="DP46" s="176" t="s">
        <v>2801</v>
      </c>
      <c r="DQ46" s="176" t="s">
        <v>2913</v>
      </c>
      <c r="DR46" s="176" t="s">
        <v>2801</v>
      </c>
      <c r="DS46" s="176" t="s">
        <v>2801</v>
      </c>
      <c r="DT46" s="176" t="s">
        <v>2913</v>
      </c>
      <c r="DU46" s="176" t="s">
        <v>2801</v>
      </c>
      <c r="DV46" s="176" t="s">
        <v>2801</v>
      </c>
      <c r="DW46" s="176" t="s">
        <v>2913</v>
      </c>
      <c r="DX46" s="176" t="s">
        <v>2801</v>
      </c>
      <c r="DY46" s="176" t="s">
        <v>2801</v>
      </c>
      <c r="DZ46" s="176" t="s">
        <v>2913</v>
      </c>
      <c r="EA46" s="176" t="s">
        <v>2801</v>
      </c>
      <c r="EB46" s="176" t="s">
        <v>2801</v>
      </c>
      <c r="EC46" s="176" t="s">
        <v>2913</v>
      </c>
      <c r="ED46" s="176" t="s">
        <v>2801</v>
      </c>
      <c r="EE46" s="176" t="s">
        <v>2801</v>
      </c>
      <c r="EF46" s="176" t="s">
        <v>2913</v>
      </c>
      <c r="EG46" s="176" t="s">
        <v>2801</v>
      </c>
      <c r="EH46" s="176" t="s">
        <v>2801</v>
      </c>
      <c r="EI46" s="176" t="s">
        <v>2913</v>
      </c>
      <c r="EJ46" s="176" t="s">
        <v>2801</v>
      </c>
      <c r="EK46" s="176" t="s">
        <v>2801</v>
      </c>
      <c r="EL46" s="176" t="s">
        <v>2913</v>
      </c>
      <c r="EM46" s="176" t="s">
        <v>2801</v>
      </c>
      <c r="EN46" s="176" t="s">
        <v>2801</v>
      </c>
      <c r="EO46" s="176" t="s">
        <v>2913</v>
      </c>
      <c r="EP46" s="176" t="s">
        <v>2801</v>
      </c>
      <c r="EQ46" s="176" t="s">
        <v>2801</v>
      </c>
      <c r="ER46" s="176" t="s">
        <v>2913</v>
      </c>
      <c r="ES46" s="176" t="s">
        <v>2801</v>
      </c>
      <c r="ET46" s="176" t="s">
        <v>2801</v>
      </c>
    </row>
    <row r="47" spans="1:150" x14ac:dyDescent="0.35">
      <c r="A47" s="1"/>
      <c r="B47" s="177" t="s">
        <v>3053</v>
      </c>
      <c r="C47" s="177" t="s">
        <v>126</v>
      </c>
      <c r="D47" s="177" t="s">
        <v>1161</v>
      </c>
      <c r="E47" s="177" t="s">
        <v>3054</v>
      </c>
      <c r="F47" s="177" t="s">
        <v>3055</v>
      </c>
      <c r="G47" s="178" t="s">
        <v>2913</v>
      </c>
      <c r="H47" s="178" t="s">
        <v>2801</v>
      </c>
      <c r="I47" s="178" t="s">
        <v>2801</v>
      </c>
      <c r="J47" s="178" t="s">
        <v>2913</v>
      </c>
      <c r="K47" s="178" t="s">
        <v>2801</v>
      </c>
      <c r="L47" s="178" t="s">
        <v>2801</v>
      </c>
      <c r="M47" s="178" t="s">
        <v>2913</v>
      </c>
      <c r="N47" s="178" t="s">
        <v>2801</v>
      </c>
      <c r="O47" s="178" t="s">
        <v>2801</v>
      </c>
      <c r="P47" s="178" t="s">
        <v>2913</v>
      </c>
      <c r="Q47" s="178" t="s">
        <v>2801</v>
      </c>
      <c r="R47" s="178" t="s">
        <v>2801</v>
      </c>
      <c r="S47" s="178" t="s">
        <v>2913</v>
      </c>
      <c r="T47" s="178" t="s">
        <v>2801</v>
      </c>
      <c r="U47" s="178" t="s">
        <v>2801</v>
      </c>
      <c r="V47" s="178" t="s">
        <v>2913</v>
      </c>
      <c r="W47" s="178" t="s">
        <v>2801</v>
      </c>
      <c r="X47" s="178" t="s">
        <v>2801</v>
      </c>
      <c r="Y47" s="178" t="s">
        <v>2913</v>
      </c>
      <c r="Z47" s="178" t="s">
        <v>2801</v>
      </c>
      <c r="AA47" s="178" t="s">
        <v>2801</v>
      </c>
      <c r="AB47" s="178" t="s">
        <v>2913</v>
      </c>
      <c r="AC47" s="178" t="s">
        <v>2801</v>
      </c>
      <c r="AD47" s="178" t="s">
        <v>2801</v>
      </c>
      <c r="AE47" s="178" t="s">
        <v>2913</v>
      </c>
      <c r="AF47" s="178" t="s">
        <v>2801</v>
      </c>
      <c r="AG47" s="178" t="s">
        <v>2801</v>
      </c>
      <c r="AH47" s="178" t="s">
        <v>2913</v>
      </c>
      <c r="AI47" s="178" t="s">
        <v>2801</v>
      </c>
      <c r="AJ47" s="178" t="s">
        <v>2801</v>
      </c>
      <c r="AK47" s="178" t="s">
        <v>2913</v>
      </c>
      <c r="AL47" s="178" t="s">
        <v>2801</v>
      </c>
      <c r="AM47" s="178" t="s">
        <v>2801</v>
      </c>
      <c r="AN47" s="178" t="s">
        <v>2913</v>
      </c>
      <c r="AO47" s="178" t="s">
        <v>2801</v>
      </c>
      <c r="AP47" s="178" t="s">
        <v>2801</v>
      </c>
      <c r="AQ47" s="178" t="s">
        <v>2913</v>
      </c>
      <c r="AR47" s="178" t="s">
        <v>2801</v>
      </c>
      <c r="AS47" s="178" t="s">
        <v>2801</v>
      </c>
      <c r="AT47" s="178" t="s">
        <v>2913</v>
      </c>
      <c r="AU47" s="178" t="s">
        <v>2801</v>
      </c>
      <c r="AV47" s="178" t="s">
        <v>2801</v>
      </c>
      <c r="AW47" s="178" t="s">
        <v>2913</v>
      </c>
      <c r="AX47" s="178" t="s">
        <v>2801</v>
      </c>
      <c r="AY47" s="178" t="s">
        <v>2801</v>
      </c>
      <c r="AZ47" s="178" t="s">
        <v>2913</v>
      </c>
      <c r="BA47" s="178" t="s">
        <v>2801</v>
      </c>
      <c r="BB47" s="178" t="s">
        <v>2801</v>
      </c>
      <c r="BC47" s="178" t="s">
        <v>2913</v>
      </c>
      <c r="BD47" s="178" t="s">
        <v>2801</v>
      </c>
      <c r="BE47" s="178" t="s">
        <v>2801</v>
      </c>
      <c r="BF47" s="178" t="s">
        <v>2913</v>
      </c>
      <c r="BG47" s="178" t="s">
        <v>2801</v>
      </c>
      <c r="BH47" s="178" t="s">
        <v>2801</v>
      </c>
      <c r="BI47" s="178" t="s">
        <v>2913</v>
      </c>
      <c r="BJ47" s="178" t="s">
        <v>2801</v>
      </c>
      <c r="BK47" s="178" t="s">
        <v>2801</v>
      </c>
      <c r="BL47" s="178" t="s">
        <v>2913</v>
      </c>
      <c r="BM47" s="178" t="s">
        <v>2801</v>
      </c>
      <c r="BN47" s="178" t="s">
        <v>2801</v>
      </c>
      <c r="BO47" s="178" t="s">
        <v>2913</v>
      </c>
      <c r="BP47" s="178" t="s">
        <v>2801</v>
      </c>
      <c r="BQ47" s="178" t="s">
        <v>2801</v>
      </c>
      <c r="BR47" s="178" t="s">
        <v>2913</v>
      </c>
      <c r="BS47" s="178" t="s">
        <v>2801</v>
      </c>
      <c r="BT47" s="178" t="s">
        <v>2801</v>
      </c>
      <c r="BU47" s="178" t="s">
        <v>2913</v>
      </c>
      <c r="BV47" s="178" t="s">
        <v>2801</v>
      </c>
      <c r="BW47" s="178" t="s">
        <v>2801</v>
      </c>
      <c r="BX47" s="178" t="s">
        <v>2913</v>
      </c>
      <c r="BY47" s="178" t="s">
        <v>2801</v>
      </c>
      <c r="BZ47" s="178" t="s">
        <v>2801</v>
      </c>
      <c r="CA47" s="178" t="s">
        <v>2913</v>
      </c>
      <c r="CB47" s="178" t="s">
        <v>2801</v>
      </c>
      <c r="CC47" s="178" t="s">
        <v>2801</v>
      </c>
      <c r="CD47" s="178" t="s">
        <v>2913</v>
      </c>
      <c r="CE47" s="178" t="s">
        <v>2801</v>
      </c>
      <c r="CF47" s="178" t="s">
        <v>2801</v>
      </c>
      <c r="CG47" s="178" t="s">
        <v>2913</v>
      </c>
      <c r="CH47" s="178" t="s">
        <v>2801</v>
      </c>
      <c r="CI47" s="178" t="s">
        <v>2801</v>
      </c>
      <c r="CJ47" s="178" t="s">
        <v>2913</v>
      </c>
      <c r="CK47" s="178" t="s">
        <v>2801</v>
      </c>
      <c r="CL47" s="178" t="s">
        <v>2801</v>
      </c>
      <c r="CM47" s="178" t="s">
        <v>2913</v>
      </c>
      <c r="CN47" s="178" t="s">
        <v>2801</v>
      </c>
      <c r="CO47" s="178" t="s">
        <v>2801</v>
      </c>
      <c r="CP47" s="178" t="s">
        <v>2913</v>
      </c>
      <c r="CQ47" s="178" t="s">
        <v>2801</v>
      </c>
      <c r="CR47" s="178" t="s">
        <v>2801</v>
      </c>
      <c r="CS47" s="178" t="s">
        <v>2913</v>
      </c>
      <c r="CT47" s="178" t="s">
        <v>2801</v>
      </c>
      <c r="CU47" s="178" t="s">
        <v>2801</v>
      </c>
      <c r="CV47" s="178" t="s">
        <v>2913</v>
      </c>
      <c r="CW47" s="178" t="s">
        <v>2801</v>
      </c>
      <c r="CX47" s="178" t="s">
        <v>2801</v>
      </c>
      <c r="CY47" s="178" t="s">
        <v>2913</v>
      </c>
      <c r="CZ47" s="178" t="s">
        <v>2801</v>
      </c>
      <c r="DA47" s="178" t="s">
        <v>2801</v>
      </c>
      <c r="DB47" s="178" t="s">
        <v>2913</v>
      </c>
      <c r="DC47" s="178" t="s">
        <v>2801</v>
      </c>
      <c r="DD47" s="178" t="s">
        <v>2801</v>
      </c>
      <c r="DE47" s="178" t="s">
        <v>2913</v>
      </c>
      <c r="DF47" s="178" t="s">
        <v>2801</v>
      </c>
      <c r="DG47" s="178" t="s">
        <v>2801</v>
      </c>
      <c r="DH47" s="178" t="s">
        <v>2913</v>
      </c>
      <c r="DI47" s="178" t="s">
        <v>2801</v>
      </c>
      <c r="DJ47" s="178" t="s">
        <v>2801</v>
      </c>
      <c r="DK47" s="178" t="s">
        <v>2913</v>
      </c>
      <c r="DL47" s="178" t="s">
        <v>2801</v>
      </c>
      <c r="DM47" s="178" t="s">
        <v>2801</v>
      </c>
      <c r="DN47" s="178" t="s">
        <v>2913</v>
      </c>
      <c r="DO47" s="178" t="s">
        <v>2801</v>
      </c>
      <c r="DP47" s="178" t="s">
        <v>2801</v>
      </c>
      <c r="DQ47" s="178" t="s">
        <v>2913</v>
      </c>
      <c r="DR47" s="178" t="s">
        <v>2801</v>
      </c>
      <c r="DS47" s="178" t="s">
        <v>2801</v>
      </c>
      <c r="DT47" s="178" t="s">
        <v>2913</v>
      </c>
      <c r="DU47" s="178" t="s">
        <v>2801</v>
      </c>
      <c r="DV47" s="178" t="s">
        <v>2801</v>
      </c>
      <c r="DW47" s="178" t="s">
        <v>2913</v>
      </c>
      <c r="DX47" s="178" t="s">
        <v>2801</v>
      </c>
      <c r="DY47" s="178" t="s">
        <v>2801</v>
      </c>
      <c r="DZ47" s="178" t="s">
        <v>2913</v>
      </c>
      <c r="EA47" s="178" t="s">
        <v>2801</v>
      </c>
      <c r="EB47" s="178" t="s">
        <v>2801</v>
      </c>
      <c r="EC47" s="178" t="s">
        <v>2913</v>
      </c>
      <c r="ED47" s="178" t="s">
        <v>2801</v>
      </c>
      <c r="EE47" s="178" t="s">
        <v>2801</v>
      </c>
      <c r="EF47" s="178" t="s">
        <v>2913</v>
      </c>
      <c r="EG47" s="178" t="s">
        <v>2801</v>
      </c>
      <c r="EH47" s="178" t="s">
        <v>2801</v>
      </c>
      <c r="EI47" s="178" t="s">
        <v>2913</v>
      </c>
      <c r="EJ47" s="178" t="s">
        <v>2801</v>
      </c>
      <c r="EK47" s="178" t="s">
        <v>2801</v>
      </c>
      <c r="EL47" s="178" t="s">
        <v>2913</v>
      </c>
      <c r="EM47" s="178" t="s">
        <v>2801</v>
      </c>
      <c r="EN47" s="178" t="s">
        <v>2801</v>
      </c>
      <c r="EO47" s="178" t="s">
        <v>2913</v>
      </c>
      <c r="EP47" s="178" t="s">
        <v>2801</v>
      </c>
      <c r="EQ47" s="178" t="s">
        <v>2801</v>
      </c>
      <c r="ER47" s="178" t="s">
        <v>2913</v>
      </c>
      <c r="ES47" s="178" t="s">
        <v>2801</v>
      </c>
      <c r="ET47" s="178" t="s">
        <v>2801</v>
      </c>
    </row>
    <row r="48" spans="1:150" x14ac:dyDescent="0.35">
      <c r="A48" s="1"/>
      <c r="B48" s="177" t="s">
        <v>3056</v>
      </c>
      <c r="C48" s="177" t="s">
        <v>126</v>
      </c>
      <c r="D48" s="177" t="s">
        <v>1161</v>
      </c>
      <c r="E48" s="177" t="s">
        <v>3057</v>
      </c>
      <c r="F48" s="177" t="s">
        <v>3058</v>
      </c>
      <c r="G48" s="178" t="s">
        <v>2913</v>
      </c>
      <c r="H48" s="178" t="s">
        <v>932</v>
      </c>
      <c r="I48" s="178" t="s">
        <v>932</v>
      </c>
      <c r="J48" s="178" t="s">
        <v>2913</v>
      </c>
      <c r="K48" s="178" t="s">
        <v>932</v>
      </c>
      <c r="L48" s="178" t="s">
        <v>932</v>
      </c>
      <c r="M48" s="178" t="s">
        <v>2913</v>
      </c>
      <c r="N48" s="178" t="s">
        <v>932</v>
      </c>
      <c r="O48" s="178" t="s">
        <v>932</v>
      </c>
      <c r="P48" s="178" t="s">
        <v>2913</v>
      </c>
      <c r="Q48" s="178" t="s">
        <v>932</v>
      </c>
      <c r="R48" s="178" t="s">
        <v>932</v>
      </c>
      <c r="S48" s="178" t="s">
        <v>2913</v>
      </c>
      <c r="T48" s="178" t="s">
        <v>932</v>
      </c>
      <c r="U48" s="178" t="s">
        <v>932</v>
      </c>
      <c r="V48" s="178" t="s">
        <v>2913</v>
      </c>
      <c r="W48" s="178" t="s">
        <v>932</v>
      </c>
      <c r="X48" s="178" t="s">
        <v>932</v>
      </c>
      <c r="Y48" s="178" t="s">
        <v>2913</v>
      </c>
      <c r="Z48" s="178" t="s">
        <v>932</v>
      </c>
      <c r="AA48" s="178" t="s">
        <v>932</v>
      </c>
      <c r="AB48" s="178" t="s">
        <v>2913</v>
      </c>
      <c r="AC48" s="178" t="s">
        <v>932</v>
      </c>
      <c r="AD48" s="178" t="s">
        <v>932</v>
      </c>
      <c r="AE48" s="178" t="s">
        <v>2913</v>
      </c>
      <c r="AF48" s="178" t="s">
        <v>932</v>
      </c>
      <c r="AG48" s="178" t="s">
        <v>932</v>
      </c>
      <c r="AH48" s="178" t="s">
        <v>2913</v>
      </c>
      <c r="AI48" s="178" t="s">
        <v>932</v>
      </c>
      <c r="AJ48" s="178" t="s">
        <v>932</v>
      </c>
      <c r="AK48" s="178" t="s">
        <v>2913</v>
      </c>
      <c r="AL48" s="178" t="s">
        <v>932</v>
      </c>
      <c r="AM48" s="178" t="s">
        <v>932</v>
      </c>
      <c r="AN48" s="178" t="s">
        <v>2913</v>
      </c>
      <c r="AO48" s="178" t="s">
        <v>932</v>
      </c>
      <c r="AP48" s="178" t="s">
        <v>932</v>
      </c>
      <c r="AQ48" s="178" t="s">
        <v>2913</v>
      </c>
      <c r="AR48" s="178" t="s">
        <v>932</v>
      </c>
      <c r="AS48" s="178" t="s">
        <v>932</v>
      </c>
      <c r="AT48" s="178" t="s">
        <v>2913</v>
      </c>
      <c r="AU48" s="178" t="s">
        <v>932</v>
      </c>
      <c r="AV48" s="178" t="s">
        <v>932</v>
      </c>
      <c r="AW48" s="178" t="s">
        <v>2913</v>
      </c>
      <c r="AX48" s="178" t="s">
        <v>932</v>
      </c>
      <c r="AY48" s="178" t="s">
        <v>932</v>
      </c>
      <c r="AZ48" s="178" t="s">
        <v>2913</v>
      </c>
      <c r="BA48" s="178" t="s">
        <v>932</v>
      </c>
      <c r="BB48" s="178" t="s">
        <v>932</v>
      </c>
      <c r="BC48" s="178" t="s">
        <v>2913</v>
      </c>
      <c r="BD48" s="178" t="s">
        <v>932</v>
      </c>
      <c r="BE48" s="178" t="s">
        <v>932</v>
      </c>
      <c r="BF48" s="178" t="s">
        <v>2913</v>
      </c>
      <c r="BG48" s="178" t="s">
        <v>932</v>
      </c>
      <c r="BH48" s="178" t="s">
        <v>932</v>
      </c>
      <c r="BI48" s="178" t="s">
        <v>2913</v>
      </c>
      <c r="BJ48" s="178" t="s">
        <v>932</v>
      </c>
      <c r="BK48" s="178" t="s">
        <v>932</v>
      </c>
      <c r="BL48" s="178" t="s">
        <v>2913</v>
      </c>
      <c r="BM48" s="178" t="s">
        <v>932</v>
      </c>
      <c r="BN48" s="178" t="s">
        <v>932</v>
      </c>
      <c r="BO48" s="178" t="s">
        <v>2913</v>
      </c>
      <c r="BP48" s="178" t="s">
        <v>932</v>
      </c>
      <c r="BQ48" s="178" t="s">
        <v>932</v>
      </c>
      <c r="BR48" s="178" t="s">
        <v>2913</v>
      </c>
      <c r="BS48" s="178" t="s">
        <v>932</v>
      </c>
      <c r="BT48" s="178" t="s">
        <v>932</v>
      </c>
      <c r="BU48" s="178" t="s">
        <v>2913</v>
      </c>
      <c r="BV48" s="178" t="s">
        <v>932</v>
      </c>
      <c r="BW48" s="178" t="s">
        <v>932</v>
      </c>
      <c r="BX48" s="178" t="s">
        <v>2913</v>
      </c>
      <c r="BY48" s="178" t="s">
        <v>932</v>
      </c>
      <c r="BZ48" s="178" t="s">
        <v>932</v>
      </c>
      <c r="CA48" s="178" t="s">
        <v>2913</v>
      </c>
      <c r="CB48" s="178" t="s">
        <v>932</v>
      </c>
      <c r="CC48" s="178" t="s">
        <v>932</v>
      </c>
      <c r="CD48" s="178" t="s">
        <v>2913</v>
      </c>
      <c r="CE48" s="178" t="s">
        <v>932</v>
      </c>
      <c r="CF48" s="178" t="s">
        <v>932</v>
      </c>
      <c r="CG48" s="178" t="s">
        <v>2913</v>
      </c>
      <c r="CH48" s="178" t="s">
        <v>932</v>
      </c>
      <c r="CI48" s="178" t="s">
        <v>932</v>
      </c>
      <c r="CJ48" s="178" t="s">
        <v>2913</v>
      </c>
      <c r="CK48" s="178" t="s">
        <v>932</v>
      </c>
      <c r="CL48" s="178" t="s">
        <v>932</v>
      </c>
      <c r="CM48" s="178" t="s">
        <v>2913</v>
      </c>
      <c r="CN48" s="178" t="s">
        <v>932</v>
      </c>
      <c r="CO48" s="178" t="s">
        <v>932</v>
      </c>
      <c r="CP48" s="178" t="s">
        <v>2913</v>
      </c>
      <c r="CQ48" s="178" t="s">
        <v>932</v>
      </c>
      <c r="CR48" s="178" t="s">
        <v>932</v>
      </c>
      <c r="CS48" s="178" t="s">
        <v>2913</v>
      </c>
      <c r="CT48" s="178" t="s">
        <v>932</v>
      </c>
      <c r="CU48" s="178" t="s">
        <v>932</v>
      </c>
      <c r="CV48" s="178" t="s">
        <v>2913</v>
      </c>
      <c r="CW48" s="178" t="s">
        <v>932</v>
      </c>
      <c r="CX48" s="178" t="s">
        <v>932</v>
      </c>
      <c r="CY48" s="178" t="s">
        <v>2913</v>
      </c>
      <c r="CZ48" s="178" t="s">
        <v>932</v>
      </c>
      <c r="DA48" s="178" t="s">
        <v>932</v>
      </c>
      <c r="DB48" s="178" t="s">
        <v>2913</v>
      </c>
      <c r="DC48" s="178" t="s">
        <v>932</v>
      </c>
      <c r="DD48" s="178" t="s">
        <v>932</v>
      </c>
      <c r="DE48" s="178" t="s">
        <v>2913</v>
      </c>
      <c r="DF48" s="178" t="s">
        <v>932</v>
      </c>
      <c r="DG48" s="178" t="s">
        <v>932</v>
      </c>
      <c r="DH48" s="178" t="s">
        <v>2913</v>
      </c>
      <c r="DI48" s="178" t="s">
        <v>932</v>
      </c>
      <c r="DJ48" s="178" t="s">
        <v>932</v>
      </c>
      <c r="DK48" s="178" t="s">
        <v>2913</v>
      </c>
      <c r="DL48" s="178" t="s">
        <v>932</v>
      </c>
      <c r="DM48" s="178" t="s">
        <v>932</v>
      </c>
      <c r="DN48" s="178" t="s">
        <v>2913</v>
      </c>
      <c r="DO48" s="178" t="s">
        <v>932</v>
      </c>
      <c r="DP48" s="178" t="s">
        <v>932</v>
      </c>
      <c r="DQ48" s="178" t="s">
        <v>2913</v>
      </c>
      <c r="DR48" s="178" t="s">
        <v>932</v>
      </c>
      <c r="DS48" s="178" t="s">
        <v>932</v>
      </c>
      <c r="DT48" s="178" t="s">
        <v>2913</v>
      </c>
      <c r="DU48" s="178" t="s">
        <v>932</v>
      </c>
      <c r="DV48" s="178" t="s">
        <v>932</v>
      </c>
      <c r="DW48" s="178" t="s">
        <v>2913</v>
      </c>
      <c r="DX48" s="178" t="s">
        <v>932</v>
      </c>
      <c r="DY48" s="178" t="s">
        <v>932</v>
      </c>
      <c r="DZ48" s="178" t="s">
        <v>2913</v>
      </c>
      <c r="EA48" s="178" t="s">
        <v>932</v>
      </c>
      <c r="EB48" s="178" t="s">
        <v>932</v>
      </c>
      <c r="EC48" s="178" t="s">
        <v>2913</v>
      </c>
      <c r="ED48" s="178" t="s">
        <v>932</v>
      </c>
      <c r="EE48" s="178" t="s">
        <v>932</v>
      </c>
      <c r="EF48" s="178" t="s">
        <v>2913</v>
      </c>
      <c r="EG48" s="178" t="s">
        <v>932</v>
      </c>
      <c r="EH48" s="178" t="s">
        <v>932</v>
      </c>
      <c r="EI48" s="178" t="s">
        <v>2913</v>
      </c>
      <c r="EJ48" s="178" t="s">
        <v>932</v>
      </c>
      <c r="EK48" s="178" t="s">
        <v>932</v>
      </c>
      <c r="EL48" s="178" t="s">
        <v>2913</v>
      </c>
      <c r="EM48" s="178" t="s">
        <v>932</v>
      </c>
      <c r="EN48" s="178" t="s">
        <v>932</v>
      </c>
      <c r="EO48" s="178" t="s">
        <v>2913</v>
      </c>
      <c r="EP48" s="178" t="s">
        <v>932</v>
      </c>
      <c r="EQ48" s="178" t="s">
        <v>932</v>
      </c>
      <c r="ER48" s="178" t="s">
        <v>2913</v>
      </c>
      <c r="ES48" s="178" t="s">
        <v>932</v>
      </c>
      <c r="ET48" s="178" t="s">
        <v>932</v>
      </c>
    </row>
    <row r="49" spans="1:150" x14ac:dyDescent="0.35">
      <c r="A49" s="1"/>
      <c r="B49" s="176" t="s">
        <v>3059</v>
      </c>
      <c r="C49" s="176" t="s">
        <v>96</v>
      </c>
      <c r="D49" s="176" t="s">
        <v>97</v>
      </c>
      <c r="E49" s="176" t="s">
        <v>3060</v>
      </c>
      <c r="F49" s="176" t="s">
        <v>3061</v>
      </c>
      <c r="G49" s="176" t="s">
        <v>2913</v>
      </c>
      <c r="H49" s="176" t="s">
        <v>2801</v>
      </c>
      <c r="I49" s="176" t="s">
        <v>2801</v>
      </c>
      <c r="J49" s="176" t="s">
        <v>2913</v>
      </c>
      <c r="K49" s="176" t="s">
        <v>2801</v>
      </c>
      <c r="L49" s="176" t="s">
        <v>2801</v>
      </c>
      <c r="M49" s="176" t="s">
        <v>2913</v>
      </c>
      <c r="N49" s="176" t="s">
        <v>2801</v>
      </c>
      <c r="O49" s="176" t="s">
        <v>3062</v>
      </c>
      <c r="P49" s="176" t="s">
        <v>2913</v>
      </c>
      <c r="Q49" s="176" t="s">
        <v>2801</v>
      </c>
      <c r="R49" s="176" t="s">
        <v>3063</v>
      </c>
      <c r="S49" s="176" t="s">
        <v>2913</v>
      </c>
      <c r="T49" s="176" t="s">
        <v>2801</v>
      </c>
      <c r="U49" s="176" t="s">
        <v>3064</v>
      </c>
      <c r="V49" s="176" t="s">
        <v>2913</v>
      </c>
      <c r="W49" s="176" t="s">
        <v>2801</v>
      </c>
      <c r="X49" s="176" t="s">
        <v>3065</v>
      </c>
      <c r="Y49" s="176" t="s">
        <v>2913</v>
      </c>
      <c r="Z49" s="176" t="s">
        <v>2801</v>
      </c>
      <c r="AA49" s="176" t="s">
        <v>3066</v>
      </c>
      <c r="AB49" s="176" t="s">
        <v>2913</v>
      </c>
      <c r="AC49" s="176" t="s">
        <v>2801</v>
      </c>
      <c r="AD49" s="176" t="s">
        <v>2801</v>
      </c>
      <c r="AE49" s="176" t="s">
        <v>2913</v>
      </c>
      <c r="AF49" s="176" t="s">
        <v>2801</v>
      </c>
      <c r="AG49" s="176" t="s">
        <v>3066</v>
      </c>
      <c r="AH49" s="176" t="s">
        <v>2913</v>
      </c>
      <c r="AI49" s="176" t="s">
        <v>2801</v>
      </c>
      <c r="AJ49" s="176" t="s">
        <v>2801</v>
      </c>
      <c r="AK49" s="176" t="s">
        <v>2913</v>
      </c>
      <c r="AL49" s="176" t="s">
        <v>2801</v>
      </c>
      <c r="AM49" s="176" t="s">
        <v>3067</v>
      </c>
      <c r="AN49" s="176" t="s">
        <v>2913</v>
      </c>
      <c r="AO49" s="176" t="s">
        <v>2801</v>
      </c>
      <c r="AP49" s="176" t="s">
        <v>2801</v>
      </c>
      <c r="AQ49" s="176" t="s">
        <v>2913</v>
      </c>
      <c r="AR49" s="176" t="s">
        <v>2801</v>
      </c>
      <c r="AS49" s="176" t="s">
        <v>3068</v>
      </c>
      <c r="AT49" s="176" t="s">
        <v>2913</v>
      </c>
      <c r="AU49" s="176" t="s">
        <v>2801</v>
      </c>
      <c r="AV49" s="176" t="s">
        <v>3069</v>
      </c>
      <c r="AW49" s="176" t="s">
        <v>2913</v>
      </c>
      <c r="AX49" s="176" t="s">
        <v>2801</v>
      </c>
      <c r="AY49" s="176" t="s">
        <v>3069</v>
      </c>
      <c r="AZ49" s="176" t="s">
        <v>2913</v>
      </c>
      <c r="BA49" s="176" t="s">
        <v>2801</v>
      </c>
      <c r="BB49" s="176" t="s">
        <v>3069</v>
      </c>
      <c r="BC49" s="176" t="s">
        <v>2913</v>
      </c>
      <c r="BD49" s="176" t="s">
        <v>2801</v>
      </c>
      <c r="BE49" s="176" t="s">
        <v>3069</v>
      </c>
      <c r="BF49" s="176" t="s">
        <v>2913</v>
      </c>
      <c r="BG49" s="176" t="s">
        <v>2801</v>
      </c>
      <c r="BH49" s="176" t="s">
        <v>3069</v>
      </c>
      <c r="BI49" s="176" t="s">
        <v>2913</v>
      </c>
      <c r="BJ49" s="176" t="s">
        <v>2801</v>
      </c>
      <c r="BK49" s="176" t="s">
        <v>3069</v>
      </c>
      <c r="BL49" s="176" t="s">
        <v>2913</v>
      </c>
      <c r="BM49" s="176" t="s">
        <v>2801</v>
      </c>
      <c r="BN49" s="176" t="s">
        <v>3069</v>
      </c>
      <c r="BO49" s="176" t="s">
        <v>2913</v>
      </c>
      <c r="BP49" s="176" t="s">
        <v>2801</v>
      </c>
      <c r="BQ49" s="176" t="s">
        <v>3069</v>
      </c>
      <c r="BR49" s="176" t="s">
        <v>2913</v>
      </c>
      <c r="BS49" s="176" t="s">
        <v>2801</v>
      </c>
      <c r="BT49" s="176" t="s">
        <v>3069</v>
      </c>
      <c r="BU49" s="176" t="s">
        <v>2913</v>
      </c>
      <c r="BV49" s="176" t="s">
        <v>2801</v>
      </c>
      <c r="BW49" s="176" t="s">
        <v>3070</v>
      </c>
      <c r="BX49" s="176" t="s">
        <v>2913</v>
      </c>
      <c r="BY49" s="176" t="s">
        <v>2801</v>
      </c>
      <c r="BZ49" s="176" t="s">
        <v>3071</v>
      </c>
      <c r="CA49" s="176" t="s">
        <v>2913</v>
      </c>
      <c r="CB49" s="176" t="s">
        <v>2801</v>
      </c>
      <c r="CC49" s="176" t="s">
        <v>3069</v>
      </c>
      <c r="CD49" s="176" t="s">
        <v>2913</v>
      </c>
      <c r="CE49" s="176" t="s">
        <v>2801</v>
      </c>
      <c r="CF49" s="176" t="s">
        <v>3069</v>
      </c>
      <c r="CG49" s="176" t="s">
        <v>2913</v>
      </c>
      <c r="CH49" s="176" t="s">
        <v>2801</v>
      </c>
      <c r="CI49" s="176" t="s">
        <v>3069</v>
      </c>
      <c r="CJ49" s="176" t="s">
        <v>2913</v>
      </c>
      <c r="CK49" s="176" t="s">
        <v>2801</v>
      </c>
      <c r="CL49" s="176" t="s">
        <v>3069</v>
      </c>
      <c r="CM49" s="176" t="s">
        <v>2913</v>
      </c>
      <c r="CN49" s="176" t="s">
        <v>2801</v>
      </c>
      <c r="CO49" s="176" t="s">
        <v>3069</v>
      </c>
      <c r="CP49" s="176" t="s">
        <v>2913</v>
      </c>
      <c r="CQ49" s="176" t="s">
        <v>2801</v>
      </c>
      <c r="CR49" s="176" t="s">
        <v>3072</v>
      </c>
      <c r="CS49" s="176" t="s">
        <v>2913</v>
      </c>
      <c r="CT49" s="176" t="s">
        <v>2801</v>
      </c>
      <c r="CU49" s="176" t="s">
        <v>3069</v>
      </c>
      <c r="CV49" s="176" t="s">
        <v>2913</v>
      </c>
      <c r="CW49" s="176" t="s">
        <v>2801</v>
      </c>
      <c r="CX49" s="176" t="s">
        <v>3069</v>
      </c>
      <c r="CY49" s="176" t="s">
        <v>2913</v>
      </c>
      <c r="CZ49" s="176" t="s">
        <v>2801</v>
      </c>
      <c r="DA49" s="176" t="s">
        <v>2801</v>
      </c>
      <c r="DB49" s="176" t="s">
        <v>2913</v>
      </c>
      <c r="DC49" s="176" t="s">
        <v>2801</v>
      </c>
      <c r="DD49" s="176" t="s">
        <v>3073</v>
      </c>
      <c r="DE49" s="176" t="s">
        <v>2913</v>
      </c>
      <c r="DF49" s="176" t="s">
        <v>2801</v>
      </c>
      <c r="DG49" s="176" t="s">
        <v>3074</v>
      </c>
      <c r="DH49" s="176" t="s">
        <v>2913</v>
      </c>
      <c r="DI49" s="176" t="s">
        <v>2801</v>
      </c>
      <c r="DJ49" s="176" t="s">
        <v>3075</v>
      </c>
      <c r="DK49" s="176" t="s">
        <v>2913</v>
      </c>
      <c r="DL49" s="176" t="s">
        <v>2801</v>
      </c>
      <c r="DM49" s="176" t="s">
        <v>3069</v>
      </c>
      <c r="DN49" s="176" t="s">
        <v>2913</v>
      </c>
      <c r="DO49" s="176" t="s">
        <v>2801</v>
      </c>
      <c r="DP49" s="176" t="s">
        <v>3076</v>
      </c>
      <c r="DQ49" s="176" t="s">
        <v>2913</v>
      </c>
      <c r="DR49" s="176" t="s">
        <v>2801</v>
      </c>
      <c r="DS49" s="176" t="s">
        <v>3077</v>
      </c>
      <c r="DT49" s="176" t="s">
        <v>2913</v>
      </c>
      <c r="DU49" s="176" t="s">
        <v>2801</v>
      </c>
      <c r="DV49" s="176" t="s">
        <v>3077</v>
      </c>
      <c r="DW49" s="176" t="s">
        <v>2913</v>
      </c>
      <c r="DX49" s="176" t="s">
        <v>2801</v>
      </c>
      <c r="DY49" s="176" t="s">
        <v>3078</v>
      </c>
      <c r="DZ49" s="176" t="s">
        <v>2913</v>
      </c>
      <c r="EA49" s="176" t="s">
        <v>2801</v>
      </c>
      <c r="EB49" s="176" t="s">
        <v>3079</v>
      </c>
      <c r="EC49" s="176" t="s">
        <v>2913</v>
      </c>
      <c r="ED49" s="176" t="s">
        <v>2801</v>
      </c>
      <c r="EE49" s="176" t="s">
        <v>3080</v>
      </c>
      <c r="EF49" s="176" t="s">
        <v>2913</v>
      </c>
      <c r="EG49" s="176" t="s">
        <v>2801</v>
      </c>
      <c r="EH49" s="176" t="s">
        <v>3081</v>
      </c>
      <c r="EI49" s="176" t="s">
        <v>2913</v>
      </c>
      <c r="EJ49" s="176" t="s">
        <v>2801</v>
      </c>
      <c r="EK49" s="176" t="s">
        <v>3082</v>
      </c>
      <c r="EL49" s="176" t="s">
        <v>2913</v>
      </c>
      <c r="EM49" s="176" t="s">
        <v>2801</v>
      </c>
      <c r="EN49" s="176" t="s">
        <v>3083</v>
      </c>
      <c r="EO49" s="176" t="s">
        <v>2913</v>
      </c>
      <c r="EP49" s="176" t="s">
        <v>2801</v>
      </c>
      <c r="EQ49" s="176" t="s">
        <v>3069</v>
      </c>
      <c r="ER49" s="176" t="s">
        <v>2913</v>
      </c>
      <c r="ES49" s="176" t="s">
        <v>2801</v>
      </c>
      <c r="ET49" s="176" t="s">
        <v>3084</v>
      </c>
    </row>
    <row r="50" spans="1:150" x14ac:dyDescent="0.35">
      <c r="A50" s="1"/>
      <c r="B50" s="177" t="s">
        <v>3085</v>
      </c>
      <c r="C50" s="177" t="s">
        <v>96</v>
      </c>
      <c r="D50" s="177" t="s">
        <v>97</v>
      </c>
      <c r="E50" s="177" t="s">
        <v>3086</v>
      </c>
      <c r="F50" s="177" t="s">
        <v>3087</v>
      </c>
      <c r="G50" s="178" t="s">
        <v>2913</v>
      </c>
      <c r="H50" s="178" t="s">
        <v>2801</v>
      </c>
      <c r="I50" s="178" t="s">
        <v>2801</v>
      </c>
      <c r="J50" s="178" t="s">
        <v>2913</v>
      </c>
      <c r="K50" s="178" t="s">
        <v>2801</v>
      </c>
      <c r="L50" s="178" t="s">
        <v>2801</v>
      </c>
      <c r="M50" s="178" t="s">
        <v>2913</v>
      </c>
      <c r="N50" s="178" t="s">
        <v>2801</v>
      </c>
      <c r="O50" s="178" t="s">
        <v>2801</v>
      </c>
      <c r="P50" s="178" t="s">
        <v>2913</v>
      </c>
      <c r="Q50" s="178" t="s">
        <v>2801</v>
      </c>
      <c r="R50" s="178" t="s">
        <v>2801</v>
      </c>
      <c r="S50" s="178" t="s">
        <v>2913</v>
      </c>
      <c r="T50" s="178" t="s">
        <v>2801</v>
      </c>
      <c r="U50" s="178" t="s">
        <v>2801</v>
      </c>
      <c r="V50" s="178" t="s">
        <v>2913</v>
      </c>
      <c r="W50" s="178" t="s">
        <v>2801</v>
      </c>
      <c r="X50" s="178" t="s">
        <v>2801</v>
      </c>
      <c r="Y50" s="178" t="s">
        <v>2913</v>
      </c>
      <c r="Z50" s="178" t="s">
        <v>2801</v>
      </c>
      <c r="AA50" s="178" t="s">
        <v>2801</v>
      </c>
      <c r="AB50" s="178" t="s">
        <v>2913</v>
      </c>
      <c r="AC50" s="178" t="s">
        <v>2801</v>
      </c>
      <c r="AD50" s="178" t="s">
        <v>2801</v>
      </c>
      <c r="AE50" s="178" t="s">
        <v>2913</v>
      </c>
      <c r="AF50" s="178" t="s">
        <v>2801</v>
      </c>
      <c r="AG50" s="178" t="s">
        <v>2801</v>
      </c>
      <c r="AH50" s="178" t="s">
        <v>2913</v>
      </c>
      <c r="AI50" s="178" t="s">
        <v>2801</v>
      </c>
      <c r="AJ50" s="178" t="s">
        <v>2801</v>
      </c>
      <c r="AK50" s="178" t="s">
        <v>2913</v>
      </c>
      <c r="AL50" s="178" t="s">
        <v>2801</v>
      </c>
      <c r="AM50" s="178" t="s">
        <v>2801</v>
      </c>
      <c r="AN50" s="178" t="s">
        <v>2913</v>
      </c>
      <c r="AO50" s="178" t="s">
        <v>2801</v>
      </c>
      <c r="AP50" s="178" t="s">
        <v>2801</v>
      </c>
      <c r="AQ50" s="178" t="s">
        <v>2913</v>
      </c>
      <c r="AR50" s="178" t="s">
        <v>2801</v>
      </c>
      <c r="AS50" s="178" t="s">
        <v>2801</v>
      </c>
      <c r="AT50" s="178" t="s">
        <v>2913</v>
      </c>
      <c r="AU50" s="178" t="s">
        <v>2801</v>
      </c>
      <c r="AV50" s="178" t="s">
        <v>2801</v>
      </c>
      <c r="AW50" s="178" t="s">
        <v>2913</v>
      </c>
      <c r="AX50" s="178" t="s">
        <v>2801</v>
      </c>
      <c r="AY50" s="178" t="s">
        <v>2801</v>
      </c>
      <c r="AZ50" s="178" t="s">
        <v>2913</v>
      </c>
      <c r="BA50" s="178" t="s">
        <v>2801</v>
      </c>
      <c r="BB50" s="178" t="s">
        <v>2801</v>
      </c>
      <c r="BC50" s="178" t="s">
        <v>2913</v>
      </c>
      <c r="BD50" s="178" t="s">
        <v>2801</v>
      </c>
      <c r="BE50" s="178" t="s">
        <v>2801</v>
      </c>
      <c r="BF50" s="178" t="s">
        <v>2913</v>
      </c>
      <c r="BG50" s="178" t="s">
        <v>2801</v>
      </c>
      <c r="BH50" s="178" t="s">
        <v>2801</v>
      </c>
      <c r="BI50" s="178" t="s">
        <v>2913</v>
      </c>
      <c r="BJ50" s="178" t="s">
        <v>2801</v>
      </c>
      <c r="BK50" s="178" t="s">
        <v>2801</v>
      </c>
      <c r="BL50" s="178" t="s">
        <v>2913</v>
      </c>
      <c r="BM50" s="178" t="s">
        <v>2801</v>
      </c>
      <c r="BN50" s="178" t="s">
        <v>2801</v>
      </c>
      <c r="BO50" s="178" t="s">
        <v>2913</v>
      </c>
      <c r="BP50" s="178" t="s">
        <v>2801</v>
      </c>
      <c r="BQ50" s="178" t="s">
        <v>2801</v>
      </c>
      <c r="BR50" s="178" t="s">
        <v>2913</v>
      </c>
      <c r="BS50" s="178" t="s">
        <v>2801</v>
      </c>
      <c r="BT50" s="178" t="s">
        <v>2801</v>
      </c>
      <c r="BU50" s="178" t="s">
        <v>2913</v>
      </c>
      <c r="BV50" s="178" t="s">
        <v>2801</v>
      </c>
      <c r="BW50" s="178" t="s">
        <v>2801</v>
      </c>
      <c r="BX50" s="178" t="s">
        <v>2913</v>
      </c>
      <c r="BY50" s="178" t="s">
        <v>2801</v>
      </c>
      <c r="BZ50" s="178" t="s">
        <v>2801</v>
      </c>
      <c r="CA50" s="178" t="s">
        <v>2913</v>
      </c>
      <c r="CB50" s="178" t="s">
        <v>2801</v>
      </c>
      <c r="CC50" s="178" t="s">
        <v>2801</v>
      </c>
      <c r="CD50" s="178" t="s">
        <v>2913</v>
      </c>
      <c r="CE50" s="178" t="s">
        <v>2801</v>
      </c>
      <c r="CF50" s="178" t="s">
        <v>2801</v>
      </c>
      <c r="CG50" s="178" t="s">
        <v>2913</v>
      </c>
      <c r="CH50" s="178" t="s">
        <v>2801</v>
      </c>
      <c r="CI50" s="178" t="s">
        <v>2801</v>
      </c>
      <c r="CJ50" s="178" t="s">
        <v>2913</v>
      </c>
      <c r="CK50" s="178" t="s">
        <v>2801</v>
      </c>
      <c r="CL50" s="178" t="s">
        <v>2801</v>
      </c>
      <c r="CM50" s="178" t="s">
        <v>2913</v>
      </c>
      <c r="CN50" s="178" t="s">
        <v>2801</v>
      </c>
      <c r="CO50" s="178" t="s">
        <v>2801</v>
      </c>
      <c r="CP50" s="178" t="s">
        <v>2913</v>
      </c>
      <c r="CQ50" s="178" t="s">
        <v>2801</v>
      </c>
      <c r="CR50" s="178" t="s">
        <v>2801</v>
      </c>
      <c r="CS50" s="178" t="s">
        <v>2913</v>
      </c>
      <c r="CT50" s="178" t="s">
        <v>2801</v>
      </c>
      <c r="CU50" s="178" t="s">
        <v>2801</v>
      </c>
      <c r="CV50" s="178" t="s">
        <v>2913</v>
      </c>
      <c r="CW50" s="178" t="s">
        <v>2801</v>
      </c>
      <c r="CX50" s="178" t="s">
        <v>2801</v>
      </c>
      <c r="CY50" s="178" t="s">
        <v>2913</v>
      </c>
      <c r="CZ50" s="178" t="s">
        <v>2801</v>
      </c>
      <c r="DA50" s="178" t="s">
        <v>2801</v>
      </c>
      <c r="DB50" s="178" t="s">
        <v>2913</v>
      </c>
      <c r="DC50" s="178" t="s">
        <v>2801</v>
      </c>
      <c r="DD50" s="178" t="s">
        <v>2801</v>
      </c>
      <c r="DE50" s="178" t="s">
        <v>2913</v>
      </c>
      <c r="DF50" s="178" t="s">
        <v>2801</v>
      </c>
      <c r="DG50" s="178" t="s">
        <v>2801</v>
      </c>
      <c r="DH50" s="178" t="s">
        <v>2913</v>
      </c>
      <c r="DI50" s="178" t="s">
        <v>2801</v>
      </c>
      <c r="DJ50" s="178" t="s">
        <v>2801</v>
      </c>
      <c r="DK50" s="178" t="s">
        <v>2913</v>
      </c>
      <c r="DL50" s="178" t="s">
        <v>2801</v>
      </c>
      <c r="DM50" s="178" t="s">
        <v>2801</v>
      </c>
      <c r="DN50" s="178" t="s">
        <v>2913</v>
      </c>
      <c r="DO50" s="178" t="s">
        <v>2801</v>
      </c>
      <c r="DP50" s="178" t="s">
        <v>2801</v>
      </c>
      <c r="DQ50" s="178" t="s">
        <v>2913</v>
      </c>
      <c r="DR50" s="178" t="s">
        <v>2801</v>
      </c>
      <c r="DS50" s="178" t="s">
        <v>2801</v>
      </c>
      <c r="DT50" s="178" t="s">
        <v>2913</v>
      </c>
      <c r="DU50" s="178" t="s">
        <v>2801</v>
      </c>
      <c r="DV50" s="178" t="s">
        <v>2801</v>
      </c>
      <c r="DW50" s="178" t="s">
        <v>2913</v>
      </c>
      <c r="DX50" s="178" t="s">
        <v>2801</v>
      </c>
      <c r="DY50" s="178" t="s">
        <v>2801</v>
      </c>
      <c r="DZ50" s="178" t="s">
        <v>2913</v>
      </c>
      <c r="EA50" s="178" t="s">
        <v>2801</v>
      </c>
      <c r="EB50" s="178" t="s">
        <v>2801</v>
      </c>
      <c r="EC50" s="178" t="s">
        <v>2913</v>
      </c>
      <c r="ED50" s="178" t="s">
        <v>2801</v>
      </c>
      <c r="EE50" s="178" t="s">
        <v>2801</v>
      </c>
      <c r="EF50" s="178" t="s">
        <v>2913</v>
      </c>
      <c r="EG50" s="178" t="s">
        <v>2801</v>
      </c>
      <c r="EH50" s="178" t="s">
        <v>2801</v>
      </c>
      <c r="EI50" s="178" t="s">
        <v>2913</v>
      </c>
      <c r="EJ50" s="178" t="s">
        <v>2801</v>
      </c>
      <c r="EK50" s="178" t="s">
        <v>2801</v>
      </c>
      <c r="EL50" s="178" t="s">
        <v>2913</v>
      </c>
      <c r="EM50" s="178" t="s">
        <v>2801</v>
      </c>
      <c r="EN50" s="178" t="s">
        <v>2801</v>
      </c>
      <c r="EO50" s="178" t="s">
        <v>2913</v>
      </c>
      <c r="EP50" s="178" t="s">
        <v>2801</v>
      </c>
      <c r="EQ50" s="178" t="s">
        <v>2801</v>
      </c>
      <c r="ER50" s="178" t="s">
        <v>2913</v>
      </c>
      <c r="ES50" s="178" t="s">
        <v>2801</v>
      </c>
      <c r="ET50" s="178" t="s">
        <v>2801</v>
      </c>
    </row>
    <row r="51" spans="1:150" x14ac:dyDescent="0.35">
      <c r="A51" s="1"/>
      <c r="B51" s="177" t="s">
        <v>3088</v>
      </c>
      <c r="C51" s="177" t="s">
        <v>96</v>
      </c>
      <c r="D51" s="177" t="s">
        <v>97</v>
      </c>
      <c r="E51" s="177" t="s">
        <v>3089</v>
      </c>
      <c r="F51" s="177" t="s">
        <v>3090</v>
      </c>
      <c r="G51" s="178" t="s">
        <v>2913</v>
      </c>
      <c r="H51" s="178" t="s">
        <v>2801</v>
      </c>
      <c r="I51" s="178" t="s">
        <v>2801</v>
      </c>
      <c r="J51" s="178" t="s">
        <v>2913</v>
      </c>
      <c r="K51" s="178" t="s">
        <v>2801</v>
      </c>
      <c r="L51" s="178" t="s">
        <v>2801</v>
      </c>
      <c r="M51" s="178" t="s">
        <v>2913</v>
      </c>
      <c r="N51" s="178" t="s">
        <v>2801</v>
      </c>
      <c r="O51" s="178" t="s">
        <v>2801</v>
      </c>
      <c r="P51" s="178" t="s">
        <v>2913</v>
      </c>
      <c r="Q51" s="178" t="s">
        <v>2801</v>
      </c>
      <c r="R51" s="178" t="s">
        <v>2801</v>
      </c>
      <c r="S51" s="178" t="s">
        <v>2913</v>
      </c>
      <c r="T51" s="178" t="s">
        <v>2801</v>
      </c>
      <c r="U51" s="178" t="s">
        <v>2801</v>
      </c>
      <c r="V51" s="178" t="s">
        <v>2913</v>
      </c>
      <c r="W51" s="178" t="s">
        <v>2801</v>
      </c>
      <c r="X51" s="178" t="s">
        <v>2801</v>
      </c>
      <c r="Y51" s="178" t="s">
        <v>2913</v>
      </c>
      <c r="Z51" s="178" t="s">
        <v>2801</v>
      </c>
      <c r="AA51" s="178" t="s">
        <v>2801</v>
      </c>
      <c r="AB51" s="178" t="s">
        <v>2913</v>
      </c>
      <c r="AC51" s="178" t="s">
        <v>2801</v>
      </c>
      <c r="AD51" s="178" t="s">
        <v>2801</v>
      </c>
      <c r="AE51" s="178" t="s">
        <v>2913</v>
      </c>
      <c r="AF51" s="178" t="s">
        <v>2801</v>
      </c>
      <c r="AG51" s="178" t="s">
        <v>2801</v>
      </c>
      <c r="AH51" s="178" t="s">
        <v>2913</v>
      </c>
      <c r="AI51" s="178" t="s">
        <v>2801</v>
      </c>
      <c r="AJ51" s="178" t="s">
        <v>2801</v>
      </c>
      <c r="AK51" s="178" t="s">
        <v>2913</v>
      </c>
      <c r="AL51" s="178" t="s">
        <v>2801</v>
      </c>
      <c r="AM51" s="178" t="s">
        <v>2801</v>
      </c>
      <c r="AN51" s="178" t="s">
        <v>2913</v>
      </c>
      <c r="AO51" s="178" t="s">
        <v>2801</v>
      </c>
      <c r="AP51" s="178" t="s">
        <v>2801</v>
      </c>
      <c r="AQ51" s="178" t="s">
        <v>2913</v>
      </c>
      <c r="AR51" s="178" t="s">
        <v>2801</v>
      </c>
      <c r="AS51" s="178" t="s">
        <v>2801</v>
      </c>
      <c r="AT51" s="178" t="s">
        <v>2913</v>
      </c>
      <c r="AU51" s="178" t="s">
        <v>2801</v>
      </c>
      <c r="AV51" s="178" t="s">
        <v>2801</v>
      </c>
      <c r="AW51" s="178" t="s">
        <v>2913</v>
      </c>
      <c r="AX51" s="178" t="s">
        <v>2801</v>
      </c>
      <c r="AY51" s="178" t="s">
        <v>2801</v>
      </c>
      <c r="AZ51" s="178" t="s">
        <v>2913</v>
      </c>
      <c r="BA51" s="178" t="s">
        <v>2801</v>
      </c>
      <c r="BB51" s="178" t="s">
        <v>2801</v>
      </c>
      <c r="BC51" s="178" t="s">
        <v>2913</v>
      </c>
      <c r="BD51" s="178" t="s">
        <v>2801</v>
      </c>
      <c r="BE51" s="178" t="s">
        <v>2801</v>
      </c>
      <c r="BF51" s="178" t="s">
        <v>2913</v>
      </c>
      <c r="BG51" s="178" t="s">
        <v>2801</v>
      </c>
      <c r="BH51" s="178" t="s">
        <v>2801</v>
      </c>
      <c r="BI51" s="178" t="s">
        <v>2913</v>
      </c>
      <c r="BJ51" s="178" t="s">
        <v>2801</v>
      </c>
      <c r="BK51" s="178" t="s">
        <v>2801</v>
      </c>
      <c r="BL51" s="178" t="s">
        <v>2913</v>
      </c>
      <c r="BM51" s="178" t="s">
        <v>2801</v>
      </c>
      <c r="BN51" s="178" t="s">
        <v>2801</v>
      </c>
      <c r="BO51" s="178" t="s">
        <v>2913</v>
      </c>
      <c r="BP51" s="178" t="s">
        <v>2801</v>
      </c>
      <c r="BQ51" s="178" t="s">
        <v>2801</v>
      </c>
      <c r="BR51" s="178" t="s">
        <v>2913</v>
      </c>
      <c r="BS51" s="178" t="s">
        <v>2801</v>
      </c>
      <c r="BT51" s="178" t="s">
        <v>2801</v>
      </c>
      <c r="BU51" s="178" t="s">
        <v>2913</v>
      </c>
      <c r="BV51" s="178" t="s">
        <v>2801</v>
      </c>
      <c r="BW51" s="178" t="s">
        <v>2801</v>
      </c>
      <c r="BX51" s="178" t="s">
        <v>2913</v>
      </c>
      <c r="BY51" s="178" t="s">
        <v>2801</v>
      </c>
      <c r="BZ51" s="178" t="s">
        <v>2801</v>
      </c>
      <c r="CA51" s="178" t="s">
        <v>2913</v>
      </c>
      <c r="CB51" s="178" t="s">
        <v>2801</v>
      </c>
      <c r="CC51" s="178" t="s">
        <v>2801</v>
      </c>
      <c r="CD51" s="178" t="s">
        <v>2913</v>
      </c>
      <c r="CE51" s="178" t="s">
        <v>2801</v>
      </c>
      <c r="CF51" s="178" t="s">
        <v>2801</v>
      </c>
      <c r="CG51" s="178" t="s">
        <v>2913</v>
      </c>
      <c r="CH51" s="178" t="s">
        <v>2801</v>
      </c>
      <c r="CI51" s="178" t="s">
        <v>2801</v>
      </c>
      <c r="CJ51" s="178" t="s">
        <v>2913</v>
      </c>
      <c r="CK51" s="178" t="s">
        <v>2801</v>
      </c>
      <c r="CL51" s="178" t="s">
        <v>2801</v>
      </c>
      <c r="CM51" s="178" t="s">
        <v>2913</v>
      </c>
      <c r="CN51" s="178" t="s">
        <v>2801</v>
      </c>
      <c r="CO51" s="178" t="s">
        <v>2801</v>
      </c>
      <c r="CP51" s="178" t="s">
        <v>2913</v>
      </c>
      <c r="CQ51" s="178" t="s">
        <v>2801</v>
      </c>
      <c r="CR51" s="178" t="s">
        <v>2801</v>
      </c>
      <c r="CS51" s="178" t="s">
        <v>2913</v>
      </c>
      <c r="CT51" s="178" t="s">
        <v>2801</v>
      </c>
      <c r="CU51" s="178" t="s">
        <v>2801</v>
      </c>
      <c r="CV51" s="178" t="s">
        <v>2913</v>
      </c>
      <c r="CW51" s="178" t="s">
        <v>2801</v>
      </c>
      <c r="CX51" s="178" t="s">
        <v>2801</v>
      </c>
      <c r="CY51" s="178" t="s">
        <v>2913</v>
      </c>
      <c r="CZ51" s="178" t="s">
        <v>2801</v>
      </c>
      <c r="DA51" s="178" t="s">
        <v>2801</v>
      </c>
      <c r="DB51" s="178" t="s">
        <v>2913</v>
      </c>
      <c r="DC51" s="178" t="s">
        <v>2801</v>
      </c>
      <c r="DD51" s="178" t="s">
        <v>2801</v>
      </c>
      <c r="DE51" s="178" t="s">
        <v>2913</v>
      </c>
      <c r="DF51" s="178" t="s">
        <v>2801</v>
      </c>
      <c r="DG51" s="178" t="s">
        <v>2801</v>
      </c>
      <c r="DH51" s="178" t="s">
        <v>2913</v>
      </c>
      <c r="DI51" s="178" t="s">
        <v>2801</v>
      </c>
      <c r="DJ51" s="178" t="s">
        <v>2801</v>
      </c>
      <c r="DK51" s="178" t="s">
        <v>2913</v>
      </c>
      <c r="DL51" s="178" t="s">
        <v>2801</v>
      </c>
      <c r="DM51" s="178" t="s">
        <v>2801</v>
      </c>
      <c r="DN51" s="178" t="s">
        <v>2913</v>
      </c>
      <c r="DO51" s="178" t="s">
        <v>2801</v>
      </c>
      <c r="DP51" s="178" t="s">
        <v>2801</v>
      </c>
      <c r="DQ51" s="178" t="s">
        <v>2913</v>
      </c>
      <c r="DR51" s="178" t="s">
        <v>2801</v>
      </c>
      <c r="DS51" s="178" t="s">
        <v>2801</v>
      </c>
      <c r="DT51" s="178" t="s">
        <v>2913</v>
      </c>
      <c r="DU51" s="178" t="s">
        <v>2801</v>
      </c>
      <c r="DV51" s="178" t="s">
        <v>2801</v>
      </c>
      <c r="DW51" s="178" t="s">
        <v>2913</v>
      </c>
      <c r="DX51" s="178" t="s">
        <v>2801</v>
      </c>
      <c r="DY51" s="178" t="s">
        <v>2801</v>
      </c>
      <c r="DZ51" s="178" t="s">
        <v>2913</v>
      </c>
      <c r="EA51" s="178" t="s">
        <v>2801</v>
      </c>
      <c r="EB51" s="178" t="s">
        <v>2801</v>
      </c>
      <c r="EC51" s="178" t="s">
        <v>2913</v>
      </c>
      <c r="ED51" s="178" t="s">
        <v>2801</v>
      </c>
      <c r="EE51" s="178" t="s">
        <v>2801</v>
      </c>
      <c r="EF51" s="178" t="s">
        <v>2913</v>
      </c>
      <c r="EG51" s="178" t="s">
        <v>2801</v>
      </c>
      <c r="EH51" s="178" t="s">
        <v>2801</v>
      </c>
      <c r="EI51" s="178" t="s">
        <v>2913</v>
      </c>
      <c r="EJ51" s="178" t="s">
        <v>2801</v>
      </c>
      <c r="EK51" s="178" t="s">
        <v>2801</v>
      </c>
      <c r="EL51" s="178" t="s">
        <v>2913</v>
      </c>
      <c r="EM51" s="178" t="s">
        <v>2801</v>
      </c>
      <c r="EN51" s="178" t="s">
        <v>2801</v>
      </c>
      <c r="EO51" s="178" t="s">
        <v>2913</v>
      </c>
      <c r="EP51" s="178" t="s">
        <v>2801</v>
      </c>
      <c r="EQ51" s="178" t="s">
        <v>2801</v>
      </c>
      <c r="ER51" s="178" t="s">
        <v>2913</v>
      </c>
      <c r="ES51" s="178" t="s">
        <v>2801</v>
      </c>
      <c r="ET51" s="178" t="s">
        <v>2801</v>
      </c>
    </row>
    <row r="52" spans="1:150" x14ac:dyDescent="0.35">
      <c r="A52" s="1"/>
      <c r="B52" s="177" t="s">
        <v>3091</v>
      </c>
      <c r="C52" s="177" t="s">
        <v>96</v>
      </c>
      <c r="D52" s="177" t="s">
        <v>97</v>
      </c>
      <c r="E52" s="177" t="s">
        <v>3092</v>
      </c>
      <c r="F52" s="177" t="s">
        <v>3093</v>
      </c>
      <c r="G52" s="178" t="s">
        <v>2913</v>
      </c>
      <c r="H52" s="178" t="s">
        <v>2801</v>
      </c>
      <c r="I52" s="178" t="s">
        <v>2801</v>
      </c>
      <c r="J52" s="178" t="s">
        <v>2913</v>
      </c>
      <c r="K52" s="178" t="s">
        <v>2801</v>
      </c>
      <c r="L52" s="178" t="s">
        <v>2801</v>
      </c>
      <c r="M52" s="178" t="s">
        <v>2913</v>
      </c>
      <c r="N52" s="178" t="s">
        <v>2801</v>
      </c>
      <c r="O52" s="178" t="s">
        <v>3062</v>
      </c>
      <c r="P52" s="178" t="s">
        <v>2913</v>
      </c>
      <c r="Q52" s="178" t="s">
        <v>2801</v>
      </c>
      <c r="R52" s="178" t="s">
        <v>3063</v>
      </c>
      <c r="S52" s="178" t="s">
        <v>2913</v>
      </c>
      <c r="T52" s="178" t="s">
        <v>2801</v>
      </c>
      <c r="U52" s="178" t="s">
        <v>3094</v>
      </c>
      <c r="V52" s="178" t="s">
        <v>2913</v>
      </c>
      <c r="W52" s="178" t="s">
        <v>2801</v>
      </c>
      <c r="X52" s="178" t="s">
        <v>3065</v>
      </c>
      <c r="Y52" s="178" t="s">
        <v>2913</v>
      </c>
      <c r="Z52" s="178" t="s">
        <v>2801</v>
      </c>
      <c r="AA52" s="178" t="s">
        <v>3066</v>
      </c>
      <c r="AB52" s="178" t="s">
        <v>2913</v>
      </c>
      <c r="AC52" s="178" t="s">
        <v>2801</v>
      </c>
      <c r="AD52" s="178" t="s">
        <v>2801</v>
      </c>
      <c r="AE52" s="178" t="s">
        <v>2913</v>
      </c>
      <c r="AF52" s="178" t="s">
        <v>2801</v>
      </c>
      <c r="AG52" s="178" t="s">
        <v>3066</v>
      </c>
      <c r="AH52" s="178" t="s">
        <v>2913</v>
      </c>
      <c r="AI52" s="178" t="s">
        <v>2801</v>
      </c>
      <c r="AJ52" s="178" t="s">
        <v>2801</v>
      </c>
      <c r="AK52" s="178" t="s">
        <v>2913</v>
      </c>
      <c r="AL52" s="178" t="s">
        <v>2801</v>
      </c>
      <c r="AM52" s="178" t="s">
        <v>2801</v>
      </c>
      <c r="AN52" s="178" t="s">
        <v>2913</v>
      </c>
      <c r="AO52" s="178" t="s">
        <v>2801</v>
      </c>
      <c r="AP52" s="178" t="s">
        <v>2801</v>
      </c>
      <c r="AQ52" s="178" t="s">
        <v>2913</v>
      </c>
      <c r="AR52" s="178" t="s">
        <v>2801</v>
      </c>
      <c r="AS52" s="178" t="s">
        <v>3095</v>
      </c>
      <c r="AT52" s="178" t="s">
        <v>2913</v>
      </c>
      <c r="AU52" s="178" t="s">
        <v>2801</v>
      </c>
      <c r="AV52" s="178" t="s">
        <v>3096</v>
      </c>
      <c r="AW52" s="178" t="s">
        <v>2913</v>
      </c>
      <c r="AX52" s="178" t="s">
        <v>2801</v>
      </c>
      <c r="AY52" s="178" t="s">
        <v>3096</v>
      </c>
      <c r="AZ52" s="178" t="s">
        <v>2913</v>
      </c>
      <c r="BA52" s="178" t="s">
        <v>2801</v>
      </c>
      <c r="BB52" s="178" t="s">
        <v>3096</v>
      </c>
      <c r="BC52" s="178" t="s">
        <v>2913</v>
      </c>
      <c r="BD52" s="178" t="s">
        <v>2801</v>
      </c>
      <c r="BE52" s="178" t="s">
        <v>3096</v>
      </c>
      <c r="BF52" s="178" t="s">
        <v>2913</v>
      </c>
      <c r="BG52" s="178" t="s">
        <v>2801</v>
      </c>
      <c r="BH52" s="178" t="s">
        <v>3096</v>
      </c>
      <c r="BI52" s="178" t="s">
        <v>2913</v>
      </c>
      <c r="BJ52" s="178" t="s">
        <v>2801</v>
      </c>
      <c r="BK52" s="178" t="s">
        <v>3096</v>
      </c>
      <c r="BL52" s="178" t="s">
        <v>2913</v>
      </c>
      <c r="BM52" s="178" t="s">
        <v>2801</v>
      </c>
      <c r="BN52" s="178" t="s">
        <v>3096</v>
      </c>
      <c r="BO52" s="178" t="s">
        <v>2913</v>
      </c>
      <c r="BP52" s="178" t="s">
        <v>2801</v>
      </c>
      <c r="BQ52" s="178" t="s">
        <v>3096</v>
      </c>
      <c r="BR52" s="178" t="s">
        <v>2913</v>
      </c>
      <c r="BS52" s="178" t="s">
        <v>2801</v>
      </c>
      <c r="BT52" s="178" t="s">
        <v>3096</v>
      </c>
      <c r="BU52" s="178" t="s">
        <v>2913</v>
      </c>
      <c r="BV52" s="178" t="s">
        <v>2801</v>
      </c>
      <c r="BW52" s="178" t="s">
        <v>3070</v>
      </c>
      <c r="BX52" s="178" t="s">
        <v>2913</v>
      </c>
      <c r="BY52" s="178" t="s">
        <v>2801</v>
      </c>
      <c r="BZ52" s="178" t="s">
        <v>2801</v>
      </c>
      <c r="CA52" s="178" t="s">
        <v>2913</v>
      </c>
      <c r="CB52" s="178" t="s">
        <v>2801</v>
      </c>
      <c r="CC52" s="178" t="s">
        <v>3096</v>
      </c>
      <c r="CD52" s="178" t="s">
        <v>2913</v>
      </c>
      <c r="CE52" s="178" t="s">
        <v>2801</v>
      </c>
      <c r="CF52" s="178" t="s">
        <v>3096</v>
      </c>
      <c r="CG52" s="178" t="s">
        <v>2913</v>
      </c>
      <c r="CH52" s="178" t="s">
        <v>2801</v>
      </c>
      <c r="CI52" s="178" t="s">
        <v>3096</v>
      </c>
      <c r="CJ52" s="178" t="s">
        <v>2913</v>
      </c>
      <c r="CK52" s="178" t="s">
        <v>2801</v>
      </c>
      <c r="CL52" s="178" t="s">
        <v>3096</v>
      </c>
      <c r="CM52" s="178" t="s">
        <v>2913</v>
      </c>
      <c r="CN52" s="178" t="s">
        <v>2801</v>
      </c>
      <c r="CO52" s="178" t="s">
        <v>3096</v>
      </c>
      <c r="CP52" s="178" t="s">
        <v>2913</v>
      </c>
      <c r="CQ52" s="178" t="s">
        <v>2801</v>
      </c>
      <c r="CR52" s="178" t="s">
        <v>3097</v>
      </c>
      <c r="CS52" s="178" t="s">
        <v>2913</v>
      </c>
      <c r="CT52" s="178" t="s">
        <v>2801</v>
      </c>
      <c r="CU52" s="178" t="s">
        <v>3096</v>
      </c>
      <c r="CV52" s="178" t="s">
        <v>2913</v>
      </c>
      <c r="CW52" s="178" t="s">
        <v>2801</v>
      </c>
      <c r="CX52" s="178" t="s">
        <v>3096</v>
      </c>
      <c r="CY52" s="178" t="s">
        <v>2913</v>
      </c>
      <c r="CZ52" s="178" t="s">
        <v>2801</v>
      </c>
      <c r="DA52" s="178" t="s">
        <v>2801</v>
      </c>
      <c r="DB52" s="178" t="s">
        <v>2913</v>
      </c>
      <c r="DC52" s="178" t="s">
        <v>2801</v>
      </c>
      <c r="DD52" s="178" t="s">
        <v>2801</v>
      </c>
      <c r="DE52" s="178" t="s">
        <v>2913</v>
      </c>
      <c r="DF52" s="178" t="s">
        <v>2801</v>
      </c>
      <c r="DG52" s="178" t="s">
        <v>2801</v>
      </c>
      <c r="DH52" s="178" t="s">
        <v>2913</v>
      </c>
      <c r="DI52" s="178" t="s">
        <v>2801</v>
      </c>
      <c r="DJ52" s="178" t="s">
        <v>3075</v>
      </c>
      <c r="DK52" s="178" t="s">
        <v>2913</v>
      </c>
      <c r="DL52" s="178" t="s">
        <v>2801</v>
      </c>
      <c r="DM52" s="178" t="s">
        <v>3096</v>
      </c>
      <c r="DN52" s="178" t="s">
        <v>2913</v>
      </c>
      <c r="DO52" s="178" t="s">
        <v>2801</v>
      </c>
      <c r="DP52" s="178" t="s">
        <v>3098</v>
      </c>
      <c r="DQ52" s="178" t="s">
        <v>2913</v>
      </c>
      <c r="DR52" s="178" t="s">
        <v>2801</v>
      </c>
      <c r="DS52" s="178" t="s">
        <v>2801</v>
      </c>
      <c r="DT52" s="178" t="s">
        <v>2913</v>
      </c>
      <c r="DU52" s="178" t="s">
        <v>2801</v>
      </c>
      <c r="DV52" s="178" t="s">
        <v>2801</v>
      </c>
      <c r="DW52" s="178" t="s">
        <v>2913</v>
      </c>
      <c r="DX52" s="178" t="s">
        <v>2801</v>
      </c>
      <c r="DY52" s="178" t="s">
        <v>2801</v>
      </c>
      <c r="DZ52" s="178" t="s">
        <v>2913</v>
      </c>
      <c r="EA52" s="178" t="s">
        <v>2801</v>
      </c>
      <c r="EB52" s="178" t="s">
        <v>2801</v>
      </c>
      <c r="EC52" s="178" t="s">
        <v>2913</v>
      </c>
      <c r="ED52" s="178" t="s">
        <v>2801</v>
      </c>
      <c r="EE52" s="178" t="s">
        <v>2801</v>
      </c>
      <c r="EF52" s="178" t="s">
        <v>2913</v>
      </c>
      <c r="EG52" s="178" t="s">
        <v>2801</v>
      </c>
      <c r="EH52" s="178" t="s">
        <v>2801</v>
      </c>
      <c r="EI52" s="178" t="s">
        <v>2913</v>
      </c>
      <c r="EJ52" s="178" t="s">
        <v>2801</v>
      </c>
      <c r="EK52" s="178" t="s">
        <v>2801</v>
      </c>
      <c r="EL52" s="178" t="s">
        <v>2913</v>
      </c>
      <c r="EM52" s="178" t="s">
        <v>2801</v>
      </c>
      <c r="EN52" s="178" t="s">
        <v>2801</v>
      </c>
      <c r="EO52" s="178" t="s">
        <v>2913</v>
      </c>
      <c r="EP52" s="178" t="s">
        <v>2801</v>
      </c>
      <c r="EQ52" s="178" t="s">
        <v>3096</v>
      </c>
      <c r="ER52" s="178" t="s">
        <v>2913</v>
      </c>
      <c r="ES52" s="178" t="s">
        <v>2801</v>
      </c>
      <c r="ET52" s="178" t="s">
        <v>2801</v>
      </c>
    </row>
    <row r="53" spans="1:150" x14ac:dyDescent="0.35">
      <c r="A53" s="1"/>
      <c r="B53" s="177" t="s">
        <v>3099</v>
      </c>
      <c r="C53" s="177" t="s">
        <v>96</v>
      </c>
      <c r="D53" s="177" t="s">
        <v>97</v>
      </c>
      <c r="E53" s="177" t="s">
        <v>3100</v>
      </c>
      <c r="F53" s="177" t="s">
        <v>3101</v>
      </c>
      <c r="G53" s="178" t="s">
        <v>2913</v>
      </c>
      <c r="H53" s="178" t="s">
        <v>2801</v>
      </c>
      <c r="I53" s="178" t="s">
        <v>2801</v>
      </c>
      <c r="J53" s="178" t="s">
        <v>2913</v>
      </c>
      <c r="K53" s="178" t="s">
        <v>2801</v>
      </c>
      <c r="L53" s="178" t="s">
        <v>2801</v>
      </c>
      <c r="M53" s="178" t="s">
        <v>2913</v>
      </c>
      <c r="N53" s="178" t="s">
        <v>2801</v>
      </c>
      <c r="O53" s="178" t="s">
        <v>2801</v>
      </c>
      <c r="P53" s="178" t="s">
        <v>2913</v>
      </c>
      <c r="Q53" s="178" t="s">
        <v>2801</v>
      </c>
      <c r="R53" s="178" t="s">
        <v>2801</v>
      </c>
      <c r="S53" s="178" t="s">
        <v>2913</v>
      </c>
      <c r="T53" s="178" t="s">
        <v>2801</v>
      </c>
      <c r="U53" s="178" t="s">
        <v>3102</v>
      </c>
      <c r="V53" s="178" t="s">
        <v>2913</v>
      </c>
      <c r="W53" s="178" t="s">
        <v>2801</v>
      </c>
      <c r="X53" s="178" t="s">
        <v>2801</v>
      </c>
      <c r="Y53" s="178" t="s">
        <v>2913</v>
      </c>
      <c r="Z53" s="178" t="s">
        <v>2801</v>
      </c>
      <c r="AA53" s="178" t="s">
        <v>2801</v>
      </c>
      <c r="AB53" s="178" t="s">
        <v>2913</v>
      </c>
      <c r="AC53" s="178" t="s">
        <v>2801</v>
      </c>
      <c r="AD53" s="178" t="s">
        <v>2801</v>
      </c>
      <c r="AE53" s="178" t="s">
        <v>2913</v>
      </c>
      <c r="AF53" s="178" t="s">
        <v>2801</v>
      </c>
      <c r="AG53" s="178" t="s">
        <v>2801</v>
      </c>
      <c r="AH53" s="178" t="s">
        <v>2913</v>
      </c>
      <c r="AI53" s="178" t="s">
        <v>2801</v>
      </c>
      <c r="AJ53" s="178" t="s">
        <v>2801</v>
      </c>
      <c r="AK53" s="178" t="s">
        <v>2913</v>
      </c>
      <c r="AL53" s="178" t="s">
        <v>2801</v>
      </c>
      <c r="AM53" s="178" t="s">
        <v>3067</v>
      </c>
      <c r="AN53" s="178" t="s">
        <v>2913</v>
      </c>
      <c r="AO53" s="178" t="s">
        <v>2801</v>
      </c>
      <c r="AP53" s="178" t="s">
        <v>2801</v>
      </c>
      <c r="AQ53" s="178" t="s">
        <v>2913</v>
      </c>
      <c r="AR53" s="178" t="s">
        <v>2801</v>
      </c>
      <c r="AS53" s="178" t="s">
        <v>3103</v>
      </c>
      <c r="AT53" s="178" t="s">
        <v>2913</v>
      </c>
      <c r="AU53" s="178" t="s">
        <v>2801</v>
      </c>
      <c r="AV53" s="178" t="s">
        <v>3104</v>
      </c>
      <c r="AW53" s="178" t="s">
        <v>2913</v>
      </c>
      <c r="AX53" s="178" t="s">
        <v>2801</v>
      </c>
      <c r="AY53" s="178" t="s">
        <v>3104</v>
      </c>
      <c r="AZ53" s="178" t="s">
        <v>2913</v>
      </c>
      <c r="BA53" s="178" t="s">
        <v>2801</v>
      </c>
      <c r="BB53" s="178" t="s">
        <v>3104</v>
      </c>
      <c r="BC53" s="178" t="s">
        <v>2913</v>
      </c>
      <c r="BD53" s="178" t="s">
        <v>2801</v>
      </c>
      <c r="BE53" s="178" t="s">
        <v>3104</v>
      </c>
      <c r="BF53" s="178" t="s">
        <v>2913</v>
      </c>
      <c r="BG53" s="178" t="s">
        <v>2801</v>
      </c>
      <c r="BH53" s="178" t="s">
        <v>3104</v>
      </c>
      <c r="BI53" s="178" t="s">
        <v>2913</v>
      </c>
      <c r="BJ53" s="178" t="s">
        <v>2801</v>
      </c>
      <c r="BK53" s="178" t="s">
        <v>3104</v>
      </c>
      <c r="BL53" s="178" t="s">
        <v>2913</v>
      </c>
      <c r="BM53" s="178" t="s">
        <v>2801</v>
      </c>
      <c r="BN53" s="178" t="s">
        <v>3104</v>
      </c>
      <c r="BO53" s="178" t="s">
        <v>2913</v>
      </c>
      <c r="BP53" s="178" t="s">
        <v>2801</v>
      </c>
      <c r="BQ53" s="178" t="s">
        <v>3104</v>
      </c>
      <c r="BR53" s="178" t="s">
        <v>2913</v>
      </c>
      <c r="BS53" s="178" t="s">
        <v>2801</v>
      </c>
      <c r="BT53" s="178" t="s">
        <v>3104</v>
      </c>
      <c r="BU53" s="178" t="s">
        <v>2913</v>
      </c>
      <c r="BV53" s="178" t="s">
        <v>2801</v>
      </c>
      <c r="BW53" s="178" t="s">
        <v>2801</v>
      </c>
      <c r="BX53" s="178" t="s">
        <v>2913</v>
      </c>
      <c r="BY53" s="178" t="s">
        <v>2801</v>
      </c>
      <c r="BZ53" s="178" t="s">
        <v>3071</v>
      </c>
      <c r="CA53" s="178" t="s">
        <v>2913</v>
      </c>
      <c r="CB53" s="178" t="s">
        <v>2801</v>
      </c>
      <c r="CC53" s="178" t="s">
        <v>3104</v>
      </c>
      <c r="CD53" s="178" t="s">
        <v>2913</v>
      </c>
      <c r="CE53" s="178" t="s">
        <v>2801</v>
      </c>
      <c r="CF53" s="178" t="s">
        <v>3104</v>
      </c>
      <c r="CG53" s="178" t="s">
        <v>2913</v>
      </c>
      <c r="CH53" s="178" t="s">
        <v>2801</v>
      </c>
      <c r="CI53" s="178" t="s">
        <v>3104</v>
      </c>
      <c r="CJ53" s="178" t="s">
        <v>2913</v>
      </c>
      <c r="CK53" s="178" t="s">
        <v>2801</v>
      </c>
      <c r="CL53" s="178" t="s">
        <v>3104</v>
      </c>
      <c r="CM53" s="178" t="s">
        <v>2913</v>
      </c>
      <c r="CN53" s="178" t="s">
        <v>2801</v>
      </c>
      <c r="CO53" s="178" t="s">
        <v>3104</v>
      </c>
      <c r="CP53" s="178" t="s">
        <v>2913</v>
      </c>
      <c r="CQ53" s="178" t="s">
        <v>2801</v>
      </c>
      <c r="CR53" s="178" t="s">
        <v>3105</v>
      </c>
      <c r="CS53" s="178" t="s">
        <v>2913</v>
      </c>
      <c r="CT53" s="178" t="s">
        <v>2801</v>
      </c>
      <c r="CU53" s="178" t="s">
        <v>3104</v>
      </c>
      <c r="CV53" s="178" t="s">
        <v>2913</v>
      </c>
      <c r="CW53" s="178" t="s">
        <v>2801</v>
      </c>
      <c r="CX53" s="178" t="s">
        <v>3104</v>
      </c>
      <c r="CY53" s="178" t="s">
        <v>2913</v>
      </c>
      <c r="CZ53" s="178" t="s">
        <v>2801</v>
      </c>
      <c r="DA53" s="178" t="s">
        <v>2801</v>
      </c>
      <c r="DB53" s="178" t="s">
        <v>2913</v>
      </c>
      <c r="DC53" s="178" t="s">
        <v>2801</v>
      </c>
      <c r="DD53" s="178" t="s">
        <v>3073</v>
      </c>
      <c r="DE53" s="178" t="s">
        <v>2913</v>
      </c>
      <c r="DF53" s="178" t="s">
        <v>2801</v>
      </c>
      <c r="DG53" s="178" t="s">
        <v>3074</v>
      </c>
      <c r="DH53" s="178" t="s">
        <v>2913</v>
      </c>
      <c r="DI53" s="178" t="s">
        <v>2801</v>
      </c>
      <c r="DJ53" s="178" t="s">
        <v>2801</v>
      </c>
      <c r="DK53" s="178" t="s">
        <v>2913</v>
      </c>
      <c r="DL53" s="178" t="s">
        <v>2801</v>
      </c>
      <c r="DM53" s="178" t="s">
        <v>3104</v>
      </c>
      <c r="DN53" s="178" t="s">
        <v>2913</v>
      </c>
      <c r="DO53" s="178" t="s">
        <v>2801</v>
      </c>
      <c r="DP53" s="178" t="s">
        <v>3106</v>
      </c>
      <c r="DQ53" s="178" t="s">
        <v>2913</v>
      </c>
      <c r="DR53" s="178" t="s">
        <v>2801</v>
      </c>
      <c r="DS53" s="178" t="s">
        <v>3077</v>
      </c>
      <c r="DT53" s="178" t="s">
        <v>2913</v>
      </c>
      <c r="DU53" s="178" t="s">
        <v>2801</v>
      </c>
      <c r="DV53" s="178" t="s">
        <v>3077</v>
      </c>
      <c r="DW53" s="178" t="s">
        <v>2913</v>
      </c>
      <c r="DX53" s="178" t="s">
        <v>2801</v>
      </c>
      <c r="DY53" s="178" t="s">
        <v>3078</v>
      </c>
      <c r="DZ53" s="178" t="s">
        <v>2913</v>
      </c>
      <c r="EA53" s="178" t="s">
        <v>2801</v>
      </c>
      <c r="EB53" s="178" t="s">
        <v>3079</v>
      </c>
      <c r="EC53" s="178" t="s">
        <v>2913</v>
      </c>
      <c r="ED53" s="178" t="s">
        <v>2801</v>
      </c>
      <c r="EE53" s="178" t="s">
        <v>3080</v>
      </c>
      <c r="EF53" s="178" t="s">
        <v>2913</v>
      </c>
      <c r="EG53" s="178" t="s">
        <v>2801</v>
      </c>
      <c r="EH53" s="178" t="s">
        <v>3081</v>
      </c>
      <c r="EI53" s="178" t="s">
        <v>2913</v>
      </c>
      <c r="EJ53" s="178" t="s">
        <v>2801</v>
      </c>
      <c r="EK53" s="178" t="s">
        <v>3082</v>
      </c>
      <c r="EL53" s="178" t="s">
        <v>2913</v>
      </c>
      <c r="EM53" s="178" t="s">
        <v>2801</v>
      </c>
      <c r="EN53" s="178" t="s">
        <v>3083</v>
      </c>
      <c r="EO53" s="178" t="s">
        <v>2913</v>
      </c>
      <c r="EP53" s="178" t="s">
        <v>2801</v>
      </c>
      <c r="EQ53" s="178" t="s">
        <v>3104</v>
      </c>
      <c r="ER53" s="178" t="s">
        <v>2913</v>
      </c>
      <c r="ES53" s="178" t="s">
        <v>2801</v>
      </c>
      <c r="ET53" s="178" t="s">
        <v>3084</v>
      </c>
    </row>
    <row r="54" spans="1:150" x14ac:dyDescent="0.35">
      <c r="A54" s="1"/>
      <c r="B54" s="176" t="s">
        <v>3107</v>
      </c>
      <c r="C54" s="176" t="s">
        <v>96</v>
      </c>
      <c r="D54" s="176" t="s">
        <v>101</v>
      </c>
      <c r="E54" s="176" t="s">
        <v>3108</v>
      </c>
      <c r="F54" s="176" t="s">
        <v>3109</v>
      </c>
      <c r="G54" s="176" t="s">
        <v>2913</v>
      </c>
      <c r="H54" s="176" t="s">
        <v>2801</v>
      </c>
      <c r="I54" s="176" t="s">
        <v>3110</v>
      </c>
      <c r="J54" s="176" t="s">
        <v>2913</v>
      </c>
      <c r="K54" s="176" t="s">
        <v>2801</v>
      </c>
      <c r="L54" s="176" t="s">
        <v>3111</v>
      </c>
      <c r="M54" s="176" t="s">
        <v>2913</v>
      </c>
      <c r="N54" s="176" t="s">
        <v>2801</v>
      </c>
      <c r="O54" s="176" t="s">
        <v>3112</v>
      </c>
      <c r="P54" s="176" t="s">
        <v>2913</v>
      </c>
      <c r="Q54" s="176" t="s">
        <v>2801</v>
      </c>
      <c r="R54" s="176" t="s">
        <v>2801</v>
      </c>
      <c r="S54" s="176" t="s">
        <v>2913</v>
      </c>
      <c r="T54" s="176" t="s">
        <v>2801</v>
      </c>
      <c r="U54" s="176" t="s">
        <v>2801</v>
      </c>
      <c r="V54" s="176" t="s">
        <v>2913</v>
      </c>
      <c r="W54" s="176" t="s">
        <v>2801</v>
      </c>
      <c r="X54" s="176" t="s">
        <v>3113</v>
      </c>
      <c r="Y54" s="176" t="s">
        <v>2913</v>
      </c>
      <c r="Z54" s="176" t="s">
        <v>2801</v>
      </c>
      <c r="AA54" s="176" t="s">
        <v>3114</v>
      </c>
      <c r="AB54" s="176" t="s">
        <v>2913</v>
      </c>
      <c r="AC54" s="176" t="s">
        <v>2801</v>
      </c>
      <c r="AD54" s="176" t="s">
        <v>3115</v>
      </c>
      <c r="AE54" s="176" t="s">
        <v>2913</v>
      </c>
      <c r="AF54" s="176" t="s">
        <v>2801</v>
      </c>
      <c r="AG54" s="176" t="s">
        <v>3114</v>
      </c>
      <c r="AH54" s="176" t="s">
        <v>2913</v>
      </c>
      <c r="AI54" s="176" t="s">
        <v>2801</v>
      </c>
      <c r="AJ54" s="176" t="s">
        <v>3116</v>
      </c>
      <c r="AK54" s="176" t="s">
        <v>2913</v>
      </c>
      <c r="AL54" s="176" t="s">
        <v>2801</v>
      </c>
      <c r="AM54" s="176" t="s">
        <v>3117</v>
      </c>
      <c r="AN54" s="176" t="s">
        <v>2913</v>
      </c>
      <c r="AO54" s="176" t="s">
        <v>2801</v>
      </c>
      <c r="AP54" s="176" t="s">
        <v>3115</v>
      </c>
      <c r="AQ54" s="176" t="s">
        <v>2913</v>
      </c>
      <c r="AR54" s="176" t="s">
        <v>2801</v>
      </c>
      <c r="AS54" s="176" t="s">
        <v>3118</v>
      </c>
      <c r="AT54" s="176" t="s">
        <v>2913</v>
      </c>
      <c r="AU54" s="176" t="s">
        <v>2801</v>
      </c>
      <c r="AV54" s="176" t="s">
        <v>3119</v>
      </c>
      <c r="AW54" s="176" t="s">
        <v>2913</v>
      </c>
      <c r="AX54" s="176" t="s">
        <v>2801</v>
      </c>
      <c r="AY54" s="176" t="s">
        <v>3119</v>
      </c>
      <c r="AZ54" s="176" t="s">
        <v>2913</v>
      </c>
      <c r="BA54" s="176" t="s">
        <v>2801</v>
      </c>
      <c r="BB54" s="176" t="s">
        <v>3119</v>
      </c>
      <c r="BC54" s="176" t="s">
        <v>2913</v>
      </c>
      <c r="BD54" s="176" t="s">
        <v>2801</v>
      </c>
      <c r="BE54" s="176" t="s">
        <v>3119</v>
      </c>
      <c r="BF54" s="176" t="s">
        <v>2913</v>
      </c>
      <c r="BG54" s="176" t="s">
        <v>2801</v>
      </c>
      <c r="BH54" s="176" t="s">
        <v>3119</v>
      </c>
      <c r="BI54" s="176" t="s">
        <v>2913</v>
      </c>
      <c r="BJ54" s="176" t="s">
        <v>2801</v>
      </c>
      <c r="BK54" s="176" t="s">
        <v>3120</v>
      </c>
      <c r="BL54" s="176" t="s">
        <v>2913</v>
      </c>
      <c r="BM54" s="176" t="s">
        <v>2801</v>
      </c>
      <c r="BN54" s="176" t="s">
        <v>3120</v>
      </c>
      <c r="BO54" s="176" t="s">
        <v>2913</v>
      </c>
      <c r="BP54" s="176" t="s">
        <v>2801</v>
      </c>
      <c r="BQ54" s="176" t="s">
        <v>3120</v>
      </c>
      <c r="BR54" s="176" t="s">
        <v>2913</v>
      </c>
      <c r="BS54" s="176" t="s">
        <v>2801</v>
      </c>
      <c r="BT54" s="176" t="s">
        <v>3120</v>
      </c>
      <c r="BU54" s="176" t="s">
        <v>2913</v>
      </c>
      <c r="BV54" s="176" t="s">
        <v>2801</v>
      </c>
      <c r="BW54" s="176" t="s">
        <v>2801</v>
      </c>
      <c r="BX54" s="176" t="s">
        <v>2913</v>
      </c>
      <c r="BY54" s="176" t="s">
        <v>2801</v>
      </c>
      <c r="BZ54" s="176" t="s">
        <v>2801</v>
      </c>
      <c r="CA54" s="176" t="s">
        <v>2913</v>
      </c>
      <c r="CB54" s="176" t="s">
        <v>2801</v>
      </c>
      <c r="CC54" s="176" t="s">
        <v>2801</v>
      </c>
      <c r="CD54" s="176" t="s">
        <v>2913</v>
      </c>
      <c r="CE54" s="176" t="s">
        <v>2801</v>
      </c>
      <c r="CF54" s="176" t="s">
        <v>3121</v>
      </c>
      <c r="CG54" s="176" t="s">
        <v>2913</v>
      </c>
      <c r="CH54" s="176" t="s">
        <v>2801</v>
      </c>
      <c r="CI54" s="176" t="s">
        <v>3121</v>
      </c>
      <c r="CJ54" s="176" t="s">
        <v>2913</v>
      </c>
      <c r="CK54" s="176" t="s">
        <v>2801</v>
      </c>
      <c r="CL54" s="176" t="s">
        <v>2984</v>
      </c>
      <c r="CM54" s="176" t="s">
        <v>2913</v>
      </c>
      <c r="CN54" s="176" t="s">
        <v>2801</v>
      </c>
      <c r="CO54" s="176" t="s">
        <v>3122</v>
      </c>
      <c r="CP54" s="176" t="s">
        <v>2913</v>
      </c>
      <c r="CQ54" s="176" t="s">
        <v>2801</v>
      </c>
      <c r="CR54" s="176" t="s">
        <v>3123</v>
      </c>
      <c r="CS54" s="176" t="s">
        <v>2913</v>
      </c>
      <c r="CT54" s="176" t="s">
        <v>2801</v>
      </c>
      <c r="CU54" s="176" t="s">
        <v>3121</v>
      </c>
      <c r="CV54" s="176" t="s">
        <v>2913</v>
      </c>
      <c r="CW54" s="176" t="s">
        <v>2801</v>
      </c>
      <c r="CX54" s="176" t="s">
        <v>3121</v>
      </c>
      <c r="CY54" s="176" t="s">
        <v>2913</v>
      </c>
      <c r="CZ54" s="176" t="s">
        <v>2801</v>
      </c>
      <c r="DA54" s="176" t="s">
        <v>2801</v>
      </c>
      <c r="DB54" s="176" t="s">
        <v>2913</v>
      </c>
      <c r="DC54" s="176" t="s">
        <v>2801</v>
      </c>
      <c r="DD54" s="176" t="s">
        <v>2801</v>
      </c>
      <c r="DE54" s="176" t="s">
        <v>2913</v>
      </c>
      <c r="DF54" s="176" t="s">
        <v>2801</v>
      </c>
      <c r="DG54" s="176" t="s">
        <v>2801</v>
      </c>
      <c r="DH54" s="176" t="s">
        <v>2913</v>
      </c>
      <c r="DI54" s="176" t="s">
        <v>2801</v>
      </c>
      <c r="DJ54" s="176" t="s">
        <v>2801</v>
      </c>
      <c r="DK54" s="176" t="s">
        <v>2913</v>
      </c>
      <c r="DL54" s="176" t="s">
        <v>2801</v>
      </c>
      <c r="DM54" s="176" t="s">
        <v>2801</v>
      </c>
      <c r="DN54" s="176" t="s">
        <v>2913</v>
      </c>
      <c r="DO54" s="176" t="s">
        <v>2801</v>
      </c>
      <c r="DP54" s="176" t="s">
        <v>2801</v>
      </c>
      <c r="DQ54" s="176" t="s">
        <v>2913</v>
      </c>
      <c r="DR54" s="176" t="s">
        <v>2801</v>
      </c>
      <c r="DS54" s="176" t="s">
        <v>2801</v>
      </c>
      <c r="DT54" s="176" t="s">
        <v>2913</v>
      </c>
      <c r="DU54" s="176" t="s">
        <v>2801</v>
      </c>
      <c r="DV54" s="176" t="s">
        <v>2801</v>
      </c>
      <c r="DW54" s="176" t="s">
        <v>2913</v>
      </c>
      <c r="DX54" s="176" t="s">
        <v>2801</v>
      </c>
      <c r="DY54" s="176" t="s">
        <v>2801</v>
      </c>
      <c r="DZ54" s="176" t="s">
        <v>2913</v>
      </c>
      <c r="EA54" s="176" t="s">
        <v>2801</v>
      </c>
      <c r="EB54" s="176" t="s">
        <v>2801</v>
      </c>
      <c r="EC54" s="176" t="s">
        <v>2913</v>
      </c>
      <c r="ED54" s="176" t="s">
        <v>2801</v>
      </c>
      <c r="EE54" s="176" t="s">
        <v>2801</v>
      </c>
      <c r="EF54" s="176" t="s">
        <v>2913</v>
      </c>
      <c r="EG54" s="176" t="s">
        <v>2801</v>
      </c>
      <c r="EH54" s="176" t="s">
        <v>2801</v>
      </c>
      <c r="EI54" s="176" t="s">
        <v>2913</v>
      </c>
      <c r="EJ54" s="176" t="s">
        <v>2801</v>
      </c>
      <c r="EK54" s="176" t="s">
        <v>2801</v>
      </c>
      <c r="EL54" s="176" t="s">
        <v>2913</v>
      </c>
      <c r="EM54" s="176" t="s">
        <v>2801</v>
      </c>
      <c r="EN54" s="176" t="s">
        <v>2801</v>
      </c>
      <c r="EO54" s="176" t="s">
        <v>2913</v>
      </c>
      <c r="EP54" s="176" t="s">
        <v>2801</v>
      </c>
      <c r="EQ54" s="176" t="s">
        <v>3119</v>
      </c>
      <c r="ER54" s="176" t="s">
        <v>2913</v>
      </c>
      <c r="ES54" s="176" t="s">
        <v>2801</v>
      </c>
      <c r="ET54" s="176" t="s">
        <v>3124</v>
      </c>
    </row>
    <row r="55" spans="1:150" x14ac:dyDescent="0.35">
      <c r="A55" s="1"/>
      <c r="B55" s="177" t="s">
        <v>3125</v>
      </c>
      <c r="C55" s="177" t="s">
        <v>96</v>
      </c>
      <c r="D55" s="177" t="s">
        <v>101</v>
      </c>
      <c r="E55" s="177" t="s">
        <v>3126</v>
      </c>
      <c r="F55" s="177" t="s">
        <v>3127</v>
      </c>
      <c r="G55" s="178" t="s">
        <v>2913</v>
      </c>
      <c r="H55" s="178" t="s">
        <v>2801</v>
      </c>
      <c r="I55" s="178" t="s">
        <v>3110</v>
      </c>
      <c r="J55" s="178" t="s">
        <v>2913</v>
      </c>
      <c r="K55" s="178" t="s">
        <v>2801</v>
      </c>
      <c r="L55" s="178" t="s">
        <v>3111</v>
      </c>
      <c r="M55" s="178" t="s">
        <v>2913</v>
      </c>
      <c r="N55" s="178" t="s">
        <v>2801</v>
      </c>
      <c r="O55" s="178" t="s">
        <v>3112</v>
      </c>
      <c r="P55" s="178" t="s">
        <v>2913</v>
      </c>
      <c r="Q55" s="178" t="s">
        <v>2801</v>
      </c>
      <c r="R55" s="178" t="s">
        <v>2801</v>
      </c>
      <c r="S55" s="178" t="s">
        <v>2913</v>
      </c>
      <c r="T55" s="178" t="s">
        <v>2801</v>
      </c>
      <c r="U55" s="178" t="s">
        <v>2801</v>
      </c>
      <c r="V55" s="178" t="s">
        <v>2913</v>
      </c>
      <c r="W55" s="178" t="s">
        <v>2801</v>
      </c>
      <c r="X55" s="178" t="s">
        <v>3113</v>
      </c>
      <c r="Y55" s="178" t="s">
        <v>2913</v>
      </c>
      <c r="Z55" s="178" t="s">
        <v>2801</v>
      </c>
      <c r="AA55" s="178" t="s">
        <v>3114</v>
      </c>
      <c r="AB55" s="178" t="s">
        <v>2913</v>
      </c>
      <c r="AC55" s="178" t="s">
        <v>2801</v>
      </c>
      <c r="AD55" s="178" t="s">
        <v>3115</v>
      </c>
      <c r="AE55" s="178" t="s">
        <v>2913</v>
      </c>
      <c r="AF55" s="178" t="s">
        <v>2801</v>
      </c>
      <c r="AG55" s="178" t="s">
        <v>3114</v>
      </c>
      <c r="AH55" s="178" t="s">
        <v>2913</v>
      </c>
      <c r="AI55" s="178" t="s">
        <v>2801</v>
      </c>
      <c r="AJ55" s="178" t="s">
        <v>3116</v>
      </c>
      <c r="AK55" s="178" t="s">
        <v>2913</v>
      </c>
      <c r="AL55" s="178" t="s">
        <v>2801</v>
      </c>
      <c r="AM55" s="178" t="s">
        <v>3117</v>
      </c>
      <c r="AN55" s="178" t="s">
        <v>2913</v>
      </c>
      <c r="AO55" s="178" t="s">
        <v>2801</v>
      </c>
      <c r="AP55" s="178" t="s">
        <v>3115</v>
      </c>
      <c r="AQ55" s="178" t="s">
        <v>2913</v>
      </c>
      <c r="AR55" s="178" t="s">
        <v>2801</v>
      </c>
      <c r="AS55" s="178" t="s">
        <v>3118</v>
      </c>
      <c r="AT55" s="178" t="s">
        <v>2913</v>
      </c>
      <c r="AU55" s="178" t="s">
        <v>2801</v>
      </c>
      <c r="AV55" s="178" t="s">
        <v>3119</v>
      </c>
      <c r="AW55" s="178" t="s">
        <v>2913</v>
      </c>
      <c r="AX55" s="178" t="s">
        <v>2801</v>
      </c>
      <c r="AY55" s="178" t="s">
        <v>3119</v>
      </c>
      <c r="AZ55" s="178" t="s">
        <v>2913</v>
      </c>
      <c r="BA55" s="178" t="s">
        <v>2801</v>
      </c>
      <c r="BB55" s="178" t="s">
        <v>3119</v>
      </c>
      <c r="BC55" s="178" t="s">
        <v>2913</v>
      </c>
      <c r="BD55" s="178" t="s">
        <v>2801</v>
      </c>
      <c r="BE55" s="178" t="s">
        <v>3119</v>
      </c>
      <c r="BF55" s="178" t="s">
        <v>2913</v>
      </c>
      <c r="BG55" s="178" t="s">
        <v>2801</v>
      </c>
      <c r="BH55" s="178" t="s">
        <v>3119</v>
      </c>
      <c r="BI55" s="178" t="s">
        <v>2913</v>
      </c>
      <c r="BJ55" s="178" t="s">
        <v>2801</v>
      </c>
      <c r="BK55" s="178" t="s">
        <v>3120</v>
      </c>
      <c r="BL55" s="178" t="s">
        <v>2913</v>
      </c>
      <c r="BM55" s="178" t="s">
        <v>2801</v>
      </c>
      <c r="BN55" s="178" t="s">
        <v>3120</v>
      </c>
      <c r="BO55" s="178" t="s">
        <v>2913</v>
      </c>
      <c r="BP55" s="178" t="s">
        <v>2801</v>
      </c>
      <c r="BQ55" s="178" t="s">
        <v>3120</v>
      </c>
      <c r="BR55" s="178" t="s">
        <v>2913</v>
      </c>
      <c r="BS55" s="178" t="s">
        <v>2801</v>
      </c>
      <c r="BT55" s="178" t="s">
        <v>3120</v>
      </c>
      <c r="BU55" s="178" t="s">
        <v>2913</v>
      </c>
      <c r="BV55" s="178" t="s">
        <v>2801</v>
      </c>
      <c r="BW55" s="178" t="s">
        <v>2801</v>
      </c>
      <c r="BX55" s="178" t="s">
        <v>2913</v>
      </c>
      <c r="BY55" s="178" t="s">
        <v>2801</v>
      </c>
      <c r="BZ55" s="178" t="s">
        <v>2801</v>
      </c>
      <c r="CA55" s="178" t="s">
        <v>2913</v>
      </c>
      <c r="CB55" s="178" t="s">
        <v>2801</v>
      </c>
      <c r="CC55" s="178" t="s">
        <v>2801</v>
      </c>
      <c r="CD55" s="178" t="s">
        <v>2913</v>
      </c>
      <c r="CE55" s="178" t="s">
        <v>2801</v>
      </c>
      <c r="CF55" s="178" t="s">
        <v>3121</v>
      </c>
      <c r="CG55" s="178" t="s">
        <v>2913</v>
      </c>
      <c r="CH55" s="178" t="s">
        <v>2801</v>
      </c>
      <c r="CI55" s="178" t="s">
        <v>3121</v>
      </c>
      <c r="CJ55" s="178" t="s">
        <v>2913</v>
      </c>
      <c r="CK55" s="178" t="s">
        <v>2801</v>
      </c>
      <c r="CL55" s="178" t="s">
        <v>2984</v>
      </c>
      <c r="CM55" s="178" t="s">
        <v>2913</v>
      </c>
      <c r="CN55" s="178" t="s">
        <v>2801</v>
      </c>
      <c r="CO55" s="178" t="s">
        <v>3122</v>
      </c>
      <c r="CP55" s="178" t="s">
        <v>2913</v>
      </c>
      <c r="CQ55" s="178" t="s">
        <v>2801</v>
      </c>
      <c r="CR55" s="178" t="s">
        <v>3123</v>
      </c>
      <c r="CS55" s="178" t="s">
        <v>2913</v>
      </c>
      <c r="CT55" s="178" t="s">
        <v>2801</v>
      </c>
      <c r="CU55" s="178" t="s">
        <v>3121</v>
      </c>
      <c r="CV55" s="178" t="s">
        <v>2913</v>
      </c>
      <c r="CW55" s="178" t="s">
        <v>2801</v>
      </c>
      <c r="CX55" s="178" t="s">
        <v>3121</v>
      </c>
      <c r="CY55" s="178" t="s">
        <v>2913</v>
      </c>
      <c r="CZ55" s="178" t="s">
        <v>2801</v>
      </c>
      <c r="DA55" s="178" t="s">
        <v>2801</v>
      </c>
      <c r="DB55" s="178" t="s">
        <v>2913</v>
      </c>
      <c r="DC55" s="178" t="s">
        <v>2801</v>
      </c>
      <c r="DD55" s="178" t="s">
        <v>2801</v>
      </c>
      <c r="DE55" s="178" t="s">
        <v>2913</v>
      </c>
      <c r="DF55" s="178" t="s">
        <v>2801</v>
      </c>
      <c r="DG55" s="178" t="s">
        <v>2801</v>
      </c>
      <c r="DH55" s="178" t="s">
        <v>2913</v>
      </c>
      <c r="DI55" s="178" t="s">
        <v>2801</v>
      </c>
      <c r="DJ55" s="178" t="s">
        <v>2801</v>
      </c>
      <c r="DK55" s="178" t="s">
        <v>2913</v>
      </c>
      <c r="DL55" s="178" t="s">
        <v>2801</v>
      </c>
      <c r="DM55" s="178" t="s">
        <v>2801</v>
      </c>
      <c r="DN55" s="178" t="s">
        <v>2913</v>
      </c>
      <c r="DO55" s="178" t="s">
        <v>2801</v>
      </c>
      <c r="DP55" s="178" t="s">
        <v>2801</v>
      </c>
      <c r="DQ55" s="178" t="s">
        <v>2913</v>
      </c>
      <c r="DR55" s="178" t="s">
        <v>2801</v>
      </c>
      <c r="DS55" s="178" t="s">
        <v>2801</v>
      </c>
      <c r="DT55" s="178" t="s">
        <v>2913</v>
      </c>
      <c r="DU55" s="178" t="s">
        <v>2801</v>
      </c>
      <c r="DV55" s="178" t="s">
        <v>2801</v>
      </c>
      <c r="DW55" s="178" t="s">
        <v>2913</v>
      </c>
      <c r="DX55" s="178" t="s">
        <v>2801</v>
      </c>
      <c r="DY55" s="178" t="s">
        <v>2801</v>
      </c>
      <c r="DZ55" s="178" t="s">
        <v>2913</v>
      </c>
      <c r="EA55" s="178" t="s">
        <v>2801</v>
      </c>
      <c r="EB55" s="178" t="s">
        <v>2801</v>
      </c>
      <c r="EC55" s="178" t="s">
        <v>2913</v>
      </c>
      <c r="ED55" s="178" t="s">
        <v>2801</v>
      </c>
      <c r="EE55" s="178" t="s">
        <v>2801</v>
      </c>
      <c r="EF55" s="178" t="s">
        <v>2913</v>
      </c>
      <c r="EG55" s="178" t="s">
        <v>2801</v>
      </c>
      <c r="EH55" s="178" t="s">
        <v>2801</v>
      </c>
      <c r="EI55" s="178" t="s">
        <v>2913</v>
      </c>
      <c r="EJ55" s="178" t="s">
        <v>2801</v>
      </c>
      <c r="EK55" s="178" t="s">
        <v>2801</v>
      </c>
      <c r="EL55" s="178" t="s">
        <v>2913</v>
      </c>
      <c r="EM55" s="178" t="s">
        <v>2801</v>
      </c>
      <c r="EN55" s="178" t="s">
        <v>2801</v>
      </c>
      <c r="EO55" s="178" t="s">
        <v>2913</v>
      </c>
      <c r="EP55" s="178" t="s">
        <v>2801</v>
      </c>
      <c r="EQ55" s="178" t="s">
        <v>3119</v>
      </c>
      <c r="ER55" s="178" t="s">
        <v>2913</v>
      </c>
      <c r="ES55" s="178" t="s">
        <v>2801</v>
      </c>
      <c r="ET55" s="178" t="s">
        <v>3124</v>
      </c>
    </row>
    <row r="56" spans="1:150" x14ac:dyDescent="0.35">
      <c r="A56" s="1"/>
      <c r="B56" s="177" t="s">
        <v>3128</v>
      </c>
      <c r="C56" s="177" t="s">
        <v>96</v>
      </c>
      <c r="D56" s="177" t="s">
        <v>101</v>
      </c>
      <c r="E56" s="177" t="s">
        <v>3129</v>
      </c>
      <c r="F56" s="177" t="s">
        <v>3130</v>
      </c>
      <c r="G56" s="178" t="s">
        <v>2913</v>
      </c>
      <c r="H56" s="178" t="s">
        <v>2801</v>
      </c>
      <c r="I56" s="178" t="s">
        <v>2801</v>
      </c>
      <c r="J56" s="178" t="s">
        <v>2913</v>
      </c>
      <c r="K56" s="178" t="s">
        <v>2801</v>
      </c>
      <c r="L56" s="178" t="s">
        <v>2801</v>
      </c>
      <c r="M56" s="178" t="s">
        <v>2913</v>
      </c>
      <c r="N56" s="178" t="s">
        <v>2801</v>
      </c>
      <c r="O56" s="178" t="s">
        <v>2801</v>
      </c>
      <c r="P56" s="178" t="s">
        <v>2913</v>
      </c>
      <c r="Q56" s="178" t="s">
        <v>2801</v>
      </c>
      <c r="R56" s="178" t="s">
        <v>2801</v>
      </c>
      <c r="S56" s="178" t="s">
        <v>2913</v>
      </c>
      <c r="T56" s="178" t="s">
        <v>2801</v>
      </c>
      <c r="U56" s="178" t="s">
        <v>2801</v>
      </c>
      <c r="V56" s="178" t="s">
        <v>2913</v>
      </c>
      <c r="W56" s="178" t="s">
        <v>2801</v>
      </c>
      <c r="X56" s="178" t="s">
        <v>2801</v>
      </c>
      <c r="Y56" s="178" t="s">
        <v>2913</v>
      </c>
      <c r="Z56" s="178" t="s">
        <v>2801</v>
      </c>
      <c r="AA56" s="178" t="s">
        <v>2801</v>
      </c>
      <c r="AB56" s="178" t="s">
        <v>2913</v>
      </c>
      <c r="AC56" s="178" t="s">
        <v>2801</v>
      </c>
      <c r="AD56" s="178" t="s">
        <v>2801</v>
      </c>
      <c r="AE56" s="178" t="s">
        <v>2913</v>
      </c>
      <c r="AF56" s="178" t="s">
        <v>2801</v>
      </c>
      <c r="AG56" s="178" t="s">
        <v>2801</v>
      </c>
      <c r="AH56" s="178" t="s">
        <v>2913</v>
      </c>
      <c r="AI56" s="178" t="s">
        <v>2801</v>
      </c>
      <c r="AJ56" s="178" t="s">
        <v>2801</v>
      </c>
      <c r="AK56" s="178" t="s">
        <v>2913</v>
      </c>
      <c r="AL56" s="178" t="s">
        <v>2801</v>
      </c>
      <c r="AM56" s="178" t="s">
        <v>2801</v>
      </c>
      <c r="AN56" s="178" t="s">
        <v>2913</v>
      </c>
      <c r="AO56" s="178" t="s">
        <v>2801</v>
      </c>
      <c r="AP56" s="178" t="s">
        <v>2801</v>
      </c>
      <c r="AQ56" s="178" t="s">
        <v>2913</v>
      </c>
      <c r="AR56" s="178" t="s">
        <v>2801</v>
      </c>
      <c r="AS56" s="178" t="s">
        <v>2801</v>
      </c>
      <c r="AT56" s="178" t="s">
        <v>2913</v>
      </c>
      <c r="AU56" s="178" t="s">
        <v>2801</v>
      </c>
      <c r="AV56" s="178" t="s">
        <v>2801</v>
      </c>
      <c r="AW56" s="178" t="s">
        <v>2913</v>
      </c>
      <c r="AX56" s="178" t="s">
        <v>2801</v>
      </c>
      <c r="AY56" s="178" t="s">
        <v>2801</v>
      </c>
      <c r="AZ56" s="178" t="s">
        <v>2913</v>
      </c>
      <c r="BA56" s="178" t="s">
        <v>2801</v>
      </c>
      <c r="BB56" s="178" t="s">
        <v>2801</v>
      </c>
      <c r="BC56" s="178" t="s">
        <v>2913</v>
      </c>
      <c r="BD56" s="178" t="s">
        <v>2801</v>
      </c>
      <c r="BE56" s="178" t="s">
        <v>2801</v>
      </c>
      <c r="BF56" s="178" t="s">
        <v>2913</v>
      </c>
      <c r="BG56" s="178" t="s">
        <v>2801</v>
      </c>
      <c r="BH56" s="178" t="s">
        <v>2801</v>
      </c>
      <c r="BI56" s="178" t="s">
        <v>2913</v>
      </c>
      <c r="BJ56" s="178" t="s">
        <v>2801</v>
      </c>
      <c r="BK56" s="178" t="s">
        <v>2801</v>
      </c>
      <c r="BL56" s="178" t="s">
        <v>2913</v>
      </c>
      <c r="BM56" s="178" t="s">
        <v>2801</v>
      </c>
      <c r="BN56" s="178" t="s">
        <v>2801</v>
      </c>
      <c r="BO56" s="178" t="s">
        <v>2913</v>
      </c>
      <c r="BP56" s="178" t="s">
        <v>2801</v>
      </c>
      <c r="BQ56" s="178" t="s">
        <v>2801</v>
      </c>
      <c r="BR56" s="178" t="s">
        <v>2913</v>
      </c>
      <c r="BS56" s="178" t="s">
        <v>2801</v>
      </c>
      <c r="BT56" s="178" t="s">
        <v>2801</v>
      </c>
      <c r="BU56" s="178" t="s">
        <v>2913</v>
      </c>
      <c r="BV56" s="178" t="s">
        <v>2801</v>
      </c>
      <c r="BW56" s="178" t="s">
        <v>2801</v>
      </c>
      <c r="BX56" s="178" t="s">
        <v>2913</v>
      </c>
      <c r="BY56" s="178" t="s">
        <v>2801</v>
      </c>
      <c r="BZ56" s="178" t="s">
        <v>2801</v>
      </c>
      <c r="CA56" s="178" t="s">
        <v>2913</v>
      </c>
      <c r="CB56" s="178" t="s">
        <v>2801</v>
      </c>
      <c r="CC56" s="178" t="s">
        <v>2801</v>
      </c>
      <c r="CD56" s="178" t="s">
        <v>2913</v>
      </c>
      <c r="CE56" s="178" t="s">
        <v>2801</v>
      </c>
      <c r="CF56" s="178" t="s">
        <v>2801</v>
      </c>
      <c r="CG56" s="178" t="s">
        <v>2913</v>
      </c>
      <c r="CH56" s="178" t="s">
        <v>2801</v>
      </c>
      <c r="CI56" s="178" t="s">
        <v>2801</v>
      </c>
      <c r="CJ56" s="178" t="s">
        <v>2913</v>
      </c>
      <c r="CK56" s="178" t="s">
        <v>2801</v>
      </c>
      <c r="CL56" s="178" t="s">
        <v>2801</v>
      </c>
      <c r="CM56" s="178" t="s">
        <v>2913</v>
      </c>
      <c r="CN56" s="178" t="s">
        <v>2801</v>
      </c>
      <c r="CO56" s="178" t="s">
        <v>2801</v>
      </c>
      <c r="CP56" s="178" t="s">
        <v>2913</v>
      </c>
      <c r="CQ56" s="178" t="s">
        <v>2801</v>
      </c>
      <c r="CR56" s="178" t="s">
        <v>2801</v>
      </c>
      <c r="CS56" s="178" t="s">
        <v>2913</v>
      </c>
      <c r="CT56" s="178" t="s">
        <v>2801</v>
      </c>
      <c r="CU56" s="178" t="s">
        <v>2801</v>
      </c>
      <c r="CV56" s="178" t="s">
        <v>2913</v>
      </c>
      <c r="CW56" s="178" t="s">
        <v>2801</v>
      </c>
      <c r="CX56" s="178" t="s">
        <v>2801</v>
      </c>
      <c r="CY56" s="178" t="s">
        <v>2913</v>
      </c>
      <c r="CZ56" s="178" t="s">
        <v>2801</v>
      </c>
      <c r="DA56" s="178" t="s">
        <v>2801</v>
      </c>
      <c r="DB56" s="178" t="s">
        <v>2913</v>
      </c>
      <c r="DC56" s="178" t="s">
        <v>2801</v>
      </c>
      <c r="DD56" s="178" t="s">
        <v>2801</v>
      </c>
      <c r="DE56" s="178" t="s">
        <v>2913</v>
      </c>
      <c r="DF56" s="178" t="s">
        <v>2801</v>
      </c>
      <c r="DG56" s="178" t="s">
        <v>2801</v>
      </c>
      <c r="DH56" s="178" t="s">
        <v>2913</v>
      </c>
      <c r="DI56" s="178" t="s">
        <v>2801</v>
      </c>
      <c r="DJ56" s="178" t="s">
        <v>2801</v>
      </c>
      <c r="DK56" s="178" t="s">
        <v>2913</v>
      </c>
      <c r="DL56" s="178" t="s">
        <v>2801</v>
      </c>
      <c r="DM56" s="178" t="s">
        <v>2801</v>
      </c>
      <c r="DN56" s="178" t="s">
        <v>2913</v>
      </c>
      <c r="DO56" s="178" t="s">
        <v>2801</v>
      </c>
      <c r="DP56" s="178" t="s">
        <v>2801</v>
      </c>
      <c r="DQ56" s="178" t="s">
        <v>2913</v>
      </c>
      <c r="DR56" s="178" t="s">
        <v>2801</v>
      </c>
      <c r="DS56" s="178" t="s">
        <v>2801</v>
      </c>
      <c r="DT56" s="178" t="s">
        <v>2913</v>
      </c>
      <c r="DU56" s="178" t="s">
        <v>2801</v>
      </c>
      <c r="DV56" s="178" t="s">
        <v>2801</v>
      </c>
      <c r="DW56" s="178" t="s">
        <v>2913</v>
      </c>
      <c r="DX56" s="178" t="s">
        <v>2801</v>
      </c>
      <c r="DY56" s="178" t="s">
        <v>2801</v>
      </c>
      <c r="DZ56" s="178" t="s">
        <v>2913</v>
      </c>
      <c r="EA56" s="178" t="s">
        <v>2801</v>
      </c>
      <c r="EB56" s="178" t="s">
        <v>2801</v>
      </c>
      <c r="EC56" s="178" t="s">
        <v>2913</v>
      </c>
      <c r="ED56" s="178" t="s">
        <v>2801</v>
      </c>
      <c r="EE56" s="178" t="s">
        <v>2801</v>
      </c>
      <c r="EF56" s="178" t="s">
        <v>2913</v>
      </c>
      <c r="EG56" s="178" t="s">
        <v>2801</v>
      </c>
      <c r="EH56" s="178" t="s">
        <v>2801</v>
      </c>
      <c r="EI56" s="178" t="s">
        <v>2913</v>
      </c>
      <c r="EJ56" s="178" t="s">
        <v>2801</v>
      </c>
      <c r="EK56" s="178" t="s">
        <v>2801</v>
      </c>
      <c r="EL56" s="178" t="s">
        <v>2913</v>
      </c>
      <c r="EM56" s="178" t="s">
        <v>2801</v>
      </c>
      <c r="EN56" s="178" t="s">
        <v>2801</v>
      </c>
      <c r="EO56" s="178" t="s">
        <v>2913</v>
      </c>
      <c r="EP56" s="178" t="s">
        <v>2801</v>
      </c>
      <c r="EQ56" s="178" t="s">
        <v>2801</v>
      </c>
      <c r="ER56" s="178" t="s">
        <v>2913</v>
      </c>
      <c r="ES56" s="178" t="s">
        <v>2801</v>
      </c>
      <c r="ET56" s="178" t="s">
        <v>2801</v>
      </c>
    </row>
    <row r="57" spans="1:150" x14ac:dyDescent="0.35">
      <c r="A57" s="1"/>
      <c r="B57" s="176" t="s">
        <v>3131</v>
      </c>
      <c r="C57" s="176" t="s">
        <v>61</v>
      </c>
      <c r="D57" s="176" t="s">
        <v>3132</v>
      </c>
      <c r="E57" s="176" t="s">
        <v>3133</v>
      </c>
      <c r="F57" s="176" t="s">
        <v>3134</v>
      </c>
      <c r="G57" s="176" t="s">
        <v>2913</v>
      </c>
      <c r="H57" s="176" t="s">
        <v>2801</v>
      </c>
      <c r="I57" s="176" t="s">
        <v>2801</v>
      </c>
      <c r="J57" s="176" t="s">
        <v>2913</v>
      </c>
      <c r="K57" s="176" t="s">
        <v>2801</v>
      </c>
      <c r="L57" s="176" t="s">
        <v>2801</v>
      </c>
      <c r="M57" s="176" t="s">
        <v>2913</v>
      </c>
      <c r="N57" s="176" t="s">
        <v>2801</v>
      </c>
      <c r="O57" s="176" t="s">
        <v>2801</v>
      </c>
      <c r="P57" s="176" t="s">
        <v>2913</v>
      </c>
      <c r="Q57" s="176" t="s">
        <v>2801</v>
      </c>
      <c r="R57" s="176" t="s">
        <v>2801</v>
      </c>
      <c r="S57" s="176" t="s">
        <v>2913</v>
      </c>
      <c r="T57" s="176" t="s">
        <v>2801</v>
      </c>
      <c r="U57" s="176" t="s">
        <v>2801</v>
      </c>
      <c r="V57" s="176" t="s">
        <v>2913</v>
      </c>
      <c r="W57" s="176" t="s">
        <v>2801</v>
      </c>
      <c r="X57" s="176" t="s">
        <v>2801</v>
      </c>
      <c r="Y57" s="176" t="s">
        <v>2913</v>
      </c>
      <c r="Z57" s="176" t="s">
        <v>2801</v>
      </c>
      <c r="AA57" s="176" t="s">
        <v>2801</v>
      </c>
      <c r="AB57" s="176" t="s">
        <v>2913</v>
      </c>
      <c r="AC57" s="176" t="s">
        <v>2801</v>
      </c>
      <c r="AD57" s="176" t="s">
        <v>2801</v>
      </c>
      <c r="AE57" s="176" t="s">
        <v>2913</v>
      </c>
      <c r="AF57" s="176" t="s">
        <v>2801</v>
      </c>
      <c r="AG57" s="176" t="s">
        <v>2801</v>
      </c>
      <c r="AH57" s="176" t="s">
        <v>2913</v>
      </c>
      <c r="AI57" s="176" t="s">
        <v>2801</v>
      </c>
      <c r="AJ57" s="176" t="s">
        <v>2801</v>
      </c>
      <c r="AK57" s="176" t="s">
        <v>2913</v>
      </c>
      <c r="AL57" s="176" t="s">
        <v>2801</v>
      </c>
      <c r="AM57" s="176" t="s">
        <v>2801</v>
      </c>
      <c r="AN57" s="176" t="s">
        <v>2913</v>
      </c>
      <c r="AO57" s="176" t="s">
        <v>2801</v>
      </c>
      <c r="AP57" s="176" t="s">
        <v>2801</v>
      </c>
      <c r="AQ57" s="176" t="s">
        <v>2913</v>
      </c>
      <c r="AR57" s="176" t="s">
        <v>2801</v>
      </c>
      <c r="AS57" s="176" t="s">
        <v>2801</v>
      </c>
      <c r="AT57" s="176" t="s">
        <v>2913</v>
      </c>
      <c r="AU57" s="176" t="s">
        <v>2801</v>
      </c>
      <c r="AV57" s="176" t="s">
        <v>2801</v>
      </c>
      <c r="AW57" s="176" t="s">
        <v>2913</v>
      </c>
      <c r="AX57" s="176" t="s">
        <v>2801</v>
      </c>
      <c r="AY57" s="176" t="s">
        <v>2801</v>
      </c>
      <c r="AZ57" s="176" t="s">
        <v>2913</v>
      </c>
      <c r="BA57" s="176" t="s">
        <v>2801</v>
      </c>
      <c r="BB57" s="176" t="s">
        <v>2801</v>
      </c>
      <c r="BC57" s="176" t="s">
        <v>2913</v>
      </c>
      <c r="BD57" s="176" t="s">
        <v>2801</v>
      </c>
      <c r="BE57" s="176" t="s">
        <v>2801</v>
      </c>
      <c r="BF57" s="176" t="s">
        <v>2913</v>
      </c>
      <c r="BG57" s="176" t="s">
        <v>2801</v>
      </c>
      <c r="BH57" s="176" t="s">
        <v>2801</v>
      </c>
      <c r="BI57" s="176" t="s">
        <v>2913</v>
      </c>
      <c r="BJ57" s="176" t="s">
        <v>2801</v>
      </c>
      <c r="BK57" s="176" t="s">
        <v>2801</v>
      </c>
      <c r="BL57" s="176" t="s">
        <v>2913</v>
      </c>
      <c r="BM57" s="176" t="s">
        <v>2801</v>
      </c>
      <c r="BN57" s="176" t="s">
        <v>2801</v>
      </c>
      <c r="BO57" s="176" t="s">
        <v>2913</v>
      </c>
      <c r="BP57" s="176" t="s">
        <v>2801</v>
      </c>
      <c r="BQ57" s="176" t="s">
        <v>2801</v>
      </c>
      <c r="BR57" s="176" t="s">
        <v>2913</v>
      </c>
      <c r="BS57" s="176" t="s">
        <v>2801</v>
      </c>
      <c r="BT57" s="176" t="s">
        <v>2801</v>
      </c>
      <c r="BU57" s="176" t="s">
        <v>2913</v>
      </c>
      <c r="BV57" s="176" t="s">
        <v>2801</v>
      </c>
      <c r="BW57" s="176" t="s">
        <v>3135</v>
      </c>
      <c r="BX57" s="176" t="s">
        <v>2913</v>
      </c>
      <c r="BY57" s="176" t="s">
        <v>2801</v>
      </c>
      <c r="BZ57" s="176" t="s">
        <v>3136</v>
      </c>
      <c r="CA57" s="176" t="s">
        <v>2913</v>
      </c>
      <c r="CB57" s="176" t="s">
        <v>2801</v>
      </c>
      <c r="CC57" s="176" t="s">
        <v>3121</v>
      </c>
      <c r="CD57" s="176" t="s">
        <v>2913</v>
      </c>
      <c r="CE57" s="176" t="s">
        <v>2801</v>
      </c>
      <c r="CF57" s="176" t="s">
        <v>2801</v>
      </c>
      <c r="CG57" s="176" t="s">
        <v>2913</v>
      </c>
      <c r="CH57" s="176" t="s">
        <v>2801</v>
      </c>
      <c r="CI57" s="176" t="s">
        <v>2801</v>
      </c>
      <c r="CJ57" s="176" t="s">
        <v>2913</v>
      </c>
      <c r="CK57" s="176" t="s">
        <v>2801</v>
      </c>
      <c r="CL57" s="176" t="s">
        <v>2801</v>
      </c>
      <c r="CM57" s="176" t="s">
        <v>2913</v>
      </c>
      <c r="CN57" s="176" t="s">
        <v>2801</v>
      </c>
      <c r="CO57" s="176" t="s">
        <v>2801</v>
      </c>
      <c r="CP57" s="176" t="s">
        <v>2913</v>
      </c>
      <c r="CQ57" s="176" t="s">
        <v>2801</v>
      </c>
      <c r="CR57" s="176" t="s">
        <v>2801</v>
      </c>
      <c r="CS57" s="176" t="s">
        <v>2913</v>
      </c>
      <c r="CT57" s="176" t="s">
        <v>2801</v>
      </c>
      <c r="CU57" s="176" t="s">
        <v>2801</v>
      </c>
      <c r="CV57" s="176" t="s">
        <v>2913</v>
      </c>
      <c r="CW57" s="176" t="s">
        <v>2801</v>
      </c>
      <c r="CX57" s="176" t="s">
        <v>2801</v>
      </c>
      <c r="CY57" s="176" t="s">
        <v>2913</v>
      </c>
      <c r="CZ57" s="176" t="s">
        <v>2801</v>
      </c>
      <c r="DA57" s="176" t="s">
        <v>3137</v>
      </c>
      <c r="DB57" s="176" t="s">
        <v>2913</v>
      </c>
      <c r="DC57" s="176" t="s">
        <v>2801</v>
      </c>
      <c r="DD57" s="176" t="s">
        <v>3138</v>
      </c>
      <c r="DE57" s="176" t="s">
        <v>2913</v>
      </c>
      <c r="DF57" s="176" t="s">
        <v>2801</v>
      </c>
      <c r="DG57" s="176" t="s">
        <v>2801</v>
      </c>
      <c r="DH57" s="176" t="s">
        <v>2913</v>
      </c>
      <c r="DI57" s="176" t="s">
        <v>2801</v>
      </c>
      <c r="DJ57" s="176" t="s">
        <v>2801</v>
      </c>
      <c r="DK57" s="176" t="s">
        <v>2913</v>
      </c>
      <c r="DL57" s="176" t="s">
        <v>2801</v>
      </c>
      <c r="DM57" s="176" t="s">
        <v>2801</v>
      </c>
      <c r="DN57" s="176" t="s">
        <v>2913</v>
      </c>
      <c r="DO57" s="176" t="s">
        <v>2801</v>
      </c>
      <c r="DP57" s="176" t="s">
        <v>2801</v>
      </c>
      <c r="DQ57" s="176" t="s">
        <v>2913</v>
      </c>
      <c r="DR57" s="176" t="s">
        <v>2801</v>
      </c>
      <c r="DS57" s="176" t="s">
        <v>2801</v>
      </c>
      <c r="DT57" s="176" t="s">
        <v>2913</v>
      </c>
      <c r="DU57" s="176" t="s">
        <v>2801</v>
      </c>
      <c r="DV57" s="176" t="s">
        <v>2801</v>
      </c>
      <c r="DW57" s="176" t="s">
        <v>2913</v>
      </c>
      <c r="DX57" s="176" t="s">
        <v>2801</v>
      </c>
      <c r="DY57" s="176" t="s">
        <v>2801</v>
      </c>
      <c r="DZ57" s="176" t="s">
        <v>2913</v>
      </c>
      <c r="EA57" s="176" t="s">
        <v>2801</v>
      </c>
      <c r="EB57" s="176" t="s">
        <v>2801</v>
      </c>
      <c r="EC57" s="176" t="s">
        <v>2913</v>
      </c>
      <c r="ED57" s="176" t="s">
        <v>2801</v>
      </c>
      <c r="EE57" s="176" t="s">
        <v>2801</v>
      </c>
      <c r="EF57" s="176" t="s">
        <v>2913</v>
      </c>
      <c r="EG57" s="176" t="s">
        <v>2801</v>
      </c>
      <c r="EH57" s="176" t="s">
        <v>2801</v>
      </c>
      <c r="EI57" s="176" t="s">
        <v>2913</v>
      </c>
      <c r="EJ57" s="176" t="s">
        <v>2801</v>
      </c>
      <c r="EK57" s="176" t="s">
        <v>2801</v>
      </c>
      <c r="EL57" s="176" t="s">
        <v>2913</v>
      </c>
      <c r="EM57" s="176" t="s">
        <v>2801</v>
      </c>
      <c r="EN57" s="176" t="s">
        <v>2801</v>
      </c>
      <c r="EO57" s="176" t="s">
        <v>2913</v>
      </c>
      <c r="EP57" s="176" t="s">
        <v>2801</v>
      </c>
      <c r="EQ57" s="176" t="s">
        <v>2801</v>
      </c>
      <c r="ER57" s="176" t="s">
        <v>2913</v>
      </c>
      <c r="ES57" s="176" t="s">
        <v>2801</v>
      </c>
      <c r="ET57" s="176" t="s">
        <v>2801</v>
      </c>
    </row>
    <row r="58" spans="1:150" x14ac:dyDescent="0.35">
      <c r="A58" s="1"/>
      <c r="B58" s="177" t="s">
        <v>3139</v>
      </c>
      <c r="C58" s="177" t="s">
        <v>61</v>
      </c>
      <c r="D58" s="177" t="s">
        <v>3132</v>
      </c>
      <c r="E58" s="177" t="s">
        <v>3140</v>
      </c>
      <c r="F58" s="177" t="s">
        <v>3141</v>
      </c>
      <c r="G58" s="178" t="s">
        <v>2913</v>
      </c>
      <c r="H58" s="178" t="s">
        <v>932</v>
      </c>
      <c r="I58" s="178" t="s">
        <v>932</v>
      </c>
      <c r="J58" s="178" t="s">
        <v>2913</v>
      </c>
      <c r="K58" s="178" t="s">
        <v>932</v>
      </c>
      <c r="L58" s="178" t="s">
        <v>932</v>
      </c>
      <c r="M58" s="178" t="s">
        <v>2913</v>
      </c>
      <c r="N58" s="178" t="s">
        <v>932</v>
      </c>
      <c r="O58" s="178" t="s">
        <v>932</v>
      </c>
      <c r="P58" s="178" t="s">
        <v>2913</v>
      </c>
      <c r="Q58" s="178" t="s">
        <v>932</v>
      </c>
      <c r="R58" s="178" t="s">
        <v>932</v>
      </c>
      <c r="S58" s="178" t="s">
        <v>2913</v>
      </c>
      <c r="T58" s="178" t="s">
        <v>932</v>
      </c>
      <c r="U58" s="178" t="s">
        <v>932</v>
      </c>
      <c r="V58" s="178" t="s">
        <v>2913</v>
      </c>
      <c r="W58" s="178" t="s">
        <v>932</v>
      </c>
      <c r="X58" s="178" t="s">
        <v>932</v>
      </c>
      <c r="Y58" s="178" t="s">
        <v>2913</v>
      </c>
      <c r="Z58" s="178" t="s">
        <v>932</v>
      </c>
      <c r="AA58" s="178" t="s">
        <v>932</v>
      </c>
      <c r="AB58" s="178" t="s">
        <v>2913</v>
      </c>
      <c r="AC58" s="178" t="s">
        <v>932</v>
      </c>
      <c r="AD58" s="178" t="s">
        <v>932</v>
      </c>
      <c r="AE58" s="178" t="s">
        <v>2913</v>
      </c>
      <c r="AF58" s="178" t="s">
        <v>932</v>
      </c>
      <c r="AG58" s="178" t="s">
        <v>932</v>
      </c>
      <c r="AH58" s="178" t="s">
        <v>2913</v>
      </c>
      <c r="AI58" s="178" t="s">
        <v>932</v>
      </c>
      <c r="AJ58" s="178" t="s">
        <v>932</v>
      </c>
      <c r="AK58" s="178" t="s">
        <v>2913</v>
      </c>
      <c r="AL58" s="178" t="s">
        <v>932</v>
      </c>
      <c r="AM58" s="178" t="s">
        <v>932</v>
      </c>
      <c r="AN58" s="178" t="s">
        <v>2913</v>
      </c>
      <c r="AO58" s="178" t="s">
        <v>932</v>
      </c>
      <c r="AP58" s="178" t="s">
        <v>932</v>
      </c>
      <c r="AQ58" s="178" t="s">
        <v>2913</v>
      </c>
      <c r="AR58" s="178" t="s">
        <v>932</v>
      </c>
      <c r="AS58" s="178" t="s">
        <v>932</v>
      </c>
      <c r="AT58" s="178" t="s">
        <v>2913</v>
      </c>
      <c r="AU58" s="178" t="s">
        <v>932</v>
      </c>
      <c r="AV58" s="178" t="s">
        <v>932</v>
      </c>
      <c r="AW58" s="178" t="s">
        <v>2913</v>
      </c>
      <c r="AX58" s="178" t="s">
        <v>932</v>
      </c>
      <c r="AY58" s="178" t="s">
        <v>932</v>
      </c>
      <c r="AZ58" s="178" t="s">
        <v>2913</v>
      </c>
      <c r="BA58" s="178" t="s">
        <v>932</v>
      </c>
      <c r="BB58" s="178" t="s">
        <v>932</v>
      </c>
      <c r="BC58" s="178" t="s">
        <v>2913</v>
      </c>
      <c r="BD58" s="178" t="s">
        <v>932</v>
      </c>
      <c r="BE58" s="178" t="s">
        <v>932</v>
      </c>
      <c r="BF58" s="178" t="s">
        <v>2913</v>
      </c>
      <c r="BG58" s="178" t="s">
        <v>932</v>
      </c>
      <c r="BH58" s="178" t="s">
        <v>932</v>
      </c>
      <c r="BI58" s="178" t="s">
        <v>2913</v>
      </c>
      <c r="BJ58" s="178" t="s">
        <v>932</v>
      </c>
      <c r="BK58" s="178" t="s">
        <v>932</v>
      </c>
      <c r="BL58" s="178" t="s">
        <v>2913</v>
      </c>
      <c r="BM58" s="178" t="s">
        <v>932</v>
      </c>
      <c r="BN58" s="178" t="s">
        <v>932</v>
      </c>
      <c r="BO58" s="178" t="s">
        <v>2913</v>
      </c>
      <c r="BP58" s="178" t="s">
        <v>932</v>
      </c>
      <c r="BQ58" s="178" t="s">
        <v>932</v>
      </c>
      <c r="BR58" s="178" t="s">
        <v>2913</v>
      </c>
      <c r="BS58" s="178" t="s">
        <v>932</v>
      </c>
      <c r="BT58" s="178" t="s">
        <v>932</v>
      </c>
      <c r="BU58" s="178" t="s">
        <v>2913</v>
      </c>
      <c r="BV58" s="178" t="s">
        <v>932</v>
      </c>
      <c r="BW58" s="178" t="s">
        <v>932</v>
      </c>
      <c r="BX58" s="178" t="s">
        <v>2913</v>
      </c>
      <c r="BY58" s="178" t="s">
        <v>932</v>
      </c>
      <c r="BZ58" s="178" t="s">
        <v>932</v>
      </c>
      <c r="CA58" s="178" t="s">
        <v>2913</v>
      </c>
      <c r="CB58" s="178" t="s">
        <v>932</v>
      </c>
      <c r="CC58" s="178" t="s">
        <v>932</v>
      </c>
      <c r="CD58" s="178" t="s">
        <v>2913</v>
      </c>
      <c r="CE58" s="178" t="s">
        <v>932</v>
      </c>
      <c r="CF58" s="178" t="s">
        <v>932</v>
      </c>
      <c r="CG58" s="178" t="s">
        <v>2913</v>
      </c>
      <c r="CH58" s="178" t="s">
        <v>932</v>
      </c>
      <c r="CI58" s="178" t="s">
        <v>932</v>
      </c>
      <c r="CJ58" s="178" t="s">
        <v>2913</v>
      </c>
      <c r="CK58" s="178" t="s">
        <v>932</v>
      </c>
      <c r="CL58" s="178" t="s">
        <v>932</v>
      </c>
      <c r="CM58" s="178" t="s">
        <v>2913</v>
      </c>
      <c r="CN58" s="178" t="s">
        <v>932</v>
      </c>
      <c r="CO58" s="178" t="s">
        <v>932</v>
      </c>
      <c r="CP58" s="178" t="s">
        <v>2913</v>
      </c>
      <c r="CQ58" s="178" t="s">
        <v>932</v>
      </c>
      <c r="CR58" s="178" t="s">
        <v>932</v>
      </c>
      <c r="CS58" s="178" t="s">
        <v>2913</v>
      </c>
      <c r="CT58" s="178" t="s">
        <v>932</v>
      </c>
      <c r="CU58" s="178" t="s">
        <v>932</v>
      </c>
      <c r="CV58" s="178" t="s">
        <v>2913</v>
      </c>
      <c r="CW58" s="178" t="s">
        <v>932</v>
      </c>
      <c r="CX58" s="178" t="s">
        <v>932</v>
      </c>
      <c r="CY58" s="178" t="s">
        <v>2913</v>
      </c>
      <c r="CZ58" s="178" t="s">
        <v>932</v>
      </c>
      <c r="DA58" s="178" t="s">
        <v>932</v>
      </c>
      <c r="DB58" s="178" t="s">
        <v>2913</v>
      </c>
      <c r="DC58" s="178" t="s">
        <v>932</v>
      </c>
      <c r="DD58" s="178" t="s">
        <v>932</v>
      </c>
      <c r="DE58" s="178" t="s">
        <v>2913</v>
      </c>
      <c r="DF58" s="178" t="s">
        <v>932</v>
      </c>
      <c r="DG58" s="178" t="s">
        <v>932</v>
      </c>
      <c r="DH58" s="178" t="s">
        <v>2913</v>
      </c>
      <c r="DI58" s="178" t="s">
        <v>932</v>
      </c>
      <c r="DJ58" s="178" t="s">
        <v>932</v>
      </c>
      <c r="DK58" s="178" t="s">
        <v>2913</v>
      </c>
      <c r="DL58" s="178" t="s">
        <v>932</v>
      </c>
      <c r="DM58" s="178" t="s">
        <v>932</v>
      </c>
      <c r="DN58" s="178" t="s">
        <v>2913</v>
      </c>
      <c r="DO58" s="178" t="s">
        <v>932</v>
      </c>
      <c r="DP58" s="178" t="s">
        <v>932</v>
      </c>
      <c r="DQ58" s="178" t="s">
        <v>2913</v>
      </c>
      <c r="DR58" s="178" t="s">
        <v>932</v>
      </c>
      <c r="DS58" s="178" t="s">
        <v>932</v>
      </c>
      <c r="DT58" s="178" t="s">
        <v>2913</v>
      </c>
      <c r="DU58" s="178" t="s">
        <v>932</v>
      </c>
      <c r="DV58" s="178" t="s">
        <v>932</v>
      </c>
      <c r="DW58" s="178" t="s">
        <v>2913</v>
      </c>
      <c r="DX58" s="178" t="s">
        <v>932</v>
      </c>
      <c r="DY58" s="178" t="s">
        <v>932</v>
      </c>
      <c r="DZ58" s="178" t="s">
        <v>2913</v>
      </c>
      <c r="EA58" s="178" t="s">
        <v>932</v>
      </c>
      <c r="EB58" s="178" t="s">
        <v>932</v>
      </c>
      <c r="EC58" s="178" t="s">
        <v>2913</v>
      </c>
      <c r="ED58" s="178" t="s">
        <v>932</v>
      </c>
      <c r="EE58" s="178" t="s">
        <v>932</v>
      </c>
      <c r="EF58" s="178" t="s">
        <v>2913</v>
      </c>
      <c r="EG58" s="178" t="s">
        <v>932</v>
      </c>
      <c r="EH58" s="178" t="s">
        <v>932</v>
      </c>
      <c r="EI58" s="178" t="s">
        <v>2913</v>
      </c>
      <c r="EJ58" s="178" t="s">
        <v>932</v>
      </c>
      <c r="EK58" s="178" t="s">
        <v>932</v>
      </c>
      <c r="EL58" s="178" t="s">
        <v>2913</v>
      </c>
      <c r="EM58" s="178" t="s">
        <v>932</v>
      </c>
      <c r="EN58" s="178" t="s">
        <v>932</v>
      </c>
      <c r="EO58" s="178" t="s">
        <v>2913</v>
      </c>
      <c r="EP58" s="178" t="s">
        <v>932</v>
      </c>
      <c r="EQ58" s="178" t="s">
        <v>932</v>
      </c>
      <c r="ER58" s="178" t="s">
        <v>2913</v>
      </c>
      <c r="ES58" s="178" t="s">
        <v>932</v>
      </c>
      <c r="ET58" s="178" t="s">
        <v>932</v>
      </c>
    </row>
    <row r="59" spans="1:150" x14ac:dyDescent="0.35">
      <c r="A59" s="1"/>
      <c r="B59" s="177" t="s">
        <v>3142</v>
      </c>
      <c r="C59" s="177" t="s">
        <v>61</v>
      </c>
      <c r="D59" s="177" t="s">
        <v>3132</v>
      </c>
      <c r="E59" s="177" t="s">
        <v>3143</v>
      </c>
      <c r="F59" s="177" t="s">
        <v>3144</v>
      </c>
      <c r="G59" s="178" t="s">
        <v>2913</v>
      </c>
      <c r="H59" s="178" t="s">
        <v>932</v>
      </c>
      <c r="I59" s="178" t="s">
        <v>932</v>
      </c>
      <c r="J59" s="178" t="s">
        <v>2913</v>
      </c>
      <c r="K59" s="178" t="s">
        <v>932</v>
      </c>
      <c r="L59" s="178" t="s">
        <v>932</v>
      </c>
      <c r="M59" s="178" t="s">
        <v>2913</v>
      </c>
      <c r="N59" s="178" t="s">
        <v>932</v>
      </c>
      <c r="O59" s="178" t="s">
        <v>932</v>
      </c>
      <c r="P59" s="178" t="s">
        <v>2913</v>
      </c>
      <c r="Q59" s="178" t="s">
        <v>932</v>
      </c>
      <c r="R59" s="178" t="s">
        <v>932</v>
      </c>
      <c r="S59" s="178" t="s">
        <v>2913</v>
      </c>
      <c r="T59" s="178" t="s">
        <v>932</v>
      </c>
      <c r="U59" s="178" t="s">
        <v>932</v>
      </c>
      <c r="V59" s="178" t="s">
        <v>2913</v>
      </c>
      <c r="W59" s="178" t="s">
        <v>932</v>
      </c>
      <c r="X59" s="178" t="s">
        <v>932</v>
      </c>
      <c r="Y59" s="178" t="s">
        <v>2913</v>
      </c>
      <c r="Z59" s="178" t="s">
        <v>932</v>
      </c>
      <c r="AA59" s="178" t="s">
        <v>932</v>
      </c>
      <c r="AB59" s="178" t="s">
        <v>2913</v>
      </c>
      <c r="AC59" s="178" t="s">
        <v>932</v>
      </c>
      <c r="AD59" s="178" t="s">
        <v>932</v>
      </c>
      <c r="AE59" s="178" t="s">
        <v>2913</v>
      </c>
      <c r="AF59" s="178" t="s">
        <v>932</v>
      </c>
      <c r="AG59" s="178" t="s">
        <v>932</v>
      </c>
      <c r="AH59" s="178" t="s">
        <v>2913</v>
      </c>
      <c r="AI59" s="178" t="s">
        <v>932</v>
      </c>
      <c r="AJ59" s="178" t="s">
        <v>932</v>
      </c>
      <c r="AK59" s="178" t="s">
        <v>2913</v>
      </c>
      <c r="AL59" s="178" t="s">
        <v>932</v>
      </c>
      <c r="AM59" s="178" t="s">
        <v>932</v>
      </c>
      <c r="AN59" s="178" t="s">
        <v>2913</v>
      </c>
      <c r="AO59" s="178" t="s">
        <v>932</v>
      </c>
      <c r="AP59" s="178" t="s">
        <v>932</v>
      </c>
      <c r="AQ59" s="178" t="s">
        <v>2913</v>
      </c>
      <c r="AR59" s="178" t="s">
        <v>932</v>
      </c>
      <c r="AS59" s="178" t="s">
        <v>932</v>
      </c>
      <c r="AT59" s="178" t="s">
        <v>2913</v>
      </c>
      <c r="AU59" s="178" t="s">
        <v>932</v>
      </c>
      <c r="AV59" s="178" t="s">
        <v>932</v>
      </c>
      <c r="AW59" s="178" t="s">
        <v>2913</v>
      </c>
      <c r="AX59" s="178" t="s">
        <v>932</v>
      </c>
      <c r="AY59" s="178" t="s">
        <v>932</v>
      </c>
      <c r="AZ59" s="178" t="s">
        <v>2913</v>
      </c>
      <c r="BA59" s="178" t="s">
        <v>932</v>
      </c>
      <c r="BB59" s="178" t="s">
        <v>932</v>
      </c>
      <c r="BC59" s="178" t="s">
        <v>2913</v>
      </c>
      <c r="BD59" s="178" t="s">
        <v>932</v>
      </c>
      <c r="BE59" s="178" t="s">
        <v>932</v>
      </c>
      <c r="BF59" s="178" t="s">
        <v>2913</v>
      </c>
      <c r="BG59" s="178" t="s">
        <v>932</v>
      </c>
      <c r="BH59" s="178" t="s">
        <v>932</v>
      </c>
      <c r="BI59" s="178" t="s">
        <v>2913</v>
      </c>
      <c r="BJ59" s="178" t="s">
        <v>932</v>
      </c>
      <c r="BK59" s="178" t="s">
        <v>932</v>
      </c>
      <c r="BL59" s="178" t="s">
        <v>2913</v>
      </c>
      <c r="BM59" s="178" t="s">
        <v>932</v>
      </c>
      <c r="BN59" s="178" t="s">
        <v>932</v>
      </c>
      <c r="BO59" s="178" t="s">
        <v>2913</v>
      </c>
      <c r="BP59" s="178" t="s">
        <v>932</v>
      </c>
      <c r="BQ59" s="178" t="s">
        <v>932</v>
      </c>
      <c r="BR59" s="178" t="s">
        <v>2913</v>
      </c>
      <c r="BS59" s="178" t="s">
        <v>932</v>
      </c>
      <c r="BT59" s="178" t="s">
        <v>932</v>
      </c>
      <c r="BU59" s="178" t="s">
        <v>2913</v>
      </c>
      <c r="BV59" s="178" t="s">
        <v>932</v>
      </c>
      <c r="BW59" s="178" t="s">
        <v>932</v>
      </c>
      <c r="BX59" s="178" t="s">
        <v>2913</v>
      </c>
      <c r="BY59" s="178" t="s">
        <v>932</v>
      </c>
      <c r="BZ59" s="178" t="s">
        <v>932</v>
      </c>
      <c r="CA59" s="178" t="s">
        <v>2913</v>
      </c>
      <c r="CB59" s="178" t="s">
        <v>932</v>
      </c>
      <c r="CC59" s="178" t="s">
        <v>932</v>
      </c>
      <c r="CD59" s="178" t="s">
        <v>2913</v>
      </c>
      <c r="CE59" s="178" t="s">
        <v>932</v>
      </c>
      <c r="CF59" s="178" t="s">
        <v>932</v>
      </c>
      <c r="CG59" s="178" t="s">
        <v>2913</v>
      </c>
      <c r="CH59" s="178" t="s">
        <v>932</v>
      </c>
      <c r="CI59" s="178" t="s">
        <v>932</v>
      </c>
      <c r="CJ59" s="178" t="s">
        <v>2913</v>
      </c>
      <c r="CK59" s="178" t="s">
        <v>932</v>
      </c>
      <c r="CL59" s="178" t="s">
        <v>932</v>
      </c>
      <c r="CM59" s="178" t="s">
        <v>2913</v>
      </c>
      <c r="CN59" s="178" t="s">
        <v>932</v>
      </c>
      <c r="CO59" s="178" t="s">
        <v>932</v>
      </c>
      <c r="CP59" s="178" t="s">
        <v>2913</v>
      </c>
      <c r="CQ59" s="178" t="s">
        <v>932</v>
      </c>
      <c r="CR59" s="178" t="s">
        <v>932</v>
      </c>
      <c r="CS59" s="178" t="s">
        <v>2913</v>
      </c>
      <c r="CT59" s="178" t="s">
        <v>932</v>
      </c>
      <c r="CU59" s="178" t="s">
        <v>932</v>
      </c>
      <c r="CV59" s="178" t="s">
        <v>2913</v>
      </c>
      <c r="CW59" s="178" t="s">
        <v>932</v>
      </c>
      <c r="CX59" s="178" t="s">
        <v>932</v>
      </c>
      <c r="CY59" s="178" t="s">
        <v>2913</v>
      </c>
      <c r="CZ59" s="178" t="s">
        <v>932</v>
      </c>
      <c r="DA59" s="178" t="s">
        <v>932</v>
      </c>
      <c r="DB59" s="178" t="s">
        <v>2913</v>
      </c>
      <c r="DC59" s="178" t="s">
        <v>932</v>
      </c>
      <c r="DD59" s="178" t="s">
        <v>932</v>
      </c>
      <c r="DE59" s="178" t="s">
        <v>2913</v>
      </c>
      <c r="DF59" s="178" t="s">
        <v>932</v>
      </c>
      <c r="DG59" s="178" t="s">
        <v>932</v>
      </c>
      <c r="DH59" s="178" t="s">
        <v>2913</v>
      </c>
      <c r="DI59" s="178" t="s">
        <v>932</v>
      </c>
      <c r="DJ59" s="178" t="s">
        <v>932</v>
      </c>
      <c r="DK59" s="178" t="s">
        <v>2913</v>
      </c>
      <c r="DL59" s="178" t="s">
        <v>932</v>
      </c>
      <c r="DM59" s="178" t="s">
        <v>932</v>
      </c>
      <c r="DN59" s="178" t="s">
        <v>2913</v>
      </c>
      <c r="DO59" s="178" t="s">
        <v>932</v>
      </c>
      <c r="DP59" s="178" t="s">
        <v>932</v>
      </c>
      <c r="DQ59" s="178" t="s">
        <v>2913</v>
      </c>
      <c r="DR59" s="178" t="s">
        <v>932</v>
      </c>
      <c r="DS59" s="178" t="s">
        <v>932</v>
      </c>
      <c r="DT59" s="178" t="s">
        <v>2913</v>
      </c>
      <c r="DU59" s="178" t="s">
        <v>932</v>
      </c>
      <c r="DV59" s="178" t="s">
        <v>932</v>
      </c>
      <c r="DW59" s="178" t="s">
        <v>2913</v>
      </c>
      <c r="DX59" s="178" t="s">
        <v>932</v>
      </c>
      <c r="DY59" s="178" t="s">
        <v>932</v>
      </c>
      <c r="DZ59" s="178" t="s">
        <v>2913</v>
      </c>
      <c r="EA59" s="178" t="s">
        <v>932</v>
      </c>
      <c r="EB59" s="178" t="s">
        <v>932</v>
      </c>
      <c r="EC59" s="178" t="s">
        <v>2913</v>
      </c>
      <c r="ED59" s="178" t="s">
        <v>932</v>
      </c>
      <c r="EE59" s="178" t="s">
        <v>932</v>
      </c>
      <c r="EF59" s="178" t="s">
        <v>2913</v>
      </c>
      <c r="EG59" s="178" t="s">
        <v>932</v>
      </c>
      <c r="EH59" s="178" t="s">
        <v>932</v>
      </c>
      <c r="EI59" s="178" t="s">
        <v>2913</v>
      </c>
      <c r="EJ59" s="178" t="s">
        <v>932</v>
      </c>
      <c r="EK59" s="178" t="s">
        <v>932</v>
      </c>
      <c r="EL59" s="178" t="s">
        <v>2913</v>
      </c>
      <c r="EM59" s="178" t="s">
        <v>932</v>
      </c>
      <c r="EN59" s="178" t="s">
        <v>932</v>
      </c>
      <c r="EO59" s="178" t="s">
        <v>2913</v>
      </c>
      <c r="EP59" s="178" t="s">
        <v>932</v>
      </c>
      <c r="EQ59" s="178" t="s">
        <v>932</v>
      </c>
      <c r="ER59" s="178" t="s">
        <v>2913</v>
      </c>
      <c r="ES59" s="178" t="s">
        <v>932</v>
      </c>
      <c r="ET59" s="178" t="s">
        <v>932</v>
      </c>
    </row>
    <row r="60" spans="1:150" x14ac:dyDescent="0.35">
      <c r="A60" s="1"/>
      <c r="B60" s="177" t="s">
        <v>3145</v>
      </c>
      <c r="C60" s="177" t="s">
        <v>61</v>
      </c>
      <c r="D60" s="177" t="s">
        <v>3132</v>
      </c>
      <c r="E60" s="177" t="s">
        <v>3146</v>
      </c>
      <c r="F60" s="177" t="s">
        <v>3147</v>
      </c>
      <c r="G60" s="178" t="s">
        <v>2913</v>
      </c>
      <c r="H60" s="178" t="s">
        <v>932</v>
      </c>
      <c r="I60" s="178" t="s">
        <v>932</v>
      </c>
      <c r="J60" s="178" t="s">
        <v>2913</v>
      </c>
      <c r="K60" s="178" t="s">
        <v>932</v>
      </c>
      <c r="L60" s="178" t="s">
        <v>932</v>
      </c>
      <c r="M60" s="178" t="s">
        <v>2913</v>
      </c>
      <c r="N60" s="178" t="s">
        <v>932</v>
      </c>
      <c r="O60" s="178" t="s">
        <v>932</v>
      </c>
      <c r="P60" s="178" t="s">
        <v>2913</v>
      </c>
      <c r="Q60" s="178" t="s">
        <v>932</v>
      </c>
      <c r="R60" s="178" t="s">
        <v>932</v>
      </c>
      <c r="S60" s="178" t="s">
        <v>2913</v>
      </c>
      <c r="T60" s="178" t="s">
        <v>932</v>
      </c>
      <c r="U60" s="178" t="s">
        <v>932</v>
      </c>
      <c r="V60" s="178" t="s">
        <v>2913</v>
      </c>
      <c r="W60" s="178" t="s">
        <v>932</v>
      </c>
      <c r="X60" s="178" t="s">
        <v>932</v>
      </c>
      <c r="Y60" s="178" t="s">
        <v>2913</v>
      </c>
      <c r="Z60" s="178" t="s">
        <v>932</v>
      </c>
      <c r="AA60" s="178" t="s">
        <v>932</v>
      </c>
      <c r="AB60" s="178" t="s">
        <v>2913</v>
      </c>
      <c r="AC60" s="178" t="s">
        <v>932</v>
      </c>
      <c r="AD60" s="178" t="s">
        <v>932</v>
      </c>
      <c r="AE60" s="178" t="s">
        <v>2913</v>
      </c>
      <c r="AF60" s="178" t="s">
        <v>932</v>
      </c>
      <c r="AG60" s="178" t="s">
        <v>932</v>
      </c>
      <c r="AH60" s="178" t="s">
        <v>2913</v>
      </c>
      <c r="AI60" s="178" t="s">
        <v>932</v>
      </c>
      <c r="AJ60" s="178" t="s">
        <v>932</v>
      </c>
      <c r="AK60" s="178" t="s">
        <v>2913</v>
      </c>
      <c r="AL60" s="178" t="s">
        <v>932</v>
      </c>
      <c r="AM60" s="178" t="s">
        <v>932</v>
      </c>
      <c r="AN60" s="178" t="s">
        <v>2913</v>
      </c>
      <c r="AO60" s="178" t="s">
        <v>932</v>
      </c>
      <c r="AP60" s="178" t="s">
        <v>932</v>
      </c>
      <c r="AQ60" s="178" t="s">
        <v>2913</v>
      </c>
      <c r="AR60" s="178" t="s">
        <v>932</v>
      </c>
      <c r="AS60" s="178" t="s">
        <v>932</v>
      </c>
      <c r="AT60" s="178" t="s">
        <v>2913</v>
      </c>
      <c r="AU60" s="178" t="s">
        <v>932</v>
      </c>
      <c r="AV60" s="178" t="s">
        <v>932</v>
      </c>
      <c r="AW60" s="178" t="s">
        <v>2913</v>
      </c>
      <c r="AX60" s="178" t="s">
        <v>932</v>
      </c>
      <c r="AY60" s="178" t="s">
        <v>932</v>
      </c>
      <c r="AZ60" s="178" t="s">
        <v>2913</v>
      </c>
      <c r="BA60" s="178" t="s">
        <v>932</v>
      </c>
      <c r="BB60" s="178" t="s">
        <v>932</v>
      </c>
      <c r="BC60" s="178" t="s">
        <v>2913</v>
      </c>
      <c r="BD60" s="178" t="s">
        <v>932</v>
      </c>
      <c r="BE60" s="178" t="s">
        <v>932</v>
      </c>
      <c r="BF60" s="178" t="s">
        <v>2913</v>
      </c>
      <c r="BG60" s="178" t="s">
        <v>932</v>
      </c>
      <c r="BH60" s="178" t="s">
        <v>932</v>
      </c>
      <c r="BI60" s="178" t="s">
        <v>2913</v>
      </c>
      <c r="BJ60" s="178" t="s">
        <v>932</v>
      </c>
      <c r="BK60" s="178" t="s">
        <v>932</v>
      </c>
      <c r="BL60" s="178" t="s">
        <v>2913</v>
      </c>
      <c r="BM60" s="178" t="s">
        <v>932</v>
      </c>
      <c r="BN60" s="178" t="s">
        <v>932</v>
      </c>
      <c r="BO60" s="178" t="s">
        <v>2913</v>
      </c>
      <c r="BP60" s="178" t="s">
        <v>932</v>
      </c>
      <c r="BQ60" s="178" t="s">
        <v>932</v>
      </c>
      <c r="BR60" s="178" t="s">
        <v>2913</v>
      </c>
      <c r="BS60" s="178" t="s">
        <v>932</v>
      </c>
      <c r="BT60" s="178" t="s">
        <v>932</v>
      </c>
      <c r="BU60" s="178" t="s">
        <v>2913</v>
      </c>
      <c r="BV60" s="178" t="s">
        <v>932</v>
      </c>
      <c r="BW60" s="178" t="s">
        <v>932</v>
      </c>
      <c r="BX60" s="178" t="s">
        <v>2913</v>
      </c>
      <c r="BY60" s="178" t="s">
        <v>932</v>
      </c>
      <c r="BZ60" s="178" t="s">
        <v>932</v>
      </c>
      <c r="CA60" s="178" t="s">
        <v>2913</v>
      </c>
      <c r="CB60" s="178" t="s">
        <v>932</v>
      </c>
      <c r="CC60" s="178" t="s">
        <v>932</v>
      </c>
      <c r="CD60" s="178" t="s">
        <v>2913</v>
      </c>
      <c r="CE60" s="178" t="s">
        <v>932</v>
      </c>
      <c r="CF60" s="178" t="s">
        <v>932</v>
      </c>
      <c r="CG60" s="178" t="s">
        <v>2913</v>
      </c>
      <c r="CH60" s="178" t="s">
        <v>932</v>
      </c>
      <c r="CI60" s="178" t="s">
        <v>932</v>
      </c>
      <c r="CJ60" s="178" t="s">
        <v>2913</v>
      </c>
      <c r="CK60" s="178" t="s">
        <v>932</v>
      </c>
      <c r="CL60" s="178" t="s">
        <v>932</v>
      </c>
      <c r="CM60" s="178" t="s">
        <v>2913</v>
      </c>
      <c r="CN60" s="178" t="s">
        <v>932</v>
      </c>
      <c r="CO60" s="178" t="s">
        <v>932</v>
      </c>
      <c r="CP60" s="178" t="s">
        <v>2913</v>
      </c>
      <c r="CQ60" s="178" t="s">
        <v>932</v>
      </c>
      <c r="CR60" s="178" t="s">
        <v>932</v>
      </c>
      <c r="CS60" s="178" t="s">
        <v>2913</v>
      </c>
      <c r="CT60" s="178" t="s">
        <v>932</v>
      </c>
      <c r="CU60" s="178" t="s">
        <v>932</v>
      </c>
      <c r="CV60" s="178" t="s">
        <v>2913</v>
      </c>
      <c r="CW60" s="178" t="s">
        <v>932</v>
      </c>
      <c r="CX60" s="178" t="s">
        <v>932</v>
      </c>
      <c r="CY60" s="178" t="s">
        <v>2913</v>
      </c>
      <c r="CZ60" s="178" t="s">
        <v>932</v>
      </c>
      <c r="DA60" s="178" t="s">
        <v>932</v>
      </c>
      <c r="DB60" s="178" t="s">
        <v>2913</v>
      </c>
      <c r="DC60" s="178" t="s">
        <v>932</v>
      </c>
      <c r="DD60" s="178" t="s">
        <v>932</v>
      </c>
      <c r="DE60" s="178" t="s">
        <v>2913</v>
      </c>
      <c r="DF60" s="178" t="s">
        <v>932</v>
      </c>
      <c r="DG60" s="178" t="s">
        <v>932</v>
      </c>
      <c r="DH60" s="178" t="s">
        <v>2913</v>
      </c>
      <c r="DI60" s="178" t="s">
        <v>932</v>
      </c>
      <c r="DJ60" s="178" t="s">
        <v>932</v>
      </c>
      <c r="DK60" s="178" t="s">
        <v>2913</v>
      </c>
      <c r="DL60" s="178" t="s">
        <v>932</v>
      </c>
      <c r="DM60" s="178" t="s">
        <v>932</v>
      </c>
      <c r="DN60" s="178" t="s">
        <v>2913</v>
      </c>
      <c r="DO60" s="178" t="s">
        <v>932</v>
      </c>
      <c r="DP60" s="178" t="s">
        <v>932</v>
      </c>
      <c r="DQ60" s="178" t="s">
        <v>2913</v>
      </c>
      <c r="DR60" s="178" t="s">
        <v>932</v>
      </c>
      <c r="DS60" s="178" t="s">
        <v>932</v>
      </c>
      <c r="DT60" s="178" t="s">
        <v>2913</v>
      </c>
      <c r="DU60" s="178" t="s">
        <v>932</v>
      </c>
      <c r="DV60" s="178" t="s">
        <v>932</v>
      </c>
      <c r="DW60" s="178" t="s">
        <v>2913</v>
      </c>
      <c r="DX60" s="178" t="s">
        <v>932</v>
      </c>
      <c r="DY60" s="178" t="s">
        <v>932</v>
      </c>
      <c r="DZ60" s="178" t="s">
        <v>2913</v>
      </c>
      <c r="EA60" s="178" t="s">
        <v>932</v>
      </c>
      <c r="EB60" s="178" t="s">
        <v>932</v>
      </c>
      <c r="EC60" s="178" t="s">
        <v>2913</v>
      </c>
      <c r="ED60" s="178" t="s">
        <v>932</v>
      </c>
      <c r="EE60" s="178" t="s">
        <v>932</v>
      </c>
      <c r="EF60" s="178" t="s">
        <v>2913</v>
      </c>
      <c r="EG60" s="178" t="s">
        <v>932</v>
      </c>
      <c r="EH60" s="178" t="s">
        <v>932</v>
      </c>
      <c r="EI60" s="178" t="s">
        <v>2913</v>
      </c>
      <c r="EJ60" s="178" t="s">
        <v>932</v>
      </c>
      <c r="EK60" s="178" t="s">
        <v>932</v>
      </c>
      <c r="EL60" s="178" t="s">
        <v>2913</v>
      </c>
      <c r="EM60" s="178" t="s">
        <v>932</v>
      </c>
      <c r="EN60" s="178" t="s">
        <v>932</v>
      </c>
      <c r="EO60" s="178" t="s">
        <v>2913</v>
      </c>
      <c r="EP60" s="178" t="s">
        <v>932</v>
      </c>
      <c r="EQ60" s="178" t="s">
        <v>932</v>
      </c>
      <c r="ER60" s="178" t="s">
        <v>2913</v>
      </c>
      <c r="ES60" s="178" t="s">
        <v>932</v>
      </c>
      <c r="ET60" s="178" t="s">
        <v>932</v>
      </c>
    </row>
    <row r="61" spans="1:150" x14ac:dyDescent="0.35">
      <c r="A61" s="1"/>
      <c r="B61" s="177" t="s">
        <v>3148</v>
      </c>
      <c r="C61" s="177" t="s">
        <v>61</v>
      </c>
      <c r="D61" s="177" t="s">
        <v>3132</v>
      </c>
      <c r="E61" s="177" t="s">
        <v>3149</v>
      </c>
      <c r="F61" s="177" t="s">
        <v>3150</v>
      </c>
      <c r="G61" s="178" t="s">
        <v>2913</v>
      </c>
      <c r="H61" s="178" t="s">
        <v>2801</v>
      </c>
      <c r="I61" s="178" t="s">
        <v>2801</v>
      </c>
      <c r="J61" s="178" t="s">
        <v>2913</v>
      </c>
      <c r="K61" s="178" t="s">
        <v>2801</v>
      </c>
      <c r="L61" s="178" t="s">
        <v>2801</v>
      </c>
      <c r="M61" s="178" t="s">
        <v>2913</v>
      </c>
      <c r="N61" s="178" t="s">
        <v>2801</v>
      </c>
      <c r="O61" s="178" t="s">
        <v>2801</v>
      </c>
      <c r="P61" s="178" t="s">
        <v>2913</v>
      </c>
      <c r="Q61" s="178" t="s">
        <v>2801</v>
      </c>
      <c r="R61" s="178" t="s">
        <v>2801</v>
      </c>
      <c r="S61" s="178" t="s">
        <v>2913</v>
      </c>
      <c r="T61" s="178" t="s">
        <v>2801</v>
      </c>
      <c r="U61" s="178" t="s">
        <v>2801</v>
      </c>
      <c r="V61" s="178" t="s">
        <v>2913</v>
      </c>
      <c r="W61" s="178" t="s">
        <v>2801</v>
      </c>
      <c r="X61" s="178" t="s">
        <v>2801</v>
      </c>
      <c r="Y61" s="178" t="s">
        <v>2913</v>
      </c>
      <c r="Z61" s="178" t="s">
        <v>2801</v>
      </c>
      <c r="AA61" s="178" t="s">
        <v>2801</v>
      </c>
      <c r="AB61" s="178" t="s">
        <v>2913</v>
      </c>
      <c r="AC61" s="178" t="s">
        <v>2801</v>
      </c>
      <c r="AD61" s="178" t="s">
        <v>2801</v>
      </c>
      <c r="AE61" s="178" t="s">
        <v>2913</v>
      </c>
      <c r="AF61" s="178" t="s">
        <v>2801</v>
      </c>
      <c r="AG61" s="178" t="s">
        <v>2801</v>
      </c>
      <c r="AH61" s="178" t="s">
        <v>2913</v>
      </c>
      <c r="AI61" s="178" t="s">
        <v>2801</v>
      </c>
      <c r="AJ61" s="178" t="s">
        <v>2801</v>
      </c>
      <c r="AK61" s="178" t="s">
        <v>2913</v>
      </c>
      <c r="AL61" s="178" t="s">
        <v>2801</v>
      </c>
      <c r="AM61" s="178" t="s">
        <v>2801</v>
      </c>
      <c r="AN61" s="178" t="s">
        <v>2913</v>
      </c>
      <c r="AO61" s="178" t="s">
        <v>2801</v>
      </c>
      <c r="AP61" s="178" t="s">
        <v>2801</v>
      </c>
      <c r="AQ61" s="178" t="s">
        <v>2913</v>
      </c>
      <c r="AR61" s="178" t="s">
        <v>2801</v>
      </c>
      <c r="AS61" s="178" t="s">
        <v>2801</v>
      </c>
      <c r="AT61" s="178" t="s">
        <v>2913</v>
      </c>
      <c r="AU61" s="178" t="s">
        <v>2801</v>
      </c>
      <c r="AV61" s="178" t="s">
        <v>2801</v>
      </c>
      <c r="AW61" s="178" t="s">
        <v>2913</v>
      </c>
      <c r="AX61" s="178" t="s">
        <v>2801</v>
      </c>
      <c r="AY61" s="178" t="s">
        <v>2801</v>
      </c>
      <c r="AZ61" s="178" t="s">
        <v>2913</v>
      </c>
      <c r="BA61" s="178" t="s">
        <v>2801</v>
      </c>
      <c r="BB61" s="178" t="s">
        <v>2801</v>
      </c>
      <c r="BC61" s="178" t="s">
        <v>2913</v>
      </c>
      <c r="BD61" s="178" t="s">
        <v>2801</v>
      </c>
      <c r="BE61" s="178" t="s">
        <v>2801</v>
      </c>
      <c r="BF61" s="178" t="s">
        <v>2913</v>
      </c>
      <c r="BG61" s="178" t="s">
        <v>2801</v>
      </c>
      <c r="BH61" s="178" t="s">
        <v>2801</v>
      </c>
      <c r="BI61" s="178" t="s">
        <v>2913</v>
      </c>
      <c r="BJ61" s="178" t="s">
        <v>2801</v>
      </c>
      <c r="BK61" s="178" t="s">
        <v>2801</v>
      </c>
      <c r="BL61" s="178" t="s">
        <v>2913</v>
      </c>
      <c r="BM61" s="178" t="s">
        <v>2801</v>
      </c>
      <c r="BN61" s="178" t="s">
        <v>2801</v>
      </c>
      <c r="BO61" s="178" t="s">
        <v>2913</v>
      </c>
      <c r="BP61" s="178" t="s">
        <v>2801</v>
      </c>
      <c r="BQ61" s="178" t="s">
        <v>2801</v>
      </c>
      <c r="BR61" s="178" t="s">
        <v>2913</v>
      </c>
      <c r="BS61" s="178" t="s">
        <v>2801</v>
      </c>
      <c r="BT61" s="178" t="s">
        <v>2801</v>
      </c>
      <c r="BU61" s="178" t="s">
        <v>2913</v>
      </c>
      <c r="BV61" s="178" t="s">
        <v>2801</v>
      </c>
      <c r="BW61" s="178" t="s">
        <v>3135</v>
      </c>
      <c r="BX61" s="178" t="s">
        <v>2913</v>
      </c>
      <c r="BY61" s="178" t="s">
        <v>2801</v>
      </c>
      <c r="BZ61" s="178" t="s">
        <v>3136</v>
      </c>
      <c r="CA61" s="178" t="s">
        <v>2913</v>
      </c>
      <c r="CB61" s="178" t="s">
        <v>2801</v>
      </c>
      <c r="CC61" s="178" t="s">
        <v>3121</v>
      </c>
      <c r="CD61" s="178" t="s">
        <v>2913</v>
      </c>
      <c r="CE61" s="178" t="s">
        <v>2801</v>
      </c>
      <c r="CF61" s="178" t="s">
        <v>2801</v>
      </c>
      <c r="CG61" s="178" t="s">
        <v>2913</v>
      </c>
      <c r="CH61" s="178" t="s">
        <v>2801</v>
      </c>
      <c r="CI61" s="178" t="s">
        <v>2801</v>
      </c>
      <c r="CJ61" s="178" t="s">
        <v>2913</v>
      </c>
      <c r="CK61" s="178" t="s">
        <v>2801</v>
      </c>
      <c r="CL61" s="178" t="s">
        <v>2801</v>
      </c>
      <c r="CM61" s="178" t="s">
        <v>2913</v>
      </c>
      <c r="CN61" s="178" t="s">
        <v>2801</v>
      </c>
      <c r="CO61" s="178" t="s">
        <v>2801</v>
      </c>
      <c r="CP61" s="178" t="s">
        <v>2913</v>
      </c>
      <c r="CQ61" s="178" t="s">
        <v>2801</v>
      </c>
      <c r="CR61" s="178" t="s">
        <v>2801</v>
      </c>
      <c r="CS61" s="178" t="s">
        <v>2913</v>
      </c>
      <c r="CT61" s="178" t="s">
        <v>2801</v>
      </c>
      <c r="CU61" s="178" t="s">
        <v>2801</v>
      </c>
      <c r="CV61" s="178" t="s">
        <v>2913</v>
      </c>
      <c r="CW61" s="178" t="s">
        <v>2801</v>
      </c>
      <c r="CX61" s="178" t="s">
        <v>2801</v>
      </c>
      <c r="CY61" s="178" t="s">
        <v>2913</v>
      </c>
      <c r="CZ61" s="178" t="s">
        <v>2801</v>
      </c>
      <c r="DA61" s="178" t="s">
        <v>3137</v>
      </c>
      <c r="DB61" s="178" t="s">
        <v>2913</v>
      </c>
      <c r="DC61" s="178" t="s">
        <v>2801</v>
      </c>
      <c r="DD61" s="178" t="s">
        <v>3138</v>
      </c>
      <c r="DE61" s="178" t="s">
        <v>2913</v>
      </c>
      <c r="DF61" s="178" t="s">
        <v>2801</v>
      </c>
      <c r="DG61" s="178" t="s">
        <v>2801</v>
      </c>
      <c r="DH61" s="178" t="s">
        <v>2913</v>
      </c>
      <c r="DI61" s="178" t="s">
        <v>2801</v>
      </c>
      <c r="DJ61" s="178" t="s">
        <v>2801</v>
      </c>
      <c r="DK61" s="178" t="s">
        <v>2913</v>
      </c>
      <c r="DL61" s="178" t="s">
        <v>2801</v>
      </c>
      <c r="DM61" s="178" t="s">
        <v>2801</v>
      </c>
      <c r="DN61" s="178" t="s">
        <v>2913</v>
      </c>
      <c r="DO61" s="178" t="s">
        <v>2801</v>
      </c>
      <c r="DP61" s="178" t="s">
        <v>2801</v>
      </c>
      <c r="DQ61" s="178" t="s">
        <v>2913</v>
      </c>
      <c r="DR61" s="178" t="s">
        <v>2801</v>
      </c>
      <c r="DS61" s="178" t="s">
        <v>2801</v>
      </c>
      <c r="DT61" s="178" t="s">
        <v>2913</v>
      </c>
      <c r="DU61" s="178" t="s">
        <v>2801</v>
      </c>
      <c r="DV61" s="178" t="s">
        <v>2801</v>
      </c>
      <c r="DW61" s="178" t="s">
        <v>2913</v>
      </c>
      <c r="DX61" s="178" t="s">
        <v>2801</v>
      </c>
      <c r="DY61" s="178" t="s">
        <v>2801</v>
      </c>
      <c r="DZ61" s="178" t="s">
        <v>2913</v>
      </c>
      <c r="EA61" s="178" t="s">
        <v>2801</v>
      </c>
      <c r="EB61" s="178" t="s">
        <v>2801</v>
      </c>
      <c r="EC61" s="178" t="s">
        <v>2913</v>
      </c>
      <c r="ED61" s="178" t="s">
        <v>2801</v>
      </c>
      <c r="EE61" s="178" t="s">
        <v>2801</v>
      </c>
      <c r="EF61" s="178" t="s">
        <v>2913</v>
      </c>
      <c r="EG61" s="178" t="s">
        <v>2801</v>
      </c>
      <c r="EH61" s="178" t="s">
        <v>2801</v>
      </c>
      <c r="EI61" s="178" t="s">
        <v>2913</v>
      </c>
      <c r="EJ61" s="178" t="s">
        <v>2801</v>
      </c>
      <c r="EK61" s="178" t="s">
        <v>2801</v>
      </c>
      <c r="EL61" s="178" t="s">
        <v>2913</v>
      </c>
      <c r="EM61" s="178" t="s">
        <v>2801</v>
      </c>
      <c r="EN61" s="178" t="s">
        <v>2801</v>
      </c>
      <c r="EO61" s="178" t="s">
        <v>2913</v>
      </c>
      <c r="EP61" s="178" t="s">
        <v>2801</v>
      </c>
      <c r="EQ61" s="178" t="s">
        <v>2801</v>
      </c>
      <c r="ER61" s="178" t="s">
        <v>2913</v>
      </c>
      <c r="ES61" s="178" t="s">
        <v>2801</v>
      </c>
      <c r="ET61" s="178" t="s">
        <v>2801</v>
      </c>
    </row>
    <row r="62" spans="1:150" x14ac:dyDescent="0.35">
      <c r="A62" s="1"/>
      <c r="B62" s="176" t="s">
        <v>3151</v>
      </c>
      <c r="C62" s="176" t="s">
        <v>74</v>
      </c>
      <c r="D62" s="176" t="s">
        <v>75</v>
      </c>
      <c r="E62" s="176" t="s">
        <v>3152</v>
      </c>
      <c r="F62" s="176" t="s">
        <v>3153</v>
      </c>
      <c r="G62" s="176" t="s">
        <v>2913</v>
      </c>
      <c r="H62" s="176" t="s">
        <v>2801</v>
      </c>
      <c r="I62" s="176" t="s">
        <v>2801</v>
      </c>
      <c r="J62" s="176" t="s">
        <v>2913</v>
      </c>
      <c r="K62" s="176" t="s">
        <v>2801</v>
      </c>
      <c r="L62" s="176" t="s">
        <v>2801</v>
      </c>
      <c r="M62" s="176" t="s">
        <v>2913</v>
      </c>
      <c r="N62" s="176" t="s">
        <v>2801</v>
      </c>
      <c r="O62" s="176" t="s">
        <v>2801</v>
      </c>
      <c r="P62" s="176" t="s">
        <v>2913</v>
      </c>
      <c r="Q62" s="176" t="s">
        <v>2801</v>
      </c>
      <c r="R62" s="176" t="s">
        <v>2801</v>
      </c>
      <c r="S62" s="176" t="s">
        <v>2913</v>
      </c>
      <c r="T62" s="176" t="s">
        <v>2801</v>
      </c>
      <c r="U62" s="176" t="s">
        <v>2801</v>
      </c>
      <c r="V62" s="176" t="s">
        <v>2913</v>
      </c>
      <c r="W62" s="176" t="s">
        <v>2801</v>
      </c>
      <c r="X62" s="176" t="s">
        <v>2801</v>
      </c>
      <c r="Y62" s="176" t="s">
        <v>2913</v>
      </c>
      <c r="Z62" s="176" t="s">
        <v>2801</v>
      </c>
      <c r="AA62" s="176" t="s">
        <v>2801</v>
      </c>
      <c r="AB62" s="176" t="s">
        <v>2913</v>
      </c>
      <c r="AC62" s="176" t="s">
        <v>2801</v>
      </c>
      <c r="AD62" s="176" t="s">
        <v>2801</v>
      </c>
      <c r="AE62" s="176" t="s">
        <v>2913</v>
      </c>
      <c r="AF62" s="176" t="s">
        <v>2801</v>
      </c>
      <c r="AG62" s="176" t="s">
        <v>2801</v>
      </c>
      <c r="AH62" s="176" t="s">
        <v>2913</v>
      </c>
      <c r="AI62" s="176" t="s">
        <v>2801</v>
      </c>
      <c r="AJ62" s="176" t="s">
        <v>2801</v>
      </c>
      <c r="AK62" s="176" t="s">
        <v>2913</v>
      </c>
      <c r="AL62" s="176" t="s">
        <v>2801</v>
      </c>
      <c r="AM62" s="176" t="s">
        <v>2801</v>
      </c>
      <c r="AN62" s="176" t="s">
        <v>2913</v>
      </c>
      <c r="AO62" s="176" t="s">
        <v>2801</v>
      </c>
      <c r="AP62" s="176" t="s">
        <v>2801</v>
      </c>
      <c r="AQ62" s="176" t="s">
        <v>2913</v>
      </c>
      <c r="AR62" s="176" t="s">
        <v>2801</v>
      </c>
      <c r="AS62" s="176" t="s">
        <v>2801</v>
      </c>
      <c r="AT62" s="176" t="s">
        <v>2913</v>
      </c>
      <c r="AU62" s="176" t="s">
        <v>2801</v>
      </c>
      <c r="AV62" s="176" t="s">
        <v>2801</v>
      </c>
      <c r="AW62" s="176" t="s">
        <v>2913</v>
      </c>
      <c r="AX62" s="176" t="s">
        <v>2801</v>
      </c>
      <c r="AY62" s="176" t="s">
        <v>2801</v>
      </c>
      <c r="AZ62" s="176" t="s">
        <v>2913</v>
      </c>
      <c r="BA62" s="176" t="s">
        <v>2801</v>
      </c>
      <c r="BB62" s="176" t="s">
        <v>2801</v>
      </c>
      <c r="BC62" s="176" t="s">
        <v>2913</v>
      </c>
      <c r="BD62" s="176" t="s">
        <v>2801</v>
      </c>
      <c r="BE62" s="176" t="s">
        <v>2801</v>
      </c>
      <c r="BF62" s="176" t="s">
        <v>2913</v>
      </c>
      <c r="BG62" s="176" t="s">
        <v>2801</v>
      </c>
      <c r="BH62" s="176" t="s">
        <v>2801</v>
      </c>
      <c r="BI62" s="176" t="s">
        <v>2913</v>
      </c>
      <c r="BJ62" s="176" t="s">
        <v>2801</v>
      </c>
      <c r="BK62" s="176" t="s">
        <v>2801</v>
      </c>
      <c r="BL62" s="176" t="s">
        <v>2913</v>
      </c>
      <c r="BM62" s="176" t="s">
        <v>2801</v>
      </c>
      <c r="BN62" s="176" t="s">
        <v>2801</v>
      </c>
      <c r="BO62" s="176" t="s">
        <v>2913</v>
      </c>
      <c r="BP62" s="176" t="s">
        <v>2801</v>
      </c>
      <c r="BQ62" s="176" t="s">
        <v>2801</v>
      </c>
      <c r="BR62" s="176" t="s">
        <v>2913</v>
      </c>
      <c r="BS62" s="176" t="s">
        <v>2801</v>
      </c>
      <c r="BT62" s="176" t="s">
        <v>2801</v>
      </c>
      <c r="BU62" s="176" t="s">
        <v>2913</v>
      </c>
      <c r="BV62" s="176" t="s">
        <v>2801</v>
      </c>
      <c r="BW62" s="176" t="s">
        <v>2801</v>
      </c>
      <c r="BX62" s="176" t="s">
        <v>2913</v>
      </c>
      <c r="BY62" s="176" t="s">
        <v>2801</v>
      </c>
      <c r="BZ62" s="176" t="s">
        <v>2801</v>
      </c>
      <c r="CA62" s="176" t="s">
        <v>2913</v>
      </c>
      <c r="CB62" s="176" t="s">
        <v>2801</v>
      </c>
      <c r="CC62" s="176" t="s">
        <v>2801</v>
      </c>
      <c r="CD62" s="176" t="s">
        <v>2913</v>
      </c>
      <c r="CE62" s="176" t="s">
        <v>2801</v>
      </c>
      <c r="CF62" s="176" t="s">
        <v>2801</v>
      </c>
      <c r="CG62" s="176" t="s">
        <v>2913</v>
      </c>
      <c r="CH62" s="176" t="s">
        <v>2801</v>
      </c>
      <c r="CI62" s="176" t="s">
        <v>2801</v>
      </c>
      <c r="CJ62" s="176" t="s">
        <v>2913</v>
      </c>
      <c r="CK62" s="176" t="s">
        <v>2801</v>
      </c>
      <c r="CL62" s="176" t="s">
        <v>2801</v>
      </c>
      <c r="CM62" s="176" t="s">
        <v>2913</v>
      </c>
      <c r="CN62" s="176" t="s">
        <v>2801</v>
      </c>
      <c r="CO62" s="176" t="s">
        <v>2801</v>
      </c>
      <c r="CP62" s="176" t="s">
        <v>2913</v>
      </c>
      <c r="CQ62" s="176" t="s">
        <v>2801</v>
      </c>
      <c r="CR62" s="176" t="s">
        <v>2801</v>
      </c>
      <c r="CS62" s="176" t="s">
        <v>2913</v>
      </c>
      <c r="CT62" s="176" t="s">
        <v>2801</v>
      </c>
      <c r="CU62" s="176" t="s">
        <v>2801</v>
      </c>
      <c r="CV62" s="176" t="s">
        <v>2913</v>
      </c>
      <c r="CW62" s="176" t="s">
        <v>2801</v>
      </c>
      <c r="CX62" s="176" t="s">
        <v>2801</v>
      </c>
      <c r="CY62" s="176" t="s">
        <v>2913</v>
      </c>
      <c r="CZ62" s="176" t="s">
        <v>2801</v>
      </c>
      <c r="DA62" s="176" t="s">
        <v>2801</v>
      </c>
      <c r="DB62" s="176" t="s">
        <v>2913</v>
      </c>
      <c r="DC62" s="176" t="s">
        <v>2801</v>
      </c>
      <c r="DD62" s="176" t="s">
        <v>2801</v>
      </c>
      <c r="DE62" s="176" t="s">
        <v>2913</v>
      </c>
      <c r="DF62" s="176" t="s">
        <v>2801</v>
      </c>
      <c r="DG62" s="176" t="s">
        <v>2801</v>
      </c>
      <c r="DH62" s="176" t="s">
        <v>2913</v>
      </c>
      <c r="DI62" s="176" t="s">
        <v>2801</v>
      </c>
      <c r="DJ62" s="176" t="s">
        <v>2801</v>
      </c>
      <c r="DK62" s="176" t="s">
        <v>2913</v>
      </c>
      <c r="DL62" s="176" t="s">
        <v>2801</v>
      </c>
      <c r="DM62" s="176" t="s">
        <v>2801</v>
      </c>
      <c r="DN62" s="176" t="s">
        <v>2913</v>
      </c>
      <c r="DO62" s="176" t="s">
        <v>2801</v>
      </c>
      <c r="DP62" s="176" t="s">
        <v>2801</v>
      </c>
      <c r="DQ62" s="176" t="s">
        <v>2913</v>
      </c>
      <c r="DR62" s="176" t="s">
        <v>2801</v>
      </c>
      <c r="DS62" s="176" t="s">
        <v>2801</v>
      </c>
      <c r="DT62" s="176" t="s">
        <v>2913</v>
      </c>
      <c r="DU62" s="176" t="s">
        <v>2801</v>
      </c>
      <c r="DV62" s="176" t="s">
        <v>2801</v>
      </c>
      <c r="DW62" s="176" t="s">
        <v>2913</v>
      </c>
      <c r="DX62" s="176" t="s">
        <v>2801</v>
      </c>
      <c r="DY62" s="176" t="s">
        <v>2801</v>
      </c>
      <c r="DZ62" s="176" t="s">
        <v>2913</v>
      </c>
      <c r="EA62" s="176" t="s">
        <v>2801</v>
      </c>
      <c r="EB62" s="176" t="s">
        <v>2801</v>
      </c>
      <c r="EC62" s="176" t="s">
        <v>2913</v>
      </c>
      <c r="ED62" s="176" t="s">
        <v>2801</v>
      </c>
      <c r="EE62" s="176" t="s">
        <v>2801</v>
      </c>
      <c r="EF62" s="176" t="s">
        <v>2913</v>
      </c>
      <c r="EG62" s="176" t="s">
        <v>2801</v>
      </c>
      <c r="EH62" s="176" t="s">
        <v>2801</v>
      </c>
      <c r="EI62" s="176" t="s">
        <v>2913</v>
      </c>
      <c r="EJ62" s="176" t="s">
        <v>2801</v>
      </c>
      <c r="EK62" s="176" t="s">
        <v>2801</v>
      </c>
      <c r="EL62" s="176" t="s">
        <v>2913</v>
      </c>
      <c r="EM62" s="176" t="s">
        <v>2801</v>
      </c>
      <c r="EN62" s="176" t="s">
        <v>2801</v>
      </c>
      <c r="EO62" s="176" t="s">
        <v>2913</v>
      </c>
      <c r="EP62" s="176" t="s">
        <v>2801</v>
      </c>
      <c r="EQ62" s="176" t="s">
        <v>2801</v>
      </c>
      <c r="ER62" s="176" t="s">
        <v>2913</v>
      </c>
      <c r="ES62" s="176" t="s">
        <v>2801</v>
      </c>
      <c r="ET62" s="176" t="s">
        <v>2801</v>
      </c>
    </row>
    <row r="63" spans="1:150" x14ac:dyDescent="0.35">
      <c r="A63" s="1"/>
      <c r="B63" s="177" t="s">
        <v>3154</v>
      </c>
      <c r="C63" s="177" t="s">
        <v>74</v>
      </c>
      <c r="D63" s="177" t="s">
        <v>75</v>
      </c>
      <c r="E63" s="177" t="s">
        <v>3155</v>
      </c>
      <c r="F63" s="177" t="s">
        <v>3156</v>
      </c>
      <c r="G63" s="178" t="s">
        <v>2913</v>
      </c>
      <c r="H63" s="178" t="s">
        <v>2801</v>
      </c>
      <c r="I63" s="178" t="s">
        <v>2801</v>
      </c>
      <c r="J63" s="178" t="s">
        <v>2913</v>
      </c>
      <c r="K63" s="178" t="s">
        <v>2801</v>
      </c>
      <c r="L63" s="178" t="s">
        <v>2801</v>
      </c>
      <c r="M63" s="178" t="s">
        <v>2913</v>
      </c>
      <c r="N63" s="178" t="s">
        <v>2801</v>
      </c>
      <c r="O63" s="178" t="s">
        <v>2801</v>
      </c>
      <c r="P63" s="178" t="s">
        <v>2913</v>
      </c>
      <c r="Q63" s="178" t="s">
        <v>2801</v>
      </c>
      <c r="R63" s="178" t="s">
        <v>2801</v>
      </c>
      <c r="S63" s="178" t="s">
        <v>2913</v>
      </c>
      <c r="T63" s="178" t="s">
        <v>2801</v>
      </c>
      <c r="U63" s="178" t="s">
        <v>2801</v>
      </c>
      <c r="V63" s="178" t="s">
        <v>2913</v>
      </c>
      <c r="W63" s="178" t="s">
        <v>2801</v>
      </c>
      <c r="X63" s="178" t="s">
        <v>2801</v>
      </c>
      <c r="Y63" s="178" t="s">
        <v>2913</v>
      </c>
      <c r="Z63" s="178" t="s">
        <v>2801</v>
      </c>
      <c r="AA63" s="178" t="s">
        <v>2801</v>
      </c>
      <c r="AB63" s="178" t="s">
        <v>2913</v>
      </c>
      <c r="AC63" s="178" t="s">
        <v>2801</v>
      </c>
      <c r="AD63" s="178" t="s">
        <v>2801</v>
      </c>
      <c r="AE63" s="178" t="s">
        <v>2913</v>
      </c>
      <c r="AF63" s="178" t="s">
        <v>2801</v>
      </c>
      <c r="AG63" s="178" t="s">
        <v>2801</v>
      </c>
      <c r="AH63" s="178" t="s">
        <v>2913</v>
      </c>
      <c r="AI63" s="178" t="s">
        <v>2801</v>
      </c>
      <c r="AJ63" s="178" t="s">
        <v>2801</v>
      </c>
      <c r="AK63" s="178" t="s">
        <v>2913</v>
      </c>
      <c r="AL63" s="178" t="s">
        <v>2801</v>
      </c>
      <c r="AM63" s="178" t="s">
        <v>2801</v>
      </c>
      <c r="AN63" s="178" t="s">
        <v>2913</v>
      </c>
      <c r="AO63" s="178" t="s">
        <v>2801</v>
      </c>
      <c r="AP63" s="178" t="s">
        <v>2801</v>
      </c>
      <c r="AQ63" s="178" t="s">
        <v>2913</v>
      </c>
      <c r="AR63" s="178" t="s">
        <v>2801</v>
      </c>
      <c r="AS63" s="178" t="s">
        <v>2801</v>
      </c>
      <c r="AT63" s="178" t="s">
        <v>2913</v>
      </c>
      <c r="AU63" s="178" t="s">
        <v>2801</v>
      </c>
      <c r="AV63" s="178" t="s">
        <v>2801</v>
      </c>
      <c r="AW63" s="178" t="s">
        <v>2913</v>
      </c>
      <c r="AX63" s="178" t="s">
        <v>2801</v>
      </c>
      <c r="AY63" s="178" t="s">
        <v>2801</v>
      </c>
      <c r="AZ63" s="178" t="s">
        <v>2913</v>
      </c>
      <c r="BA63" s="178" t="s">
        <v>2801</v>
      </c>
      <c r="BB63" s="178" t="s">
        <v>2801</v>
      </c>
      <c r="BC63" s="178" t="s">
        <v>2913</v>
      </c>
      <c r="BD63" s="178" t="s">
        <v>2801</v>
      </c>
      <c r="BE63" s="178" t="s">
        <v>2801</v>
      </c>
      <c r="BF63" s="178" t="s">
        <v>2913</v>
      </c>
      <c r="BG63" s="178" t="s">
        <v>2801</v>
      </c>
      <c r="BH63" s="178" t="s">
        <v>2801</v>
      </c>
      <c r="BI63" s="178" t="s">
        <v>2913</v>
      </c>
      <c r="BJ63" s="178" t="s">
        <v>2801</v>
      </c>
      <c r="BK63" s="178" t="s">
        <v>2801</v>
      </c>
      <c r="BL63" s="178" t="s">
        <v>2913</v>
      </c>
      <c r="BM63" s="178" t="s">
        <v>2801</v>
      </c>
      <c r="BN63" s="178" t="s">
        <v>2801</v>
      </c>
      <c r="BO63" s="178" t="s">
        <v>2913</v>
      </c>
      <c r="BP63" s="178" t="s">
        <v>2801</v>
      </c>
      <c r="BQ63" s="178" t="s">
        <v>2801</v>
      </c>
      <c r="BR63" s="178" t="s">
        <v>2913</v>
      </c>
      <c r="BS63" s="178" t="s">
        <v>2801</v>
      </c>
      <c r="BT63" s="178" t="s">
        <v>2801</v>
      </c>
      <c r="BU63" s="178" t="s">
        <v>2913</v>
      </c>
      <c r="BV63" s="178" t="s">
        <v>2801</v>
      </c>
      <c r="BW63" s="178" t="s">
        <v>2801</v>
      </c>
      <c r="BX63" s="178" t="s">
        <v>2913</v>
      </c>
      <c r="BY63" s="178" t="s">
        <v>2801</v>
      </c>
      <c r="BZ63" s="178" t="s">
        <v>2801</v>
      </c>
      <c r="CA63" s="178" t="s">
        <v>2913</v>
      </c>
      <c r="CB63" s="178" t="s">
        <v>2801</v>
      </c>
      <c r="CC63" s="178" t="s">
        <v>2801</v>
      </c>
      <c r="CD63" s="178" t="s">
        <v>2913</v>
      </c>
      <c r="CE63" s="178" t="s">
        <v>2801</v>
      </c>
      <c r="CF63" s="178" t="s">
        <v>2801</v>
      </c>
      <c r="CG63" s="178" t="s">
        <v>2913</v>
      </c>
      <c r="CH63" s="178" t="s">
        <v>2801</v>
      </c>
      <c r="CI63" s="178" t="s">
        <v>2801</v>
      </c>
      <c r="CJ63" s="178" t="s">
        <v>2913</v>
      </c>
      <c r="CK63" s="178" t="s">
        <v>2801</v>
      </c>
      <c r="CL63" s="178" t="s">
        <v>2801</v>
      </c>
      <c r="CM63" s="178" t="s">
        <v>2913</v>
      </c>
      <c r="CN63" s="178" t="s">
        <v>2801</v>
      </c>
      <c r="CO63" s="178" t="s">
        <v>2801</v>
      </c>
      <c r="CP63" s="178" t="s">
        <v>2913</v>
      </c>
      <c r="CQ63" s="178" t="s">
        <v>2801</v>
      </c>
      <c r="CR63" s="178" t="s">
        <v>2801</v>
      </c>
      <c r="CS63" s="178" t="s">
        <v>2913</v>
      </c>
      <c r="CT63" s="178" t="s">
        <v>2801</v>
      </c>
      <c r="CU63" s="178" t="s">
        <v>2801</v>
      </c>
      <c r="CV63" s="178" t="s">
        <v>2913</v>
      </c>
      <c r="CW63" s="178" t="s">
        <v>2801</v>
      </c>
      <c r="CX63" s="178" t="s">
        <v>2801</v>
      </c>
      <c r="CY63" s="178" t="s">
        <v>2913</v>
      </c>
      <c r="CZ63" s="178" t="s">
        <v>2801</v>
      </c>
      <c r="DA63" s="178" t="s">
        <v>2801</v>
      </c>
      <c r="DB63" s="178" t="s">
        <v>2913</v>
      </c>
      <c r="DC63" s="178" t="s">
        <v>2801</v>
      </c>
      <c r="DD63" s="178" t="s">
        <v>2801</v>
      </c>
      <c r="DE63" s="178" t="s">
        <v>2913</v>
      </c>
      <c r="DF63" s="178" t="s">
        <v>2801</v>
      </c>
      <c r="DG63" s="178" t="s">
        <v>2801</v>
      </c>
      <c r="DH63" s="178" t="s">
        <v>2913</v>
      </c>
      <c r="DI63" s="178" t="s">
        <v>2801</v>
      </c>
      <c r="DJ63" s="178" t="s">
        <v>2801</v>
      </c>
      <c r="DK63" s="178" t="s">
        <v>2913</v>
      </c>
      <c r="DL63" s="178" t="s">
        <v>2801</v>
      </c>
      <c r="DM63" s="178" t="s">
        <v>2801</v>
      </c>
      <c r="DN63" s="178" t="s">
        <v>2913</v>
      </c>
      <c r="DO63" s="178" t="s">
        <v>2801</v>
      </c>
      <c r="DP63" s="178" t="s">
        <v>2801</v>
      </c>
      <c r="DQ63" s="178" t="s">
        <v>2913</v>
      </c>
      <c r="DR63" s="178" t="s">
        <v>2801</v>
      </c>
      <c r="DS63" s="178" t="s">
        <v>2801</v>
      </c>
      <c r="DT63" s="178" t="s">
        <v>2913</v>
      </c>
      <c r="DU63" s="178" t="s">
        <v>2801</v>
      </c>
      <c r="DV63" s="178" t="s">
        <v>2801</v>
      </c>
      <c r="DW63" s="178" t="s">
        <v>2913</v>
      </c>
      <c r="DX63" s="178" t="s">
        <v>2801</v>
      </c>
      <c r="DY63" s="178" t="s">
        <v>2801</v>
      </c>
      <c r="DZ63" s="178" t="s">
        <v>2913</v>
      </c>
      <c r="EA63" s="178" t="s">
        <v>2801</v>
      </c>
      <c r="EB63" s="178" t="s">
        <v>2801</v>
      </c>
      <c r="EC63" s="178" t="s">
        <v>2913</v>
      </c>
      <c r="ED63" s="178" t="s">
        <v>2801</v>
      </c>
      <c r="EE63" s="178" t="s">
        <v>2801</v>
      </c>
      <c r="EF63" s="178" t="s">
        <v>2913</v>
      </c>
      <c r="EG63" s="178" t="s">
        <v>2801</v>
      </c>
      <c r="EH63" s="178" t="s">
        <v>2801</v>
      </c>
      <c r="EI63" s="178" t="s">
        <v>2913</v>
      </c>
      <c r="EJ63" s="178" t="s">
        <v>2801</v>
      </c>
      <c r="EK63" s="178" t="s">
        <v>2801</v>
      </c>
      <c r="EL63" s="178" t="s">
        <v>2913</v>
      </c>
      <c r="EM63" s="178" t="s">
        <v>2801</v>
      </c>
      <c r="EN63" s="178" t="s">
        <v>2801</v>
      </c>
      <c r="EO63" s="178" t="s">
        <v>2913</v>
      </c>
      <c r="EP63" s="178" t="s">
        <v>2801</v>
      </c>
      <c r="EQ63" s="178" t="s">
        <v>2801</v>
      </c>
      <c r="ER63" s="178" t="s">
        <v>2913</v>
      </c>
      <c r="ES63" s="178" t="s">
        <v>2801</v>
      </c>
      <c r="ET63" s="178" t="s">
        <v>2801</v>
      </c>
    </row>
    <row r="64" spans="1:150" x14ac:dyDescent="0.35">
      <c r="A64" s="1"/>
      <c r="B64" s="177" t="s">
        <v>3157</v>
      </c>
      <c r="C64" s="177" t="s">
        <v>74</v>
      </c>
      <c r="D64" s="177" t="s">
        <v>75</v>
      </c>
      <c r="E64" s="177" t="s">
        <v>3158</v>
      </c>
      <c r="F64" s="177" t="s">
        <v>3159</v>
      </c>
      <c r="G64" s="178" t="s">
        <v>2913</v>
      </c>
      <c r="H64" s="178" t="s">
        <v>2801</v>
      </c>
      <c r="I64" s="178" t="s">
        <v>2801</v>
      </c>
      <c r="J64" s="178" t="s">
        <v>2913</v>
      </c>
      <c r="K64" s="178" t="s">
        <v>2801</v>
      </c>
      <c r="L64" s="178" t="s">
        <v>2801</v>
      </c>
      <c r="M64" s="178" t="s">
        <v>2913</v>
      </c>
      <c r="N64" s="178" t="s">
        <v>2801</v>
      </c>
      <c r="O64" s="178" t="s">
        <v>2801</v>
      </c>
      <c r="P64" s="178" t="s">
        <v>2913</v>
      </c>
      <c r="Q64" s="178" t="s">
        <v>2801</v>
      </c>
      <c r="R64" s="178" t="s">
        <v>2801</v>
      </c>
      <c r="S64" s="178" t="s">
        <v>2913</v>
      </c>
      <c r="T64" s="178" t="s">
        <v>2801</v>
      </c>
      <c r="U64" s="178" t="s">
        <v>2801</v>
      </c>
      <c r="V64" s="178" t="s">
        <v>2913</v>
      </c>
      <c r="W64" s="178" t="s">
        <v>2801</v>
      </c>
      <c r="X64" s="178" t="s">
        <v>2801</v>
      </c>
      <c r="Y64" s="178" t="s">
        <v>2913</v>
      </c>
      <c r="Z64" s="178" t="s">
        <v>2801</v>
      </c>
      <c r="AA64" s="178" t="s">
        <v>2801</v>
      </c>
      <c r="AB64" s="178" t="s">
        <v>2913</v>
      </c>
      <c r="AC64" s="178" t="s">
        <v>2801</v>
      </c>
      <c r="AD64" s="178" t="s">
        <v>2801</v>
      </c>
      <c r="AE64" s="178" t="s">
        <v>2913</v>
      </c>
      <c r="AF64" s="178" t="s">
        <v>2801</v>
      </c>
      <c r="AG64" s="178" t="s">
        <v>2801</v>
      </c>
      <c r="AH64" s="178" t="s">
        <v>2913</v>
      </c>
      <c r="AI64" s="178" t="s">
        <v>2801</v>
      </c>
      <c r="AJ64" s="178" t="s">
        <v>2801</v>
      </c>
      <c r="AK64" s="178" t="s">
        <v>2913</v>
      </c>
      <c r="AL64" s="178" t="s">
        <v>2801</v>
      </c>
      <c r="AM64" s="178" t="s">
        <v>2801</v>
      </c>
      <c r="AN64" s="178" t="s">
        <v>2913</v>
      </c>
      <c r="AO64" s="178" t="s">
        <v>2801</v>
      </c>
      <c r="AP64" s="178" t="s">
        <v>2801</v>
      </c>
      <c r="AQ64" s="178" t="s">
        <v>2913</v>
      </c>
      <c r="AR64" s="178" t="s">
        <v>2801</v>
      </c>
      <c r="AS64" s="178" t="s">
        <v>2801</v>
      </c>
      <c r="AT64" s="178" t="s">
        <v>2913</v>
      </c>
      <c r="AU64" s="178" t="s">
        <v>2801</v>
      </c>
      <c r="AV64" s="178" t="s">
        <v>2801</v>
      </c>
      <c r="AW64" s="178" t="s">
        <v>2913</v>
      </c>
      <c r="AX64" s="178" t="s">
        <v>2801</v>
      </c>
      <c r="AY64" s="178" t="s">
        <v>2801</v>
      </c>
      <c r="AZ64" s="178" t="s">
        <v>2913</v>
      </c>
      <c r="BA64" s="178" t="s">
        <v>2801</v>
      </c>
      <c r="BB64" s="178" t="s">
        <v>2801</v>
      </c>
      <c r="BC64" s="178" t="s">
        <v>2913</v>
      </c>
      <c r="BD64" s="178" t="s">
        <v>2801</v>
      </c>
      <c r="BE64" s="178" t="s">
        <v>2801</v>
      </c>
      <c r="BF64" s="178" t="s">
        <v>2913</v>
      </c>
      <c r="BG64" s="178" t="s">
        <v>2801</v>
      </c>
      <c r="BH64" s="178" t="s">
        <v>2801</v>
      </c>
      <c r="BI64" s="178" t="s">
        <v>2913</v>
      </c>
      <c r="BJ64" s="178" t="s">
        <v>2801</v>
      </c>
      <c r="BK64" s="178" t="s">
        <v>2801</v>
      </c>
      <c r="BL64" s="178" t="s">
        <v>2913</v>
      </c>
      <c r="BM64" s="178" t="s">
        <v>2801</v>
      </c>
      <c r="BN64" s="178" t="s">
        <v>2801</v>
      </c>
      <c r="BO64" s="178" t="s">
        <v>2913</v>
      </c>
      <c r="BP64" s="178" t="s">
        <v>2801</v>
      </c>
      <c r="BQ64" s="178" t="s">
        <v>2801</v>
      </c>
      <c r="BR64" s="178" t="s">
        <v>2913</v>
      </c>
      <c r="BS64" s="178" t="s">
        <v>2801</v>
      </c>
      <c r="BT64" s="178" t="s">
        <v>2801</v>
      </c>
      <c r="BU64" s="178" t="s">
        <v>2913</v>
      </c>
      <c r="BV64" s="178" t="s">
        <v>2801</v>
      </c>
      <c r="BW64" s="178" t="s">
        <v>2801</v>
      </c>
      <c r="BX64" s="178" t="s">
        <v>2913</v>
      </c>
      <c r="BY64" s="178" t="s">
        <v>2801</v>
      </c>
      <c r="BZ64" s="178" t="s">
        <v>2801</v>
      </c>
      <c r="CA64" s="178" t="s">
        <v>2913</v>
      </c>
      <c r="CB64" s="178" t="s">
        <v>2801</v>
      </c>
      <c r="CC64" s="178" t="s">
        <v>2801</v>
      </c>
      <c r="CD64" s="178" t="s">
        <v>2913</v>
      </c>
      <c r="CE64" s="178" t="s">
        <v>2801</v>
      </c>
      <c r="CF64" s="178" t="s">
        <v>2801</v>
      </c>
      <c r="CG64" s="178" t="s">
        <v>2913</v>
      </c>
      <c r="CH64" s="178" t="s">
        <v>2801</v>
      </c>
      <c r="CI64" s="178" t="s">
        <v>2801</v>
      </c>
      <c r="CJ64" s="178" t="s">
        <v>2913</v>
      </c>
      <c r="CK64" s="178" t="s">
        <v>2801</v>
      </c>
      <c r="CL64" s="178" t="s">
        <v>2801</v>
      </c>
      <c r="CM64" s="178" t="s">
        <v>2913</v>
      </c>
      <c r="CN64" s="178" t="s">
        <v>2801</v>
      </c>
      <c r="CO64" s="178" t="s">
        <v>2801</v>
      </c>
      <c r="CP64" s="178" t="s">
        <v>2913</v>
      </c>
      <c r="CQ64" s="178" t="s">
        <v>2801</v>
      </c>
      <c r="CR64" s="178" t="s">
        <v>2801</v>
      </c>
      <c r="CS64" s="178" t="s">
        <v>2913</v>
      </c>
      <c r="CT64" s="178" t="s">
        <v>2801</v>
      </c>
      <c r="CU64" s="178" t="s">
        <v>2801</v>
      </c>
      <c r="CV64" s="178" t="s">
        <v>2913</v>
      </c>
      <c r="CW64" s="178" t="s">
        <v>2801</v>
      </c>
      <c r="CX64" s="178" t="s">
        <v>2801</v>
      </c>
      <c r="CY64" s="178" t="s">
        <v>2913</v>
      </c>
      <c r="CZ64" s="178" t="s">
        <v>2801</v>
      </c>
      <c r="DA64" s="178" t="s">
        <v>2801</v>
      </c>
      <c r="DB64" s="178" t="s">
        <v>2913</v>
      </c>
      <c r="DC64" s="178" t="s">
        <v>2801</v>
      </c>
      <c r="DD64" s="178" t="s">
        <v>2801</v>
      </c>
      <c r="DE64" s="178" t="s">
        <v>2913</v>
      </c>
      <c r="DF64" s="178" t="s">
        <v>2801</v>
      </c>
      <c r="DG64" s="178" t="s">
        <v>2801</v>
      </c>
      <c r="DH64" s="178" t="s">
        <v>2913</v>
      </c>
      <c r="DI64" s="178" t="s">
        <v>2801</v>
      </c>
      <c r="DJ64" s="178" t="s">
        <v>2801</v>
      </c>
      <c r="DK64" s="178" t="s">
        <v>2913</v>
      </c>
      <c r="DL64" s="178" t="s">
        <v>2801</v>
      </c>
      <c r="DM64" s="178" t="s">
        <v>2801</v>
      </c>
      <c r="DN64" s="178" t="s">
        <v>2913</v>
      </c>
      <c r="DO64" s="178" t="s">
        <v>2801</v>
      </c>
      <c r="DP64" s="178" t="s">
        <v>2801</v>
      </c>
      <c r="DQ64" s="178" t="s">
        <v>2913</v>
      </c>
      <c r="DR64" s="178" t="s">
        <v>2801</v>
      </c>
      <c r="DS64" s="178" t="s">
        <v>2801</v>
      </c>
      <c r="DT64" s="178" t="s">
        <v>2913</v>
      </c>
      <c r="DU64" s="178" t="s">
        <v>2801</v>
      </c>
      <c r="DV64" s="178" t="s">
        <v>2801</v>
      </c>
      <c r="DW64" s="178" t="s">
        <v>2913</v>
      </c>
      <c r="DX64" s="178" t="s">
        <v>2801</v>
      </c>
      <c r="DY64" s="178" t="s">
        <v>2801</v>
      </c>
      <c r="DZ64" s="178" t="s">
        <v>2913</v>
      </c>
      <c r="EA64" s="178" t="s">
        <v>2801</v>
      </c>
      <c r="EB64" s="178" t="s">
        <v>2801</v>
      </c>
      <c r="EC64" s="178" t="s">
        <v>2913</v>
      </c>
      <c r="ED64" s="178" t="s">
        <v>2801</v>
      </c>
      <c r="EE64" s="178" t="s">
        <v>2801</v>
      </c>
      <c r="EF64" s="178" t="s">
        <v>2913</v>
      </c>
      <c r="EG64" s="178" t="s">
        <v>2801</v>
      </c>
      <c r="EH64" s="178" t="s">
        <v>2801</v>
      </c>
      <c r="EI64" s="178" t="s">
        <v>2913</v>
      </c>
      <c r="EJ64" s="178" t="s">
        <v>2801</v>
      </c>
      <c r="EK64" s="178" t="s">
        <v>2801</v>
      </c>
      <c r="EL64" s="178" t="s">
        <v>2913</v>
      </c>
      <c r="EM64" s="178" t="s">
        <v>2801</v>
      </c>
      <c r="EN64" s="178" t="s">
        <v>2801</v>
      </c>
      <c r="EO64" s="178" t="s">
        <v>2913</v>
      </c>
      <c r="EP64" s="178" t="s">
        <v>2801</v>
      </c>
      <c r="EQ64" s="178" t="s">
        <v>2801</v>
      </c>
      <c r="ER64" s="178" t="s">
        <v>2913</v>
      </c>
      <c r="ES64" s="178" t="s">
        <v>2801</v>
      </c>
      <c r="ET64" s="178" t="s">
        <v>2801</v>
      </c>
    </row>
    <row r="65" spans="1:150" x14ac:dyDescent="0.35">
      <c r="A65" s="1"/>
      <c r="B65" s="177" t="s">
        <v>3160</v>
      </c>
      <c r="C65" s="177" t="s">
        <v>74</v>
      </c>
      <c r="D65" s="177" t="s">
        <v>75</v>
      </c>
      <c r="E65" s="177" t="s">
        <v>3161</v>
      </c>
      <c r="F65" s="177" t="s">
        <v>3162</v>
      </c>
      <c r="G65" s="178" t="s">
        <v>2913</v>
      </c>
      <c r="H65" s="178" t="s">
        <v>2801</v>
      </c>
      <c r="I65" s="178" t="s">
        <v>2801</v>
      </c>
      <c r="J65" s="178" t="s">
        <v>2913</v>
      </c>
      <c r="K65" s="178" t="s">
        <v>2801</v>
      </c>
      <c r="L65" s="178" t="s">
        <v>2801</v>
      </c>
      <c r="M65" s="178" t="s">
        <v>2913</v>
      </c>
      <c r="N65" s="178" t="s">
        <v>2801</v>
      </c>
      <c r="O65" s="178" t="s">
        <v>2801</v>
      </c>
      <c r="P65" s="178" t="s">
        <v>2913</v>
      </c>
      <c r="Q65" s="178" t="s">
        <v>2801</v>
      </c>
      <c r="R65" s="178" t="s">
        <v>2801</v>
      </c>
      <c r="S65" s="178" t="s">
        <v>2913</v>
      </c>
      <c r="T65" s="178" t="s">
        <v>2801</v>
      </c>
      <c r="U65" s="178" t="s">
        <v>2801</v>
      </c>
      <c r="V65" s="178" t="s">
        <v>2913</v>
      </c>
      <c r="W65" s="178" t="s">
        <v>2801</v>
      </c>
      <c r="X65" s="178" t="s">
        <v>2801</v>
      </c>
      <c r="Y65" s="178" t="s">
        <v>2913</v>
      </c>
      <c r="Z65" s="178" t="s">
        <v>2801</v>
      </c>
      <c r="AA65" s="178" t="s">
        <v>2801</v>
      </c>
      <c r="AB65" s="178" t="s">
        <v>2913</v>
      </c>
      <c r="AC65" s="178" t="s">
        <v>2801</v>
      </c>
      <c r="AD65" s="178" t="s">
        <v>2801</v>
      </c>
      <c r="AE65" s="178" t="s">
        <v>2913</v>
      </c>
      <c r="AF65" s="178" t="s">
        <v>2801</v>
      </c>
      <c r="AG65" s="178" t="s">
        <v>2801</v>
      </c>
      <c r="AH65" s="178" t="s">
        <v>2913</v>
      </c>
      <c r="AI65" s="178" t="s">
        <v>2801</v>
      </c>
      <c r="AJ65" s="178" t="s">
        <v>2801</v>
      </c>
      <c r="AK65" s="178" t="s">
        <v>2913</v>
      </c>
      <c r="AL65" s="178" t="s">
        <v>2801</v>
      </c>
      <c r="AM65" s="178" t="s">
        <v>2801</v>
      </c>
      <c r="AN65" s="178" t="s">
        <v>2913</v>
      </c>
      <c r="AO65" s="178" t="s">
        <v>2801</v>
      </c>
      <c r="AP65" s="178" t="s">
        <v>2801</v>
      </c>
      <c r="AQ65" s="178" t="s">
        <v>2913</v>
      </c>
      <c r="AR65" s="178" t="s">
        <v>2801</v>
      </c>
      <c r="AS65" s="178" t="s">
        <v>2801</v>
      </c>
      <c r="AT65" s="178" t="s">
        <v>2913</v>
      </c>
      <c r="AU65" s="178" t="s">
        <v>2801</v>
      </c>
      <c r="AV65" s="178" t="s">
        <v>2801</v>
      </c>
      <c r="AW65" s="178" t="s">
        <v>2913</v>
      </c>
      <c r="AX65" s="178" t="s">
        <v>2801</v>
      </c>
      <c r="AY65" s="178" t="s">
        <v>2801</v>
      </c>
      <c r="AZ65" s="178" t="s">
        <v>2913</v>
      </c>
      <c r="BA65" s="178" t="s">
        <v>2801</v>
      </c>
      <c r="BB65" s="178" t="s">
        <v>2801</v>
      </c>
      <c r="BC65" s="178" t="s">
        <v>2913</v>
      </c>
      <c r="BD65" s="178" t="s">
        <v>2801</v>
      </c>
      <c r="BE65" s="178" t="s">
        <v>2801</v>
      </c>
      <c r="BF65" s="178" t="s">
        <v>2913</v>
      </c>
      <c r="BG65" s="178" t="s">
        <v>2801</v>
      </c>
      <c r="BH65" s="178" t="s">
        <v>2801</v>
      </c>
      <c r="BI65" s="178" t="s">
        <v>2913</v>
      </c>
      <c r="BJ65" s="178" t="s">
        <v>2801</v>
      </c>
      <c r="BK65" s="178" t="s">
        <v>2801</v>
      </c>
      <c r="BL65" s="178" t="s">
        <v>2913</v>
      </c>
      <c r="BM65" s="178" t="s">
        <v>2801</v>
      </c>
      <c r="BN65" s="178" t="s">
        <v>2801</v>
      </c>
      <c r="BO65" s="178" t="s">
        <v>2913</v>
      </c>
      <c r="BP65" s="178" t="s">
        <v>2801</v>
      </c>
      <c r="BQ65" s="178" t="s">
        <v>2801</v>
      </c>
      <c r="BR65" s="178" t="s">
        <v>2913</v>
      </c>
      <c r="BS65" s="178" t="s">
        <v>2801</v>
      </c>
      <c r="BT65" s="178" t="s">
        <v>2801</v>
      </c>
      <c r="BU65" s="178" t="s">
        <v>2913</v>
      </c>
      <c r="BV65" s="178" t="s">
        <v>2801</v>
      </c>
      <c r="BW65" s="178" t="s">
        <v>2801</v>
      </c>
      <c r="BX65" s="178" t="s">
        <v>2913</v>
      </c>
      <c r="BY65" s="178" t="s">
        <v>2801</v>
      </c>
      <c r="BZ65" s="178" t="s">
        <v>2801</v>
      </c>
      <c r="CA65" s="178" t="s">
        <v>2913</v>
      </c>
      <c r="CB65" s="178" t="s">
        <v>2801</v>
      </c>
      <c r="CC65" s="178" t="s">
        <v>2801</v>
      </c>
      <c r="CD65" s="178" t="s">
        <v>2913</v>
      </c>
      <c r="CE65" s="178" t="s">
        <v>2801</v>
      </c>
      <c r="CF65" s="178" t="s">
        <v>2801</v>
      </c>
      <c r="CG65" s="178" t="s">
        <v>2913</v>
      </c>
      <c r="CH65" s="178" t="s">
        <v>2801</v>
      </c>
      <c r="CI65" s="178" t="s">
        <v>2801</v>
      </c>
      <c r="CJ65" s="178" t="s">
        <v>2913</v>
      </c>
      <c r="CK65" s="178" t="s">
        <v>2801</v>
      </c>
      <c r="CL65" s="178" t="s">
        <v>2801</v>
      </c>
      <c r="CM65" s="178" t="s">
        <v>2913</v>
      </c>
      <c r="CN65" s="178" t="s">
        <v>2801</v>
      </c>
      <c r="CO65" s="178" t="s">
        <v>2801</v>
      </c>
      <c r="CP65" s="178" t="s">
        <v>2913</v>
      </c>
      <c r="CQ65" s="178" t="s">
        <v>2801</v>
      </c>
      <c r="CR65" s="178" t="s">
        <v>2801</v>
      </c>
      <c r="CS65" s="178" t="s">
        <v>2913</v>
      </c>
      <c r="CT65" s="178" t="s">
        <v>2801</v>
      </c>
      <c r="CU65" s="178" t="s">
        <v>2801</v>
      </c>
      <c r="CV65" s="178" t="s">
        <v>2913</v>
      </c>
      <c r="CW65" s="178" t="s">
        <v>2801</v>
      </c>
      <c r="CX65" s="178" t="s">
        <v>2801</v>
      </c>
      <c r="CY65" s="178" t="s">
        <v>2913</v>
      </c>
      <c r="CZ65" s="178" t="s">
        <v>2801</v>
      </c>
      <c r="DA65" s="178" t="s">
        <v>2801</v>
      </c>
      <c r="DB65" s="178" t="s">
        <v>2913</v>
      </c>
      <c r="DC65" s="178" t="s">
        <v>2801</v>
      </c>
      <c r="DD65" s="178" t="s">
        <v>2801</v>
      </c>
      <c r="DE65" s="178" t="s">
        <v>2913</v>
      </c>
      <c r="DF65" s="178" t="s">
        <v>2801</v>
      </c>
      <c r="DG65" s="178" t="s">
        <v>2801</v>
      </c>
      <c r="DH65" s="178" t="s">
        <v>2913</v>
      </c>
      <c r="DI65" s="178" t="s">
        <v>2801</v>
      </c>
      <c r="DJ65" s="178" t="s">
        <v>2801</v>
      </c>
      <c r="DK65" s="178" t="s">
        <v>2913</v>
      </c>
      <c r="DL65" s="178" t="s">
        <v>2801</v>
      </c>
      <c r="DM65" s="178" t="s">
        <v>2801</v>
      </c>
      <c r="DN65" s="178" t="s">
        <v>2913</v>
      </c>
      <c r="DO65" s="178" t="s">
        <v>2801</v>
      </c>
      <c r="DP65" s="178" t="s">
        <v>2801</v>
      </c>
      <c r="DQ65" s="178" t="s">
        <v>2913</v>
      </c>
      <c r="DR65" s="178" t="s">
        <v>2801</v>
      </c>
      <c r="DS65" s="178" t="s">
        <v>2801</v>
      </c>
      <c r="DT65" s="178" t="s">
        <v>2913</v>
      </c>
      <c r="DU65" s="178" t="s">
        <v>2801</v>
      </c>
      <c r="DV65" s="178" t="s">
        <v>2801</v>
      </c>
      <c r="DW65" s="178" t="s">
        <v>2913</v>
      </c>
      <c r="DX65" s="178" t="s">
        <v>2801</v>
      </c>
      <c r="DY65" s="178" t="s">
        <v>2801</v>
      </c>
      <c r="DZ65" s="178" t="s">
        <v>2913</v>
      </c>
      <c r="EA65" s="178" t="s">
        <v>2801</v>
      </c>
      <c r="EB65" s="178" t="s">
        <v>2801</v>
      </c>
      <c r="EC65" s="178" t="s">
        <v>2913</v>
      </c>
      <c r="ED65" s="178" t="s">
        <v>2801</v>
      </c>
      <c r="EE65" s="178" t="s">
        <v>2801</v>
      </c>
      <c r="EF65" s="178" t="s">
        <v>2913</v>
      </c>
      <c r="EG65" s="178" t="s">
        <v>2801</v>
      </c>
      <c r="EH65" s="178" t="s">
        <v>2801</v>
      </c>
      <c r="EI65" s="178" t="s">
        <v>2913</v>
      </c>
      <c r="EJ65" s="178" t="s">
        <v>2801</v>
      </c>
      <c r="EK65" s="178" t="s">
        <v>2801</v>
      </c>
      <c r="EL65" s="178" t="s">
        <v>2913</v>
      </c>
      <c r="EM65" s="178" t="s">
        <v>2801</v>
      </c>
      <c r="EN65" s="178" t="s">
        <v>2801</v>
      </c>
      <c r="EO65" s="178" t="s">
        <v>2913</v>
      </c>
      <c r="EP65" s="178" t="s">
        <v>2801</v>
      </c>
      <c r="EQ65" s="178" t="s">
        <v>2801</v>
      </c>
      <c r="ER65" s="178" t="s">
        <v>2913</v>
      </c>
      <c r="ES65" s="178" t="s">
        <v>2801</v>
      </c>
      <c r="ET65" s="178" t="s">
        <v>2801</v>
      </c>
    </row>
    <row r="66" spans="1:150" x14ac:dyDescent="0.35">
      <c r="A66" s="1"/>
      <c r="B66" s="176" t="s">
        <v>3163</v>
      </c>
      <c r="C66" s="176" t="s">
        <v>38</v>
      </c>
      <c r="D66" s="176" t="s">
        <v>3164</v>
      </c>
      <c r="E66" s="176" t="s">
        <v>3165</v>
      </c>
      <c r="F66" s="176" t="s">
        <v>3166</v>
      </c>
      <c r="G66" s="176" t="s">
        <v>2913</v>
      </c>
      <c r="H66" s="176" t="s">
        <v>2801</v>
      </c>
      <c r="I66" s="176" t="s">
        <v>3167</v>
      </c>
      <c r="J66" s="176" t="s">
        <v>2913</v>
      </c>
      <c r="K66" s="176" t="s">
        <v>2801</v>
      </c>
      <c r="L66" s="176" t="s">
        <v>3168</v>
      </c>
      <c r="M66" s="176" t="s">
        <v>2913</v>
      </c>
      <c r="N66" s="176" t="s">
        <v>2801</v>
      </c>
      <c r="O66" s="176" t="s">
        <v>3169</v>
      </c>
      <c r="P66" s="176" t="s">
        <v>2913</v>
      </c>
      <c r="Q66" s="176" t="s">
        <v>2801</v>
      </c>
      <c r="R66" s="176" t="s">
        <v>3170</v>
      </c>
      <c r="S66" s="176" t="s">
        <v>2913</v>
      </c>
      <c r="T66" s="176" t="s">
        <v>2801</v>
      </c>
      <c r="U66" s="176" t="s">
        <v>2801</v>
      </c>
      <c r="V66" s="176" t="s">
        <v>2913</v>
      </c>
      <c r="W66" s="176" t="s">
        <v>2801</v>
      </c>
      <c r="X66" s="176" t="s">
        <v>2801</v>
      </c>
      <c r="Y66" s="176" t="s">
        <v>2913</v>
      </c>
      <c r="Z66" s="176" t="s">
        <v>2801</v>
      </c>
      <c r="AA66" s="176" t="s">
        <v>3171</v>
      </c>
      <c r="AB66" s="176" t="s">
        <v>2913</v>
      </c>
      <c r="AC66" s="176" t="s">
        <v>2801</v>
      </c>
      <c r="AD66" s="176" t="s">
        <v>3172</v>
      </c>
      <c r="AE66" s="176" t="s">
        <v>2913</v>
      </c>
      <c r="AF66" s="176" t="s">
        <v>2801</v>
      </c>
      <c r="AG66" s="176" t="s">
        <v>3171</v>
      </c>
      <c r="AH66" s="176" t="s">
        <v>2913</v>
      </c>
      <c r="AI66" s="176" t="s">
        <v>2801</v>
      </c>
      <c r="AJ66" s="176" t="s">
        <v>3173</v>
      </c>
      <c r="AK66" s="176" t="s">
        <v>2913</v>
      </c>
      <c r="AL66" s="176" t="s">
        <v>2801</v>
      </c>
      <c r="AM66" s="176" t="s">
        <v>3174</v>
      </c>
      <c r="AN66" s="176" t="s">
        <v>2913</v>
      </c>
      <c r="AO66" s="176" t="s">
        <v>2801</v>
      </c>
      <c r="AP66" s="176" t="s">
        <v>3172</v>
      </c>
      <c r="AQ66" s="176" t="s">
        <v>2913</v>
      </c>
      <c r="AR66" s="176" t="s">
        <v>2801</v>
      </c>
      <c r="AS66" s="176" t="s">
        <v>3175</v>
      </c>
      <c r="AT66" s="176" t="s">
        <v>2913</v>
      </c>
      <c r="AU66" s="176" t="s">
        <v>2801</v>
      </c>
      <c r="AV66" s="176" t="s">
        <v>3176</v>
      </c>
      <c r="AW66" s="176" t="s">
        <v>2913</v>
      </c>
      <c r="AX66" s="176" t="s">
        <v>2801</v>
      </c>
      <c r="AY66" s="176" t="s">
        <v>3176</v>
      </c>
      <c r="AZ66" s="176" t="s">
        <v>2913</v>
      </c>
      <c r="BA66" s="176" t="s">
        <v>2801</v>
      </c>
      <c r="BB66" s="176" t="s">
        <v>3176</v>
      </c>
      <c r="BC66" s="176" t="s">
        <v>2913</v>
      </c>
      <c r="BD66" s="176" t="s">
        <v>2801</v>
      </c>
      <c r="BE66" s="176" t="s">
        <v>3176</v>
      </c>
      <c r="BF66" s="176" t="s">
        <v>2913</v>
      </c>
      <c r="BG66" s="176" t="s">
        <v>2801</v>
      </c>
      <c r="BH66" s="176" t="s">
        <v>3176</v>
      </c>
      <c r="BI66" s="176" t="s">
        <v>2913</v>
      </c>
      <c r="BJ66" s="176" t="s">
        <v>2801</v>
      </c>
      <c r="BK66" s="176" t="s">
        <v>3176</v>
      </c>
      <c r="BL66" s="176" t="s">
        <v>2913</v>
      </c>
      <c r="BM66" s="176" t="s">
        <v>2801</v>
      </c>
      <c r="BN66" s="176" t="s">
        <v>3176</v>
      </c>
      <c r="BO66" s="176" t="s">
        <v>2913</v>
      </c>
      <c r="BP66" s="176" t="s">
        <v>2801</v>
      </c>
      <c r="BQ66" s="176" t="s">
        <v>3176</v>
      </c>
      <c r="BR66" s="176" t="s">
        <v>2913</v>
      </c>
      <c r="BS66" s="176" t="s">
        <v>2801</v>
      </c>
      <c r="BT66" s="176" t="s">
        <v>3176</v>
      </c>
      <c r="BU66" s="176" t="s">
        <v>2913</v>
      </c>
      <c r="BV66" s="176" t="s">
        <v>2801</v>
      </c>
      <c r="BW66" s="176" t="s">
        <v>3177</v>
      </c>
      <c r="BX66" s="176" t="s">
        <v>2913</v>
      </c>
      <c r="BY66" s="176" t="s">
        <v>2801</v>
      </c>
      <c r="BZ66" s="176" t="s">
        <v>3178</v>
      </c>
      <c r="CA66" s="176" t="s">
        <v>2913</v>
      </c>
      <c r="CB66" s="176" t="s">
        <v>2801</v>
      </c>
      <c r="CC66" s="176" t="s">
        <v>3176</v>
      </c>
      <c r="CD66" s="176" t="s">
        <v>2913</v>
      </c>
      <c r="CE66" s="176" t="s">
        <v>2801</v>
      </c>
      <c r="CF66" s="176" t="s">
        <v>3176</v>
      </c>
      <c r="CG66" s="176" t="s">
        <v>2913</v>
      </c>
      <c r="CH66" s="176" t="s">
        <v>2801</v>
      </c>
      <c r="CI66" s="176" t="s">
        <v>3176</v>
      </c>
      <c r="CJ66" s="176" t="s">
        <v>2913</v>
      </c>
      <c r="CK66" s="176" t="s">
        <v>2801</v>
      </c>
      <c r="CL66" s="176" t="s">
        <v>3176</v>
      </c>
      <c r="CM66" s="176" t="s">
        <v>2913</v>
      </c>
      <c r="CN66" s="176" t="s">
        <v>2801</v>
      </c>
      <c r="CO66" s="176" t="s">
        <v>3179</v>
      </c>
      <c r="CP66" s="176" t="s">
        <v>2913</v>
      </c>
      <c r="CQ66" s="176" t="s">
        <v>2801</v>
      </c>
      <c r="CR66" s="176" t="s">
        <v>3180</v>
      </c>
      <c r="CS66" s="176" t="s">
        <v>2913</v>
      </c>
      <c r="CT66" s="176" t="s">
        <v>2801</v>
      </c>
      <c r="CU66" s="176" t="s">
        <v>3176</v>
      </c>
      <c r="CV66" s="176" t="s">
        <v>2913</v>
      </c>
      <c r="CW66" s="176" t="s">
        <v>2801</v>
      </c>
      <c r="CX66" s="176" t="s">
        <v>3176</v>
      </c>
      <c r="CY66" s="176" t="s">
        <v>2913</v>
      </c>
      <c r="CZ66" s="176" t="s">
        <v>2801</v>
      </c>
      <c r="DA66" s="176" t="s">
        <v>3181</v>
      </c>
      <c r="DB66" s="176" t="s">
        <v>2913</v>
      </c>
      <c r="DC66" s="176" t="s">
        <v>2801</v>
      </c>
      <c r="DD66" s="176" t="s">
        <v>3182</v>
      </c>
      <c r="DE66" s="176" t="s">
        <v>2913</v>
      </c>
      <c r="DF66" s="176" t="s">
        <v>2801</v>
      </c>
      <c r="DG66" s="176" t="s">
        <v>3183</v>
      </c>
      <c r="DH66" s="176" t="s">
        <v>2913</v>
      </c>
      <c r="DI66" s="176" t="s">
        <v>2801</v>
      </c>
      <c r="DJ66" s="176" t="s">
        <v>3184</v>
      </c>
      <c r="DK66" s="176" t="s">
        <v>2913</v>
      </c>
      <c r="DL66" s="176" t="s">
        <v>2801</v>
      </c>
      <c r="DM66" s="176" t="s">
        <v>3176</v>
      </c>
      <c r="DN66" s="176" t="s">
        <v>2913</v>
      </c>
      <c r="DO66" s="176" t="s">
        <v>2801</v>
      </c>
      <c r="DP66" s="176" t="s">
        <v>3185</v>
      </c>
      <c r="DQ66" s="176" t="s">
        <v>2913</v>
      </c>
      <c r="DR66" s="176" t="s">
        <v>2801</v>
      </c>
      <c r="DS66" s="176" t="s">
        <v>3186</v>
      </c>
      <c r="DT66" s="176" t="s">
        <v>2913</v>
      </c>
      <c r="DU66" s="176" t="s">
        <v>2801</v>
      </c>
      <c r="DV66" s="176" t="s">
        <v>3187</v>
      </c>
      <c r="DW66" s="176" t="s">
        <v>2913</v>
      </c>
      <c r="DX66" s="176" t="s">
        <v>2801</v>
      </c>
      <c r="DY66" s="176" t="s">
        <v>3188</v>
      </c>
      <c r="DZ66" s="176" t="s">
        <v>2913</v>
      </c>
      <c r="EA66" s="176" t="s">
        <v>2801</v>
      </c>
      <c r="EB66" s="176" t="s">
        <v>3189</v>
      </c>
      <c r="EC66" s="176" t="s">
        <v>2913</v>
      </c>
      <c r="ED66" s="176" t="s">
        <v>2801</v>
      </c>
      <c r="EE66" s="176" t="s">
        <v>3190</v>
      </c>
      <c r="EF66" s="176" t="s">
        <v>2913</v>
      </c>
      <c r="EG66" s="176" t="s">
        <v>2801</v>
      </c>
      <c r="EH66" s="176" t="s">
        <v>3191</v>
      </c>
      <c r="EI66" s="176" t="s">
        <v>2913</v>
      </c>
      <c r="EJ66" s="176" t="s">
        <v>2801</v>
      </c>
      <c r="EK66" s="176" t="s">
        <v>3192</v>
      </c>
      <c r="EL66" s="176" t="s">
        <v>2913</v>
      </c>
      <c r="EM66" s="176" t="s">
        <v>2801</v>
      </c>
      <c r="EN66" s="176" t="s">
        <v>3193</v>
      </c>
      <c r="EO66" s="176" t="s">
        <v>2913</v>
      </c>
      <c r="EP66" s="176" t="s">
        <v>2801</v>
      </c>
      <c r="EQ66" s="176" t="s">
        <v>2801</v>
      </c>
      <c r="ER66" s="176" t="s">
        <v>2913</v>
      </c>
      <c r="ES66" s="176" t="s">
        <v>2801</v>
      </c>
      <c r="ET66" s="176" t="s">
        <v>3194</v>
      </c>
    </row>
    <row r="67" spans="1:150" x14ac:dyDescent="0.35">
      <c r="A67" s="1"/>
      <c r="B67" s="177" t="s">
        <v>3195</v>
      </c>
      <c r="C67" s="177" t="s">
        <v>38</v>
      </c>
      <c r="D67" s="177" t="s">
        <v>3164</v>
      </c>
      <c r="E67" s="177" t="s">
        <v>3196</v>
      </c>
      <c r="F67" s="177" t="s">
        <v>3197</v>
      </c>
      <c r="G67" s="178" t="s">
        <v>2913</v>
      </c>
      <c r="H67" s="178" t="s">
        <v>2801</v>
      </c>
      <c r="I67" s="178" t="s">
        <v>3167</v>
      </c>
      <c r="J67" s="178" t="s">
        <v>2913</v>
      </c>
      <c r="K67" s="178" t="s">
        <v>2801</v>
      </c>
      <c r="L67" s="178" t="s">
        <v>3168</v>
      </c>
      <c r="M67" s="178" t="s">
        <v>2913</v>
      </c>
      <c r="N67" s="178" t="s">
        <v>2801</v>
      </c>
      <c r="O67" s="178" t="s">
        <v>3169</v>
      </c>
      <c r="P67" s="178" t="s">
        <v>2913</v>
      </c>
      <c r="Q67" s="178" t="s">
        <v>2801</v>
      </c>
      <c r="R67" s="178" t="s">
        <v>3170</v>
      </c>
      <c r="S67" s="178" t="s">
        <v>2913</v>
      </c>
      <c r="T67" s="178" t="s">
        <v>2801</v>
      </c>
      <c r="U67" s="178" t="s">
        <v>2801</v>
      </c>
      <c r="V67" s="178" t="s">
        <v>2913</v>
      </c>
      <c r="W67" s="178" t="s">
        <v>2801</v>
      </c>
      <c r="X67" s="178" t="s">
        <v>2801</v>
      </c>
      <c r="Y67" s="178" t="s">
        <v>2913</v>
      </c>
      <c r="Z67" s="178" t="s">
        <v>2801</v>
      </c>
      <c r="AA67" s="178" t="s">
        <v>3171</v>
      </c>
      <c r="AB67" s="178" t="s">
        <v>2913</v>
      </c>
      <c r="AC67" s="178" t="s">
        <v>2801</v>
      </c>
      <c r="AD67" s="178" t="s">
        <v>3172</v>
      </c>
      <c r="AE67" s="178" t="s">
        <v>2913</v>
      </c>
      <c r="AF67" s="178" t="s">
        <v>2801</v>
      </c>
      <c r="AG67" s="178" t="s">
        <v>3171</v>
      </c>
      <c r="AH67" s="178" t="s">
        <v>2913</v>
      </c>
      <c r="AI67" s="178" t="s">
        <v>2801</v>
      </c>
      <c r="AJ67" s="178" t="s">
        <v>3173</v>
      </c>
      <c r="AK67" s="178" t="s">
        <v>2913</v>
      </c>
      <c r="AL67" s="178" t="s">
        <v>2801</v>
      </c>
      <c r="AM67" s="178" t="s">
        <v>3174</v>
      </c>
      <c r="AN67" s="178" t="s">
        <v>2913</v>
      </c>
      <c r="AO67" s="178" t="s">
        <v>2801</v>
      </c>
      <c r="AP67" s="178" t="s">
        <v>3172</v>
      </c>
      <c r="AQ67" s="178" t="s">
        <v>2913</v>
      </c>
      <c r="AR67" s="178" t="s">
        <v>2801</v>
      </c>
      <c r="AS67" s="178" t="s">
        <v>3175</v>
      </c>
      <c r="AT67" s="178" t="s">
        <v>2913</v>
      </c>
      <c r="AU67" s="178" t="s">
        <v>2801</v>
      </c>
      <c r="AV67" s="178" t="s">
        <v>3176</v>
      </c>
      <c r="AW67" s="178" t="s">
        <v>2913</v>
      </c>
      <c r="AX67" s="178" t="s">
        <v>2801</v>
      </c>
      <c r="AY67" s="178" t="s">
        <v>3176</v>
      </c>
      <c r="AZ67" s="178" t="s">
        <v>2913</v>
      </c>
      <c r="BA67" s="178" t="s">
        <v>2801</v>
      </c>
      <c r="BB67" s="178" t="s">
        <v>3176</v>
      </c>
      <c r="BC67" s="178" t="s">
        <v>2913</v>
      </c>
      <c r="BD67" s="178" t="s">
        <v>2801</v>
      </c>
      <c r="BE67" s="178" t="s">
        <v>3176</v>
      </c>
      <c r="BF67" s="178" t="s">
        <v>2913</v>
      </c>
      <c r="BG67" s="178" t="s">
        <v>2801</v>
      </c>
      <c r="BH67" s="178" t="s">
        <v>3176</v>
      </c>
      <c r="BI67" s="178" t="s">
        <v>2913</v>
      </c>
      <c r="BJ67" s="178" t="s">
        <v>2801</v>
      </c>
      <c r="BK67" s="178" t="s">
        <v>3176</v>
      </c>
      <c r="BL67" s="178" t="s">
        <v>2913</v>
      </c>
      <c r="BM67" s="178" t="s">
        <v>2801</v>
      </c>
      <c r="BN67" s="178" t="s">
        <v>3176</v>
      </c>
      <c r="BO67" s="178" t="s">
        <v>2913</v>
      </c>
      <c r="BP67" s="178" t="s">
        <v>2801</v>
      </c>
      <c r="BQ67" s="178" t="s">
        <v>3176</v>
      </c>
      <c r="BR67" s="178" t="s">
        <v>2913</v>
      </c>
      <c r="BS67" s="178" t="s">
        <v>2801</v>
      </c>
      <c r="BT67" s="178" t="s">
        <v>3176</v>
      </c>
      <c r="BU67" s="178" t="s">
        <v>2913</v>
      </c>
      <c r="BV67" s="178" t="s">
        <v>2801</v>
      </c>
      <c r="BW67" s="178" t="s">
        <v>3177</v>
      </c>
      <c r="BX67" s="178" t="s">
        <v>2913</v>
      </c>
      <c r="BY67" s="178" t="s">
        <v>2801</v>
      </c>
      <c r="BZ67" s="178" t="s">
        <v>3178</v>
      </c>
      <c r="CA67" s="178" t="s">
        <v>2913</v>
      </c>
      <c r="CB67" s="178" t="s">
        <v>2801</v>
      </c>
      <c r="CC67" s="178" t="s">
        <v>3176</v>
      </c>
      <c r="CD67" s="178" t="s">
        <v>2913</v>
      </c>
      <c r="CE67" s="178" t="s">
        <v>2801</v>
      </c>
      <c r="CF67" s="178" t="s">
        <v>3176</v>
      </c>
      <c r="CG67" s="178" t="s">
        <v>2913</v>
      </c>
      <c r="CH67" s="178" t="s">
        <v>2801</v>
      </c>
      <c r="CI67" s="178" t="s">
        <v>3176</v>
      </c>
      <c r="CJ67" s="178" t="s">
        <v>2913</v>
      </c>
      <c r="CK67" s="178" t="s">
        <v>2801</v>
      </c>
      <c r="CL67" s="178" t="s">
        <v>3176</v>
      </c>
      <c r="CM67" s="178" t="s">
        <v>2913</v>
      </c>
      <c r="CN67" s="178" t="s">
        <v>2801</v>
      </c>
      <c r="CO67" s="178" t="s">
        <v>3179</v>
      </c>
      <c r="CP67" s="178" t="s">
        <v>2913</v>
      </c>
      <c r="CQ67" s="178" t="s">
        <v>2801</v>
      </c>
      <c r="CR67" s="178" t="s">
        <v>3180</v>
      </c>
      <c r="CS67" s="178" t="s">
        <v>2913</v>
      </c>
      <c r="CT67" s="178" t="s">
        <v>2801</v>
      </c>
      <c r="CU67" s="178" t="s">
        <v>3176</v>
      </c>
      <c r="CV67" s="178" t="s">
        <v>2913</v>
      </c>
      <c r="CW67" s="178" t="s">
        <v>2801</v>
      </c>
      <c r="CX67" s="178" t="s">
        <v>3176</v>
      </c>
      <c r="CY67" s="178" t="s">
        <v>2913</v>
      </c>
      <c r="CZ67" s="178" t="s">
        <v>2801</v>
      </c>
      <c r="DA67" s="178" t="s">
        <v>3181</v>
      </c>
      <c r="DB67" s="178" t="s">
        <v>2913</v>
      </c>
      <c r="DC67" s="178" t="s">
        <v>2801</v>
      </c>
      <c r="DD67" s="178" t="s">
        <v>3182</v>
      </c>
      <c r="DE67" s="178" t="s">
        <v>2913</v>
      </c>
      <c r="DF67" s="178" t="s">
        <v>2801</v>
      </c>
      <c r="DG67" s="178" t="s">
        <v>3183</v>
      </c>
      <c r="DH67" s="178" t="s">
        <v>2913</v>
      </c>
      <c r="DI67" s="178" t="s">
        <v>2801</v>
      </c>
      <c r="DJ67" s="178" t="s">
        <v>3184</v>
      </c>
      <c r="DK67" s="178" t="s">
        <v>2913</v>
      </c>
      <c r="DL67" s="178" t="s">
        <v>2801</v>
      </c>
      <c r="DM67" s="178" t="s">
        <v>3176</v>
      </c>
      <c r="DN67" s="178" t="s">
        <v>2913</v>
      </c>
      <c r="DO67" s="178" t="s">
        <v>2801</v>
      </c>
      <c r="DP67" s="178" t="s">
        <v>3185</v>
      </c>
      <c r="DQ67" s="178" t="s">
        <v>2913</v>
      </c>
      <c r="DR67" s="178" t="s">
        <v>2801</v>
      </c>
      <c r="DS67" s="178" t="s">
        <v>3186</v>
      </c>
      <c r="DT67" s="178" t="s">
        <v>2913</v>
      </c>
      <c r="DU67" s="178" t="s">
        <v>2801</v>
      </c>
      <c r="DV67" s="178" t="s">
        <v>3187</v>
      </c>
      <c r="DW67" s="178" t="s">
        <v>2913</v>
      </c>
      <c r="DX67" s="178" t="s">
        <v>2801</v>
      </c>
      <c r="DY67" s="178" t="s">
        <v>3188</v>
      </c>
      <c r="DZ67" s="178" t="s">
        <v>2913</v>
      </c>
      <c r="EA67" s="178" t="s">
        <v>2801</v>
      </c>
      <c r="EB67" s="178" t="s">
        <v>3189</v>
      </c>
      <c r="EC67" s="178" t="s">
        <v>2913</v>
      </c>
      <c r="ED67" s="178" t="s">
        <v>2801</v>
      </c>
      <c r="EE67" s="178" t="s">
        <v>3190</v>
      </c>
      <c r="EF67" s="178" t="s">
        <v>2913</v>
      </c>
      <c r="EG67" s="178" t="s">
        <v>2801</v>
      </c>
      <c r="EH67" s="178" t="s">
        <v>3191</v>
      </c>
      <c r="EI67" s="178" t="s">
        <v>2913</v>
      </c>
      <c r="EJ67" s="178" t="s">
        <v>2801</v>
      </c>
      <c r="EK67" s="178" t="s">
        <v>3192</v>
      </c>
      <c r="EL67" s="178" t="s">
        <v>2913</v>
      </c>
      <c r="EM67" s="178" t="s">
        <v>2801</v>
      </c>
      <c r="EN67" s="178" t="s">
        <v>3193</v>
      </c>
      <c r="EO67" s="178" t="s">
        <v>2913</v>
      </c>
      <c r="EP67" s="178" t="s">
        <v>2801</v>
      </c>
      <c r="EQ67" s="178" t="s">
        <v>2801</v>
      </c>
      <c r="ER67" s="178" t="s">
        <v>2913</v>
      </c>
      <c r="ES67" s="178" t="s">
        <v>2801</v>
      </c>
      <c r="ET67" s="178" t="s">
        <v>3194</v>
      </c>
    </row>
    <row r="68" spans="1:150" x14ac:dyDescent="0.35">
      <c r="A68" s="1"/>
      <c r="B68" s="177" t="s">
        <v>3198</v>
      </c>
      <c r="C68" s="177" t="s">
        <v>38</v>
      </c>
      <c r="D68" s="177" t="s">
        <v>3164</v>
      </c>
      <c r="E68" s="177" t="s">
        <v>3199</v>
      </c>
      <c r="F68" s="177" t="s">
        <v>3200</v>
      </c>
      <c r="G68" s="178" t="s">
        <v>2913</v>
      </c>
      <c r="H68" s="178" t="s">
        <v>2801</v>
      </c>
      <c r="I68" s="178" t="s">
        <v>2801</v>
      </c>
      <c r="J68" s="178" t="s">
        <v>2913</v>
      </c>
      <c r="K68" s="178" t="s">
        <v>2801</v>
      </c>
      <c r="L68" s="178" t="s">
        <v>2801</v>
      </c>
      <c r="M68" s="178" t="s">
        <v>2913</v>
      </c>
      <c r="N68" s="178" t="s">
        <v>2801</v>
      </c>
      <c r="O68" s="178" t="s">
        <v>2801</v>
      </c>
      <c r="P68" s="178" t="s">
        <v>2913</v>
      </c>
      <c r="Q68" s="178" t="s">
        <v>2801</v>
      </c>
      <c r="R68" s="178" t="s">
        <v>2801</v>
      </c>
      <c r="S68" s="178" t="s">
        <v>2913</v>
      </c>
      <c r="T68" s="178" t="s">
        <v>2801</v>
      </c>
      <c r="U68" s="178" t="s">
        <v>2801</v>
      </c>
      <c r="V68" s="178" t="s">
        <v>2913</v>
      </c>
      <c r="W68" s="178" t="s">
        <v>2801</v>
      </c>
      <c r="X68" s="178" t="s">
        <v>2801</v>
      </c>
      <c r="Y68" s="178" t="s">
        <v>2913</v>
      </c>
      <c r="Z68" s="178" t="s">
        <v>2801</v>
      </c>
      <c r="AA68" s="178" t="s">
        <v>2801</v>
      </c>
      <c r="AB68" s="178" t="s">
        <v>2913</v>
      </c>
      <c r="AC68" s="178" t="s">
        <v>2801</v>
      </c>
      <c r="AD68" s="178" t="s">
        <v>2801</v>
      </c>
      <c r="AE68" s="178" t="s">
        <v>2913</v>
      </c>
      <c r="AF68" s="178" t="s">
        <v>2801</v>
      </c>
      <c r="AG68" s="178" t="s">
        <v>2801</v>
      </c>
      <c r="AH68" s="178" t="s">
        <v>2913</v>
      </c>
      <c r="AI68" s="178" t="s">
        <v>2801</v>
      </c>
      <c r="AJ68" s="178" t="s">
        <v>2801</v>
      </c>
      <c r="AK68" s="178" t="s">
        <v>2913</v>
      </c>
      <c r="AL68" s="178" t="s">
        <v>2801</v>
      </c>
      <c r="AM68" s="178" t="s">
        <v>2801</v>
      </c>
      <c r="AN68" s="178" t="s">
        <v>2913</v>
      </c>
      <c r="AO68" s="178" t="s">
        <v>2801</v>
      </c>
      <c r="AP68" s="178" t="s">
        <v>2801</v>
      </c>
      <c r="AQ68" s="178" t="s">
        <v>2913</v>
      </c>
      <c r="AR68" s="178" t="s">
        <v>2801</v>
      </c>
      <c r="AS68" s="178" t="s">
        <v>2801</v>
      </c>
      <c r="AT68" s="178" t="s">
        <v>2913</v>
      </c>
      <c r="AU68" s="178" t="s">
        <v>2801</v>
      </c>
      <c r="AV68" s="178" t="s">
        <v>2801</v>
      </c>
      <c r="AW68" s="178" t="s">
        <v>2913</v>
      </c>
      <c r="AX68" s="178" t="s">
        <v>2801</v>
      </c>
      <c r="AY68" s="178" t="s">
        <v>2801</v>
      </c>
      <c r="AZ68" s="178" t="s">
        <v>2913</v>
      </c>
      <c r="BA68" s="178" t="s">
        <v>2801</v>
      </c>
      <c r="BB68" s="178" t="s">
        <v>2801</v>
      </c>
      <c r="BC68" s="178" t="s">
        <v>2913</v>
      </c>
      <c r="BD68" s="178" t="s">
        <v>2801</v>
      </c>
      <c r="BE68" s="178" t="s">
        <v>2801</v>
      </c>
      <c r="BF68" s="178" t="s">
        <v>2913</v>
      </c>
      <c r="BG68" s="178" t="s">
        <v>2801</v>
      </c>
      <c r="BH68" s="178" t="s">
        <v>2801</v>
      </c>
      <c r="BI68" s="178" t="s">
        <v>2913</v>
      </c>
      <c r="BJ68" s="178" t="s">
        <v>2801</v>
      </c>
      <c r="BK68" s="178" t="s">
        <v>2801</v>
      </c>
      <c r="BL68" s="178" t="s">
        <v>2913</v>
      </c>
      <c r="BM68" s="178" t="s">
        <v>2801</v>
      </c>
      <c r="BN68" s="178" t="s">
        <v>2801</v>
      </c>
      <c r="BO68" s="178" t="s">
        <v>2913</v>
      </c>
      <c r="BP68" s="178" t="s">
        <v>2801</v>
      </c>
      <c r="BQ68" s="178" t="s">
        <v>2801</v>
      </c>
      <c r="BR68" s="178" t="s">
        <v>2913</v>
      </c>
      <c r="BS68" s="178" t="s">
        <v>2801</v>
      </c>
      <c r="BT68" s="178" t="s">
        <v>2801</v>
      </c>
      <c r="BU68" s="178" t="s">
        <v>2913</v>
      </c>
      <c r="BV68" s="178" t="s">
        <v>2801</v>
      </c>
      <c r="BW68" s="178" t="s">
        <v>2801</v>
      </c>
      <c r="BX68" s="178" t="s">
        <v>2913</v>
      </c>
      <c r="BY68" s="178" t="s">
        <v>2801</v>
      </c>
      <c r="BZ68" s="178" t="s">
        <v>2801</v>
      </c>
      <c r="CA68" s="178" t="s">
        <v>2913</v>
      </c>
      <c r="CB68" s="178" t="s">
        <v>2801</v>
      </c>
      <c r="CC68" s="178" t="s">
        <v>2801</v>
      </c>
      <c r="CD68" s="178" t="s">
        <v>2913</v>
      </c>
      <c r="CE68" s="178" t="s">
        <v>2801</v>
      </c>
      <c r="CF68" s="178" t="s">
        <v>2801</v>
      </c>
      <c r="CG68" s="178" t="s">
        <v>2913</v>
      </c>
      <c r="CH68" s="178" t="s">
        <v>2801</v>
      </c>
      <c r="CI68" s="178" t="s">
        <v>2801</v>
      </c>
      <c r="CJ68" s="178" t="s">
        <v>2913</v>
      </c>
      <c r="CK68" s="178" t="s">
        <v>2801</v>
      </c>
      <c r="CL68" s="178" t="s">
        <v>2801</v>
      </c>
      <c r="CM68" s="178" t="s">
        <v>2913</v>
      </c>
      <c r="CN68" s="178" t="s">
        <v>2801</v>
      </c>
      <c r="CO68" s="178" t="s">
        <v>2801</v>
      </c>
      <c r="CP68" s="178" t="s">
        <v>2913</v>
      </c>
      <c r="CQ68" s="178" t="s">
        <v>2801</v>
      </c>
      <c r="CR68" s="178" t="s">
        <v>2801</v>
      </c>
      <c r="CS68" s="178" t="s">
        <v>2913</v>
      </c>
      <c r="CT68" s="178" t="s">
        <v>2801</v>
      </c>
      <c r="CU68" s="178" t="s">
        <v>2801</v>
      </c>
      <c r="CV68" s="178" t="s">
        <v>2913</v>
      </c>
      <c r="CW68" s="178" t="s">
        <v>2801</v>
      </c>
      <c r="CX68" s="178" t="s">
        <v>2801</v>
      </c>
      <c r="CY68" s="178" t="s">
        <v>2913</v>
      </c>
      <c r="CZ68" s="178" t="s">
        <v>2801</v>
      </c>
      <c r="DA68" s="178" t="s">
        <v>2801</v>
      </c>
      <c r="DB68" s="178" t="s">
        <v>2913</v>
      </c>
      <c r="DC68" s="178" t="s">
        <v>2801</v>
      </c>
      <c r="DD68" s="178" t="s">
        <v>2801</v>
      </c>
      <c r="DE68" s="178" t="s">
        <v>2913</v>
      </c>
      <c r="DF68" s="178" t="s">
        <v>2801</v>
      </c>
      <c r="DG68" s="178" t="s">
        <v>2801</v>
      </c>
      <c r="DH68" s="178" t="s">
        <v>2913</v>
      </c>
      <c r="DI68" s="178" t="s">
        <v>2801</v>
      </c>
      <c r="DJ68" s="178" t="s">
        <v>2801</v>
      </c>
      <c r="DK68" s="178" t="s">
        <v>2913</v>
      </c>
      <c r="DL68" s="178" t="s">
        <v>2801</v>
      </c>
      <c r="DM68" s="178" t="s">
        <v>2801</v>
      </c>
      <c r="DN68" s="178" t="s">
        <v>2913</v>
      </c>
      <c r="DO68" s="178" t="s">
        <v>2801</v>
      </c>
      <c r="DP68" s="178" t="s">
        <v>2801</v>
      </c>
      <c r="DQ68" s="178" t="s">
        <v>2913</v>
      </c>
      <c r="DR68" s="178" t="s">
        <v>2801</v>
      </c>
      <c r="DS68" s="178" t="s">
        <v>2801</v>
      </c>
      <c r="DT68" s="178" t="s">
        <v>2913</v>
      </c>
      <c r="DU68" s="178" t="s">
        <v>2801</v>
      </c>
      <c r="DV68" s="178" t="s">
        <v>2801</v>
      </c>
      <c r="DW68" s="178" t="s">
        <v>2913</v>
      </c>
      <c r="DX68" s="178" t="s">
        <v>2801</v>
      </c>
      <c r="DY68" s="178" t="s">
        <v>2801</v>
      </c>
      <c r="DZ68" s="178" t="s">
        <v>2913</v>
      </c>
      <c r="EA68" s="178" t="s">
        <v>2801</v>
      </c>
      <c r="EB68" s="178" t="s">
        <v>2801</v>
      </c>
      <c r="EC68" s="178" t="s">
        <v>2913</v>
      </c>
      <c r="ED68" s="178" t="s">
        <v>2801</v>
      </c>
      <c r="EE68" s="178" t="s">
        <v>2801</v>
      </c>
      <c r="EF68" s="178" t="s">
        <v>2913</v>
      </c>
      <c r="EG68" s="178" t="s">
        <v>2801</v>
      </c>
      <c r="EH68" s="178" t="s">
        <v>2801</v>
      </c>
      <c r="EI68" s="178" t="s">
        <v>2913</v>
      </c>
      <c r="EJ68" s="178" t="s">
        <v>2801</v>
      </c>
      <c r="EK68" s="178" t="s">
        <v>2801</v>
      </c>
      <c r="EL68" s="178" t="s">
        <v>2913</v>
      </c>
      <c r="EM68" s="178" t="s">
        <v>2801</v>
      </c>
      <c r="EN68" s="178" t="s">
        <v>2801</v>
      </c>
      <c r="EO68" s="178" t="s">
        <v>2913</v>
      </c>
      <c r="EP68" s="178" t="s">
        <v>2801</v>
      </c>
      <c r="EQ68" s="178" t="s">
        <v>2801</v>
      </c>
      <c r="ER68" s="178" t="s">
        <v>2913</v>
      </c>
      <c r="ES68" s="178" t="s">
        <v>2801</v>
      </c>
      <c r="ET68" s="178" t="s">
        <v>2801</v>
      </c>
    </row>
    <row r="69" spans="1:150" x14ac:dyDescent="0.35">
      <c r="A69" s="1"/>
      <c r="B69" s="176" t="s">
        <v>3201</v>
      </c>
      <c r="C69" s="176" t="s">
        <v>196</v>
      </c>
      <c r="D69" s="176" t="s">
        <v>936</v>
      </c>
      <c r="E69" s="176" t="s">
        <v>3202</v>
      </c>
      <c r="F69" s="176" t="s">
        <v>3203</v>
      </c>
      <c r="G69" s="176" t="s">
        <v>2913</v>
      </c>
      <c r="H69" s="176" t="s">
        <v>2801</v>
      </c>
      <c r="I69" s="176" t="s">
        <v>2801</v>
      </c>
      <c r="J69" s="176" t="s">
        <v>2913</v>
      </c>
      <c r="K69" s="176" t="s">
        <v>2801</v>
      </c>
      <c r="L69" s="176" t="s">
        <v>2801</v>
      </c>
      <c r="M69" s="176" t="s">
        <v>2913</v>
      </c>
      <c r="N69" s="176" t="s">
        <v>2801</v>
      </c>
      <c r="O69" s="176" t="s">
        <v>2801</v>
      </c>
      <c r="P69" s="176" t="s">
        <v>2913</v>
      </c>
      <c r="Q69" s="176" t="s">
        <v>2801</v>
      </c>
      <c r="R69" s="176" t="s">
        <v>2801</v>
      </c>
      <c r="S69" s="176" t="s">
        <v>2913</v>
      </c>
      <c r="T69" s="176" t="s">
        <v>2801</v>
      </c>
      <c r="U69" s="176" t="s">
        <v>2801</v>
      </c>
      <c r="V69" s="176" t="s">
        <v>2913</v>
      </c>
      <c r="W69" s="176" t="s">
        <v>2801</v>
      </c>
      <c r="X69" s="176" t="s">
        <v>2801</v>
      </c>
      <c r="Y69" s="176" t="s">
        <v>2913</v>
      </c>
      <c r="Z69" s="176" t="s">
        <v>2801</v>
      </c>
      <c r="AA69" s="176" t="s">
        <v>2801</v>
      </c>
      <c r="AB69" s="176" t="s">
        <v>2913</v>
      </c>
      <c r="AC69" s="176" t="s">
        <v>2801</v>
      </c>
      <c r="AD69" s="176" t="s">
        <v>2801</v>
      </c>
      <c r="AE69" s="176" t="s">
        <v>2913</v>
      </c>
      <c r="AF69" s="176" t="s">
        <v>2801</v>
      </c>
      <c r="AG69" s="176" t="s">
        <v>2801</v>
      </c>
      <c r="AH69" s="176" t="s">
        <v>2913</v>
      </c>
      <c r="AI69" s="176" t="s">
        <v>2801</v>
      </c>
      <c r="AJ69" s="176" t="s">
        <v>2801</v>
      </c>
      <c r="AK69" s="176" t="s">
        <v>2913</v>
      </c>
      <c r="AL69" s="176" t="s">
        <v>2801</v>
      </c>
      <c r="AM69" s="176" t="s">
        <v>2801</v>
      </c>
      <c r="AN69" s="176" t="s">
        <v>2913</v>
      </c>
      <c r="AO69" s="176" t="s">
        <v>2801</v>
      </c>
      <c r="AP69" s="176" t="s">
        <v>2801</v>
      </c>
      <c r="AQ69" s="176" t="s">
        <v>2913</v>
      </c>
      <c r="AR69" s="176" t="s">
        <v>2801</v>
      </c>
      <c r="AS69" s="176" t="s">
        <v>2801</v>
      </c>
      <c r="AT69" s="176" t="s">
        <v>2913</v>
      </c>
      <c r="AU69" s="176" t="s">
        <v>2801</v>
      </c>
      <c r="AV69" s="176" t="s">
        <v>3119</v>
      </c>
      <c r="AW69" s="176" t="s">
        <v>2913</v>
      </c>
      <c r="AX69" s="176" t="s">
        <v>2801</v>
      </c>
      <c r="AY69" s="176" t="s">
        <v>3119</v>
      </c>
      <c r="AZ69" s="176" t="s">
        <v>2913</v>
      </c>
      <c r="BA69" s="176" t="s">
        <v>2801</v>
      </c>
      <c r="BB69" s="176" t="s">
        <v>3119</v>
      </c>
      <c r="BC69" s="176" t="s">
        <v>2913</v>
      </c>
      <c r="BD69" s="176" t="s">
        <v>2801</v>
      </c>
      <c r="BE69" s="176" t="s">
        <v>3119</v>
      </c>
      <c r="BF69" s="176" t="s">
        <v>2913</v>
      </c>
      <c r="BG69" s="176" t="s">
        <v>2801</v>
      </c>
      <c r="BH69" s="176" t="s">
        <v>3119</v>
      </c>
      <c r="BI69" s="176" t="s">
        <v>2913</v>
      </c>
      <c r="BJ69" s="176" t="s">
        <v>2801</v>
      </c>
      <c r="BK69" s="176" t="s">
        <v>3204</v>
      </c>
      <c r="BL69" s="176" t="s">
        <v>2913</v>
      </c>
      <c r="BM69" s="176" t="s">
        <v>2801</v>
      </c>
      <c r="BN69" s="176" t="s">
        <v>3204</v>
      </c>
      <c r="BO69" s="176" t="s">
        <v>2913</v>
      </c>
      <c r="BP69" s="176" t="s">
        <v>2801</v>
      </c>
      <c r="BQ69" s="176" t="s">
        <v>3204</v>
      </c>
      <c r="BR69" s="176" t="s">
        <v>2913</v>
      </c>
      <c r="BS69" s="176" t="s">
        <v>2801</v>
      </c>
      <c r="BT69" s="176" t="s">
        <v>3204</v>
      </c>
      <c r="BU69" s="176" t="s">
        <v>2913</v>
      </c>
      <c r="BV69" s="176" t="s">
        <v>2801</v>
      </c>
      <c r="BW69" s="176" t="s">
        <v>2801</v>
      </c>
      <c r="BX69" s="176" t="s">
        <v>2913</v>
      </c>
      <c r="BY69" s="176" t="s">
        <v>2801</v>
      </c>
      <c r="BZ69" s="176" t="s">
        <v>2801</v>
      </c>
      <c r="CA69" s="176" t="s">
        <v>2913</v>
      </c>
      <c r="CB69" s="176" t="s">
        <v>2801</v>
      </c>
      <c r="CC69" s="176" t="s">
        <v>2801</v>
      </c>
      <c r="CD69" s="176" t="s">
        <v>2913</v>
      </c>
      <c r="CE69" s="176" t="s">
        <v>2801</v>
      </c>
      <c r="CF69" s="176" t="s">
        <v>2801</v>
      </c>
      <c r="CG69" s="176" t="s">
        <v>2913</v>
      </c>
      <c r="CH69" s="176" t="s">
        <v>2801</v>
      </c>
      <c r="CI69" s="176" t="s">
        <v>2801</v>
      </c>
      <c r="CJ69" s="176" t="s">
        <v>2913</v>
      </c>
      <c r="CK69" s="176" t="s">
        <v>2801</v>
      </c>
      <c r="CL69" s="176" t="s">
        <v>2801</v>
      </c>
      <c r="CM69" s="176" t="s">
        <v>2913</v>
      </c>
      <c r="CN69" s="176" t="s">
        <v>2801</v>
      </c>
      <c r="CO69" s="176" t="s">
        <v>2801</v>
      </c>
      <c r="CP69" s="176" t="s">
        <v>2913</v>
      </c>
      <c r="CQ69" s="176" t="s">
        <v>2801</v>
      </c>
      <c r="CR69" s="176" t="s">
        <v>2801</v>
      </c>
      <c r="CS69" s="176" t="s">
        <v>2913</v>
      </c>
      <c r="CT69" s="176" t="s">
        <v>2801</v>
      </c>
      <c r="CU69" s="176" t="s">
        <v>2801</v>
      </c>
      <c r="CV69" s="176" t="s">
        <v>2913</v>
      </c>
      <c r="CW69" s="176" t="s">
        <v>2801</v>
      </c>
      <c r="CX69" s="176" t="s">
        <v>2801</v>
      </c>
      <c r="CY69" s="176" t="s">
        <v>2913</v>
      </c>
      <c r="CZ69" s="176" t="s">
        <v>2801</v>
      </c>
      <c r="DA69" s="176" t="s">
        <v>2801</v>
      </c>
      <c r="DB69" s="176" t="s">
        <v>2913</v>
      </c>
      <c r="DC69" s="176" t="s">
        <v>2801</v>
      </c>
      <c r="DD69" s="176" t="s">
        <v>2801</v>
      </c>
      <c r="DE69" s="176" t="s">
        <v>2913</v>
      </c>
      <c r="DF69" s="176" t="s">
        <v>2801</v>
      </c>
      <c r="DG69" s="176" t="s">
        <v>2801</v>
      </c>
      <c r="DH69" s="176" t="s">
        <v>2913</v>
      </c>
      <c r="DI69" s="176" t="s">
        <v>2801</v>
      </c>
      <c r="DJ69" s="176" t="s">
        <v>2801</v>
      </c>
      <c r="DK69" s="176" t="s">
        <v>2913</v>
      </c>
      <c r="DL69" s="176" t="s">
        <v>2801</v>
      </c>
      <c r="DM69" s="176" t="s">
        <v>2801</v>
      </c>
      <c r="DN69" s="176" t="s">
        <v>2913</v>
      </c>
      <c r="DO69" s="176" t="s">
        <v>2801</v>
      </c>
      <c r="DP69" s="176" t="s">
        <v>2801</v>
      </c>
      <c r="DQ69" s="176" t="s">
        <v>2913</v>
      </c>
      <c r="DR69" s="176" t="s">
        <v>2801</v>
      </c>
      <c r="DS69" s="176" t="s">
        <v>2801</v>
      </c>
      <c r="DT69" s="176" t="s">
        <v>2913</v>
      </c>
      <c r="DU69" s="176" t="s">
        <v>2801</v>
      </c>
      <c r="DV69" s="176" t="s">
        <v>2801</v>
      </c>
      <c r="DW69" s="176" t="s">
        <v>2913</v>
      </c>
      <c r="DX69" s="176" t="s">
        <v>2801</v>
      </c>
      <c r="DY69" s="176" t="s">
        <v>2801</v>
      </c>
      <c r="DZ69" s="176" t="s">
        <v>2913</v>
      </c>
      <c r="EA69" s="176" t="s">
        <v>2801</v>
      </c>
      <c r="EB69" s="176" t="s">
        <v>2801</v>
      </c>
      <c r="EC69" s="176" t="s">
        <v>2913</v>
      </c>
      <c r="ED69" s="176" t="s">
        <v>2801</v>
      </c>
      <c r="EE69" s="176" t="s">
        <v>2801</v>
      </c>
      <c r="EF69" s="176" t="s">
        <v>2913</v>
      </c>
      <c r="EG69" s="176" t="s">
        <v>2801</v>
      </c>
      <c r="EH69" s="176" t="s">
        <v>2801</v>
      </c>
      <c r="EI69" s="176" t="s">
        <v>2913</v>
      </c>
      <c r="EJ69" s="176" t="s">
        <v>2801</v>
      </c>
      <c r="EK69" s="176" t="s">
        <v>2801</v>
      </c>
      <c r="EL69" s="176" t="s">
        <v>2913</v>
      </c>
      <c r="EM69" s="176" t="s">
        <v>2801</v>
      </c>
      <c r="EN69" s="176" t="s">
        <v>2801</v>
      </c>
      <c r="EO69" s="176" t="s">
        <v>2913</v>
      </c>
      <c r="EP69" s="176" t="s">
        <v>2801</v>
      </c>
      <c r="EQ69" s="176" t="s">
        <v>2801</v>
      </c>
      <c r="ER69" s="176" t="s">
        <v>2913</v>
      </c>
      <c r="ES69" s="176" t="s">
        <v>2801</v>
      </c>
      <c r="ET69" s="176" t="s">
        <v>2801</v>
      </c>
    </row>
    <row r="70" spans="1:150" x14ac:dyDescent="0.35">
      <c r="A70" s="1"/>
      <c r="B70" s="177" t="s">
        <v>3205</v>
      </c>
      <c r="C70" s="177" t="s">
        <v>196</v>
      </c>
      <c r="D70" s="177" t="s">
        <v>936</v>
      </c>
      <c r="E70" s="177" t="s">
        <v>3206</v>
      </c>
      <c r="F70" s="177" t="s">
        <v>3207</v>
      </c>
      <c r="G70" s="178" t="s">
        <v>2913</v>
      </c>
      <c r="H70" s="178" t="s">
        <v>2801</v>
      </c>
      <c r="I70" s="178" t="s">
        <v>2801</v>
      </c>
      <c r="J70" s="178" t="s">
        <v>2913</v>
      </c>
      <c r="K70" s="178" t="s">
        <v>2801</v>
      </c>
      <c r="L70" s="178" t="s">
        <v>2801</v>
      </c>
      <c r="M70" s="178" t="s">
        <v>2913</v>
      </c>
      <c r="N70" s="178" t="s">
        <v>2801</v>
      </c>
      <c r="O70" s="178" t="s">
        <v>2801</v>
      </c>
      <c r="P70" s="178" t="s">
        <v>2913</v>
      </c>
      <c r="Q70" s="178" t="s">
        <v>2801</v>
      </c>
      <c r="R70" s="178" t="s">
        <v>2801</v>
      </c>
      <c r="S70" s="178" t="s">
        <v>2913</v>
      </c>
      <c r="T70" s="178" t="s">
        <v>2801</v>
      </c>
      <c r="U70" s="178" t="s">
        <v>2801</v>
      </c>
      <c r="V70" s="178" t="s">
        <v>2913</v>
      </c>
      <c r="W70" s="178" t="s">
        <v>2801</v>
      </c>
      <c r="X70" s="178" t="s">
        <v>2801</v>
      </c>
      <c r="Y70" s="178" t="s">
        <v>2913</v>
      </c>
      <c r="Z70" s="178" t="s">
        <v>2801</v>
      </c>
      <c r="AA70" s="178" t="s">
        <v>2801</v>
      </c>
      <c r="AB70" s="178" t="s">
        <v>2913</v>
      </c>
      <c r="AC70" s="178" t="s">
        <v>2801</v>
      </c>
      <c r="AD70" s="178" t="s">
        <v>2801</v>
      </c>
      <c r="AE70" s="178" t="s">
        <v>2913</v>
      </c>
      <c r="AF70" s="178" t="s">
        <v>2801</v>
      </c>
      <c r="AG70" s="178" t="s">
        <v>2801</v>
      </c>
      <c r="AH70" s="178" t="s">
        <v>2913</v>
      </c>
      <c r="AI70" s="178" t="s">
        <v>2801</v>
      </c>
      <c r="AJ70" s="178" t="s">
        <v>2801</v>
      </c>
      <c r="AK70" s="178" t="s">
        <v>2913</v>
      </c>
      <c r="AL70" s="178" t="s">
        <v>2801</v>
      </c>
      <c r="AM70" s="178" t="s">
        <v>2801</v>
      </c>
      <c r="AN70" s="178" t="s">
        <v>2913</v>
      </c>
      <c r="AO70" s="178" t="s">
        <v>2801</v>
      </c>
      <c r="AP70" s="178" t="s">
        <v>2801</v>
      </c>
      <c r="AQ70" s="178" t="s">
        <v>2913</v>
      </c>
      <c r="AR70" s="178" t="s">
        <v>2801</v>
      </c>
      <c r="AS70" s="178" t="s">
        <v>2801</v>
      </c>
      <c r="AT70" s="178" t="s">
        <v>2913</v>
      </c>
      <c r="AU70" s="178" t="s">
        <v>2801</v>
      </c>
      <c r="AV70" s="178" t="s">
        <v>2801</v>
      </c>
      <c r="AW70" s="178" t="s">
        <v>2913</v>
      </c>
      <c r="AX70" s="178" t="s">
        <v>2801</v>
      </c>
      <c r="AY70" s="178" t="s">
        <v>2801</v>
      </c>
      <c r="AZ70" s="178" t="s">
        <v>2913</v>
      </c>
      <c r="BA70" s="178" t="s">
        <v>2801</v>
      </c>
      <c r="BB70" s="178" t="s">
        <v>2801</v>
      </c>
      <c r="BC70" s="178" t="s">
        <v>2913</v>
      </c>
      <c r="BD70" s="178" t="s">
        <v>2801</v>
      </c>
      <c r="BE70" s="178" t="s">
        <v>2801</v>
      </c>
      <c r="BF70" s="178" t="s">
        <v>2913</v>
      </c>
      <c r="BG70" s="178" t="s">
        <v>2801</v>
      </c>
      <c r="BH70" s="178" t="s">
        <v>2801</v>
      </c>
      <c r="BI70" s="178" t="s">
        <v>2913</v>
      </c>
      <c r="BJ70" s="178" t="s">
        <v>2801</v>
      </c>
      <c r="BK70" s="178" t="s">
        <v>2801</v>
      </c>
      <c r="BL70" s="178" t="s">
        <v>2913</v>
      </c>
      <c r="BM70" s="178" t="s">
        <v>2801</v>
      </c>
      <c r="BN70" s="178" t="s">
        <v>2801</v>
      </c>
      <c r="BO70" s="178" t="s">
        <v>2913</v>
      </c>
      <c r="BP70" s="178" t="s">
        <v>2801</v>
      </c>
      <c r="BQ70" s="178" t="s">
        <v>2801</v>
      </c>
      <c r="BR70" s="178" t="s">
        <v>2913</v>
      </c>
      <c r="BS70" s="178" t="s">
        <v>2801</v>
      </c>
      <c r="BT70" s="178" t="s">
        <v>2801</v>
      </c>
      <c r="BU70" s="178" t="s">
        <v>2913</v>
      </c>
      <c r="BV70" s="178" t="s">
        <v>2801</v>
      </c>
      <c r="BW70" s="178" t="s">
        <v>2801</v>
      </c>
      <c r="BX70" s="178" t="s">
        <v>2913</v>
      </c>
      <c r="BY70" s="178" t="s">
        <v>2801</v>
      </c>
      <c r="BZ70" s="178" t="s">
        <v>2801</v>
      </c>
      <c r="CA70" s="178" t="s">
        <v>2913</v>
      </c>
      <c r="CB70" s="178" t="s">
        <v>2801</v>
      </c>
      <c r="CC70" s="178" t="s">
        <v>2801</v>
      </c>
      <c r="CD70" s="178" t="s">
        <v>2913</v>
      </c>
      <c r="CE70" s="178" t="s">
        <v>2801</v>
      </c>
      <c r="CF70" s="178" t="s">
        <v>2801</v>
      </c>
      <c r="CG70" s="178" t="s">
        <v>2913</v>
      </c>
      <c r="CH70" s="178" t="s">
        <v>2801</v>
      </c>
      <c r="CI70" s="178" t="s">
        <v>2801</v>
      </c>
      <c r="CJ70" s="178" t="s">
        <v>2913</v>
      </c>
      <c r="CK70" s="178" t="s">
        <v>2801</v>
      </c>
      <c r="CL70" s="178" t="s">
        <v>2801</v>
      </c>
      <c r="CM70" s="178" t="s">
        <v>2913</v>
      </c>
      <c r="CN70" s="178" t="s">
        <v>2801</v>
      </c>
      <c r="CO70" s="178" t="s">
        <v>2801</v>
      </c>
      <c r="CP70" s="178" t="s">
        <v>2913</v>
      </c>
      <c r="CQ70" s="178" t="s">
        <v>2801</v>
      </c>
      <c r="CR70" s="178" t="s">
        <v>2801</v>
      </c>
      <c r="CS70" s="178" t="s">
        <v>2913</v>
      </c>
      <c r="CT70" s="178" t="s">
        <v>2801</v>
      </c>
      <c r="CU70" s="178" t="s">
        <v>2801</v>
      </c>
      <c r="CV70" s="178" t="s">
        <v>2913</v>
      </c>
      <c r="CW70" s="178" t="s">
        <v>2801</v>
      </c>
      <c r="CX70" s="178" t="s">
        <v>2801</v>
      </c>
      <c r="CY70" s="178" t="s">
        <v>2913</v>
      </c>
      <c r="CZ70" s="178" t="s">
        <v>2801</v>
      </c>
      <c r="DA70" s="178" t="s">
        <v>2801</v>
      </c>
      <c r="DB70" s="178" t="s">
        <v>2913</v>
      </c>
      <c r="DC70" s="178" t="s">
        <v>2801</v>
      </c>
      <c r="DD70" s="178" t="s">
        <v>2801</v>
      </c>
      <c r="DE70" s="178" t="s">
        <v>2913</v>
      </c>
      <c r="DF70" s="178" t="s">
        <v>2801</v>
      </c>
      <c r="DG70" s="178" t="s">
        <v>2801</v>
      </c>
      <c r="DH70" s="178" t="s">
        <v>2913</v>
      </c>
      <c r="DI70" s="178" t="s">
        <v>2801</v>
      </c>
      <c r="DJ70" s="178" t="s">
        <v>2801</v>
      </c>
      <c r="DK70" s="178" t="s">
        <v>2913</v>
      </c>
      <c r="DL70" s="178" t="s">
        <v>2801</v>
      </c>
      <c r="DM70" s="178" t="s">
        <v>2801</v>
      </c>
      <c r="DN70" s="178" t="s">
        <v>2913</v>
      </c>
      <c r="DO70" s="178" t="s">
        <v>2801</v>
      </c>
      <c r="DP70" s="178" t="s">
        <v>2801</v>
      </c>
      <c r="DQ70" s="178" t="s">
        <v>2913</v>
      </c>
      <c r="DR70" s="178" t="s">
        <v>2801</v>
      </c>
      <c r="DS70" s="178" t="s">
        <v>2801</v>
      </c>
      <c r="DT70" s="178" t="s">
        <v>2913</v>
      </c>
      <c r="DU70" s="178" t="s">
        <v>2801</v>
      </c>
      <c r="DV70" s="178" t="s">
        <v>2801</v>
      </c>
      <c r="DW70" s="178" t="s">
        <v>2913</v>
      </c>
      <c r="DX70" s="178" t="s">
        <v>2801</v>
      </c>
      <c r="DY70" s="178" t="s">
        <v>2801</v>
      </c>
      <c r="DZ70" s="178" t="s">
        <v>2913</v>
      </c>
      <c r="EA70" s="178" t="s">
        <v>2801</v>
      </c>
      <c r="EB70" s="178" t="s">
        <v>2801</v>
      </c>
      <c r="EC70" s="178" t="s">
        <v>2913</v>
      </c>
      <c r="ED70" s="178" t="s">
        <v>2801</v>
      </c>
      <c r="EE70" s="178" t="s">
        <v>2801</v>
      </c>
      <c r="EF70" s="178" t="s">
        <v>2913</v>
      </c>
      <c r="EG70" s="178" t="s">
        <v>2801</v>
      </c>
      <c r="EH70" s="178" t="s">
        <v>2801</v>
      </c>
      <c r="EI70" s="178" t="s">
        <v>2913</v>
      </c>
      <c r="EJ70" s="178" t="s">
        <v>2801</v>
      </c>
      <c r="EK70" s="178" t="s">
        <v>2801</v>
      </c>
      <c r="EL70" s="178" t="s">
        <v>2913</v>
      </c>
      <c r="EM70" s="178" t="s">
        <v>2801</v>
      </c>
      <c r="EN70" s="178" t="s">
        <v>2801</v>
      </c>
      <c r="EO70" s="178" t="s">
        <v>2913</v>
      </c>
      <c r="EP70" s="178" t="s">
        <v>2801</v>
      </c>
      <c r="EQ70" s="178" t="s">
        <v>2801</v>
      </c>
      <c r="ER70" s="178" t="s">
        <v>2913</v>
      </c>
      <c r="ES70" s="178" t="s">
        <v>2801</v>
      </c>
      <c r="ET70" s="178" t="s">
        <v>2801</v>
      </c>
    </row>
    <row r="71" spans="1:150" x14ac:dyDescent="0.35">
      <c r="A71" s="1"/>
      <c r="B71" s="177" t="s">
        <v>3208</v>
      </c>
      <c r="C71" s="177" t="s">
        <v>196</v>
      </c>
      <c r="D71" s="177" t="s">
        <v>936</v>
      </c>
      <c r="E71" s="177" t="s">
        <v>3209</v>
      </c>
      <c r="F71" s="177" t="s">
        <v>3210</v>
      </c>
      <c r="G71" s="178" t="s">
        <v>2913</v>
      </c>
      <c r="H71" s="178" t="s">
        <v>2801</v>
      </c>
      <c r="I71" s="178" t="s">
        <v>2801</v>
      </c>
      <c r="J71" s="178" t="s">
        <v>2913</v>
      </c>
      <c r="K71" s="178" t="s">
        <v>2801</v>
      </c>
      <c r="L71" s="178" t="s">
        <v>2801</v>
      </c>
      <c r="M71" s="178" t="s">
        <v>2913</v>
      </c>
      <c r="N71" s="178" t="s">
        <v>2801</v>
      </c>
      <c r="O71" s="178" t="s">
        <v>2801</v>
      </c>
      <c r="P71" s="178" t="s">
        <v>2913</v>
      </c>
      <c r="Q71" s="178" t="s">
        <v>2801</v>
      </c>
      <c r="R71" s="178" t="s">
        <v>2801</v>
      </c>
      <c r="S71" s="178" t="s">
        <v>2913</v>
      </c>
      <c r="T71" s="178" t="s">
        <v>2801</v>
      </c>
      <c r="U71" s="178" t="s">
        <v>2801</v>
      </c>
      <c r="V71" s="178" t="s">
        <v>2913</v>
      </c>
      <c r="W71" s="178" t="s">
        <v>2801</v>
      </c>
      <c r="X71" s="178" t="s">
        <v>2801</v>
      </c>
      <c r="Y71" s="178" t="s">
        <v>2913</v>
      </c>
      <c r="Z71" s="178" t="s">
        <v>2801</v>
      </c>
      <c r="AA71" s="178" t="s">
        <v>2801</v>
      </c>
      <c r="AB71" s="178" t="s">
        <v>2913</v>
      </c>
      <c r="AC71" s="178" t="s">
        <v>2801</v>
      </c>
      <c r="AD71" s="178" t="s">
        <v>2801</v>
      </c>
      <c r="AE71" s="178" t="s">
        <v>2913</v>
      </c>
      <c r="AF71" s="178" t="s">
        <v>2801</v>
      </c>
      <c r="AG71" s="178" t="s">
        <v>2801</v>
      </c>
      <c r="AH71" s="178" t="s">
        <v>2913</v>
      </c>
      <c r="AI71" s="178" t="s">
        <v>2801</v>
      </c>
      <c r="AJ71" s="178" t="s">
        <v>2801</v>
      </c>
      <c r="AK71" s="178" t="s">
        <v>2913</v>
      </c>
      <c r="AL71" s="178" t="s">
        <v>2801</v>
      </c>
      <c r="AM71" s="178" t="s">
        <v>2801</v>
      </c>
      <c r="AN71" s="178" t="s">
        <v>2913</v>
      </c>
      <c r="AO71" s="178" t="s">
        <v>2801</v>
      </c>
      <c r="AP71" s="178" t="s">
        <v>2801</v>
      </c>
      <c r="AQ71" s="178" t="s">
        <v>2913</v>
      </c>
      <c r="AR71" s="178" t="s">
        <v>2801</v>
      </c>
      <c r="AS71" s="178" t="s">
        <v>2801</v>
      </c>
      <c r="AT71" s="178" t="s">
        <v>2913</v>
      </c>
      <c r="AU71" s="178" t="s">
        <v>2801</v>
      </c>
      <c r="AV71" s="178" t="s">
        <v>2801</v>
      </c>
      <c r="AW71" s="178" t="s">
        <v>2913</v>
      </c>
      <c r="AX71" s="178" t="s">
        <v>2801</v>
      </c>
      <c r="AY71" s="178" t="s">
        <v>2801</v>
      </c>
      <c r="AZ71" s="178" t="s">
        <v>2913</v>
      </c>
      <c r="BA71" s="178" t="s">
        <v>2801</v>
      </c>
      <c r="BB71" s="178" t="s">
        <v>2801</v>
      </c>
      <c r="BC71" s="178" t="s">
        <v>2913</v>
      </c>
      <c r="BD71" s="178" t="s">
        <v>2801</v>
      </c>
      <c r="BE71" s="178" t="s">
        <v>2801</v>
      </c>
      <c r="BF71" s="178" t="s">
        <v>2913</v>
      </c>
      <c r="BG71" s="178" t="s">
        <v>2801</v>
      </c>
      <c r="BH71" s="178" t="s">
        <v>2801</v>
      </c>
      <c r="BI71" s="178" t="s">
        <v>2913</v>
      </c>
      <c r="BJ71" s="178" t="s">
        <v>2801</v>
      </c>
      <c r="BK71" s="178" t="s">
        <v>2801</v>
      </c>
      <c r="BL71" s="178" t="s">
        <v>2913</v>
      </c>
      <c r="BM71" s="178" t="s">
        <v>2801</v>
      </c>
      <c r="BN71" s="178" t="s">
        <v>2801</v>
      </c>
      <c r="BO71" s="178" t="s">
        <v>2913</v>
      </c>
      <c r="BP71" s="178" t="s">
        <v>2801</v>
      </c>
      <c r="BQ71" s="178" t="s">
        <v>2801</v>
      </c>
      <c r="BR71" s="178" t="s">
        <v>2913</v>
      </c>
      <c r="BS71" s="178" t="s">
        <v>2801</v>
      </c>
      <c r="BT71" s="178" t="s">
        <v>2801</v>
      </c>
      <c r="BU71" s="178" t="s">
        <v>2913</v>
      </c>
      <c r="BV71" s="178" t="s">
        <v>2801</v>
      </c>
      <c r="BW71" s="178" t="s">
        <v>2801</v>
      </c>
      <c r="BX71" s="178" t="s">
        <v>2913</v>
      </c>
      <c r="BY71" s="178" t="s">
        <v>2801</v>
      </c>
      <c r="BZ71" s="178" t="s">
        <v>2801</v>
      </c>
      <c r="CA71" s="178" t="s">
        <v>2913</v>
      </c>
      <c r="CB71" s="178" t="s">
        <v>2801</v>
      </c>
      <c r="CC71" s="178" t="s">
        <v>2801</v>
      </c>
      <c r="CD71" s="178" t="s">
        <v>2913</v>
      </c>
      <c r="CE71" s="178" t="s">
        <v>2801</v>
      </c>
      <c r="CF71" s="178" t="s">
        <v>2801</v>
      </c>
      <c r="CG71" s="178" t="s">
        <v>2913</v>
      </c>
      <c r="CH71" s="178" t="s">
        <v>2801</v>
      </c>
      <c r="CI71" s="178" t="s">
        <v>2801</v>
      </c>
      <c r="CJ71" s="178" t="s">
        <v>2913</v>
      </c>
      <c r="CK71" s="178" t="s">
        <v>2801</v>
      </c>
      <c r="CL71" s="178" t="s">
        <v>2801</v>
      </c>
      <c r="CM71" s="178" t="s">
        <v>2913</v>
      </c>
      <c r="CN71" s="178" t="s">
        <v>2801</v>
      </c>
      <c r="CO71" s="178" t="s">
        <v>2801</v>
      </c>
      <c r="CP71" s="178" t="s">
        <v>2913</v>
      </c>
      <c r="CQ71" s="178" t="s">
        <v>2801</v>
      </c>
      <c r="CR71" s="178" t="s">
        <v>2801</v>
      </c>
      <c r="CS71" s="178" t="s">
        <v>2913</v>
      </c>
      <c r="CT71" s="178" t="s">
        <v>2801</v>
      </c>
      <c r="CU71" s="178" t="s">
        <v>2801</v>
      </c>
      <c r="CV71" s="178" t="s">
        <v>2913</v>
      </c>
      <c r="CW71" s="178" t="s">
        <v>2801</v>
      </c>
      <c r="CX71" s="178" t="s">
        <v>2801</v>
      </c>
      <c r="CY71" s="178" t="s">
        <v>2913</v>
      </c>
      <c r="CZ71" s="178" t="s">
        <v>2801</v>
      </c>
      <c r="DA71" s="178" t="s">
        <v>2801</v>
      </c>
      <c r="DB71" s="178" t="s">
        <v>2913</v>
      </c>
      <c r="DC71" s="178" t="s">
        <v>2801</v>
      </c>
      <c r="DD71" s="178" t="s">
        <v>2801</v>
      </c>
      <c r="DE71" s="178" t="s">
        <v>2913</v>
      </c>
      <c r="DF71" s="178" t="s">
        <v>2801</v>
      </c>
      <c r="DG71" s="178" t="s">
        <v>2801</v>
      </c>
      <c r="DH71" s="178" t="s">
        <v>2913</v>
      </c>
      <c r="DI71" s="178" t="s">
        <v>2801</v>
      </c>
      <c r="DJ71" s="178" t="s">
        <v>2801</v>
      </c>
      <c r="DK71" s="178" t="s">
        <v>2913</v>
      </c>
      <c r="DL71" s="178" t="s">
        <v>2801</v>
      </c>
      <c r="DM71" s="178" t="s">
        <v>2801</v>
      </c>
      <c r="DN71" s="178" t="s">
        <v>2913</v>
      </c>
      <c r="DO71" s="178" t="s">
        <v>2801</v>
      </c>
      <c r="DP71" s="178" t="s">
        <v>2801</v>
      </c>
      <c r="DQ71" s="178" t="s">
        <v>2913</v>
      </c>
      <c r="DR71" s="178" t="s">
        <v>2801</v>
      </c>
      <c r="DS71" s="178" t="s">
        <v>2801</v>
      </c>
      <c r="DT71" s="178" t="s">
        <v>2913</v>
      </c>
      <c r="DU71" s="178" t="s">
        <v>2801</v>
      </c>
      <c r="DV71" s="178" t="s">
        <v>2801</v>
      </c>
      <c r="DW71" s="178" t="s">
        <v>2913</v>
      </c>
      <c r="DX71" s="178" t="s">
        <v>2801</v>
      </c>
      <c r="DY71" s="178" t="s">
        <v>2801</v>
      </c>
      <c r="DZ71" s="178" t="s">
        <v>2913</v>
      </c>
      <c r="EA71" s="178" t="s">
        <v>2801</v>
      </c>
      <c r="EB71" s="178" t="s">
        <v>2801</v>
      </c>
      <c r="EC71" s="178" t="s">
        <v>2913</v>
      </c>
      <c r="ED71" s="178" t="s">
        <v>2801</v>
      </c>
      <c r="EE71" s="178" t="s">
        <v>2801</v>
      </c>
      <c r="EF71" s="178" t="s">
        <v>2913</v>
      </c>
      <c r="EG71" s="178" t="s">
        <v>2801</v>
      </c>
      <c r="EH71" s="178" t="s">
        <v>2801</v>
      </c>
      <c r="EI71" s="178" t="s">
        <v>2913</v>
      </c>
      <c r="EJ71" s="178" t="s">
        <v>2801</v>
      </c>
      <c r="EK71" s="178" t="s">
        <v>2801</v>
      </c>
      <c r="EL71" s="178" t="s">
        <v>2913</v>
      </c>
      <c r="EM71" s="178" t="s">
        <v>2801</v>
      </c>
      <c r="EN71" s="178" t="s">
        <v>2801</v>
      </c>
      <c r="EO71" s="178" t="s">
        <v>2913</v>
      </c>
      <c r="EP71" s="178" t="s">
        <v>2801</v>
      </c>
      <c r="EQ71" s="178" t="s">
        <v>2801</v>
      </c>
      <c r="ER71" s="178" t="s">
        <v>2913</v>
      </c>
      <c r="ES71" s="178" t="s">
        <v>2801</v>
      </c>
      <c r="ET71" s="178" t="s">
        <v>2801</v>
      </c>
    </row>
    <row r="72" spans="1:150" x14ac:dyDescent="0.35">
      <c r="A72" s="1"/>
      <c r="B72" s="176" t="s">
        <v>3211</v>
      </c>
      <c r="C72" s="176" t="s">
        <v>96</v>
      </c>
      <c r="D72" s="176" t="s">
        <v>3212</v>
      </c>
      <c r="E72" s="176" t="s">
        <v>3213</v>
      </c>
      <c r="F72" s="176" t="s">
        <v>3214</v>
      </c>
      <c r="G72" s="176" t="s">
        <v>2913</v>
      </c>
      <c r="H72" s="176" t="s">
        <v>2801</v>
      </c>
      <c r="I72" s="176" t="s">
        <v>2801</v>
      </c>
      <c r="J72" s="176" t="s">
        <v>2913</v>
      </c>
      <c r="K72" s="176" t="s">
        <v>2801</v>
      </c>
      <c r="L72" s="176" t="s">
        <v>2801</v>
      </c>
      <c r="M72" s="176" t="s">
        <v>2913</v>
      </c>
      <c r="N72" s="176" t="s">
        <v>2801</v>
      </c>
      <c r="O72" s="176" t="s">
        <v>2801</v>
      </c>
      <c r="P72" s="176" t="s">
        <v>2913</v>
      </c>
      <c r="Q72" s="176" t="s">
        <v>2801</v>
      </c>
      <c r="R72" s="176" t="s">
        <v>2801</v>
      </c>
      <c r="S72" s="176" t="s">
        <v>2913</v>
      </c>
      <c r="T72" s="176" t="s">
        <v>2801</v>
      </c>
      <c r="U72" s="176" t="s">
        <v>2801</v>
      </c>
      <c r="V72" s="176" t="s">
        <v>2913</v>
      </c>
      <c r="W72" s="176" t="s">
        <v>2801</v>
      </c>
      <c r="X72" s="176" t="s">
        <v>2801</v>
      </c>
      <c r="Y72" s="176" t="s">
        <v>2913</v>
      </c>
      <c r="Z72" s="176" t="s">
        <v>2801</v>
      </c>
      <c r="AA72" s="176" t="s">
        <v>2801</v>
      </c>
      <c r="AB72" s="176" t="s">
        <v>2913</v>
      </c>
      <c r="AC72" s="176" t="s">
        <v>2801</v>
      </c>
      <c r="AD72" s="176" t="s">
        <v>2801</v>
      </c>
      <c r="AE72" s="176" t="s">
        <v>2913</v>
      </c>
      <c r="AF72" s="176" t="s">
        <v>2801</v>
      </c>
      <c r="AG72" s="176" t="s">
        <v>2801</v>
      </c>
      <c r="AH72" s="176" t="s">
        <v>2913</v>
      </c>
      <c r="AI72" s="176" t="s">
        <v>2801</v>
      </c>
      <c r="AJ72" s="176" t="s">
        <v>2801</v>
      </c>
      <c r="AK72" s="176" t="s">
        <v>2913</v>
      </c>
      <c r="AL72" s="176" t="s">
        <v>2801</v>
      </c>
      <c r="AM72" s="176" t="s">
        <v>2801</v>
      </c>
      <c r="AN72" s="176" t="s">
        <v>2913</v>
      </c>
      <c r="AO72" s="176" t="s">
        <v>2801</v>
      </c>
      <c r="AP72" s="176" t="s">
        <v>2801</v>
      </c>
      <c r="AQ72" s="176" t="s">
        <v>2913</v>
      </c>
      <c r="AR72" s="176" t="s">
        <v>2801</v>
      </c>
      <c r="AS72" s="176" t="s">
        <v>2801</v>
      </c>
      <c r="AT72" s="176" t="s">
        <v>2913</v>
      </c>
      <c r="AU72" s="176" t="s">
        <v>2801</v>
      </c>
      <c r="AV72" s="176" t="s">
        <v>2801</v>
      </c>
      <c r="AW72" s="176" t="s">
        <v>2913</v>
      </c>
      <c r="AX72" s="176" t="s">
        <v>2801</v>
      </c>
      <c r="AY72" s="176" t="s">
        <v>2801</v>
      </c>
      <c r="AZ72" s="176" t="s">
        <v>2913</v>
      </c>
      <c r="BA72" s="176" t="s">
        <v>2801</v>
      </c>
      <c r="BB72" s="176" t="s">
        <v>2801</v>
      </c>
      <c r="BC72" s="176" t="s">
        <v>2913</v>
      </c>
      <c r="BD72" s="176" t="s">
        <v>2801</v>
      </c>
      <c r="BE72" s="176" t="s">
        <v>2801</v>
      </c>
      <c r="BF72" s="176" t="s">
        <v>2913</v>
      </c>
      <c r="BG72" s="176" t="s">
        <v>2801</v>
      </c>
      <c r="BH72" s="176" t="s">
        <v>2801</v>
      </c>
      <c r="BI72" s="176" t="s">
        <v>2913</v>
      </c>
      <c r="BJ72" s="176" t="s">
        <v>2801</v>
      </c>
      <c r="BK72" s="176" t="s">
        <v>2801</v>
      </c>
      <c r="BL72" s="176" t="s">
        <v>2913</v>
      </c>
      <c r="BM72" s="176" t="s">
        <v>2801</v>
      </c>
      <c r="BN72" s="176" t="s">
        <v>2801</v>
      </c>
      <c r="BO72" s="176" t="s">
        <v>2913</v>
      </c>
      <c r="BP72" s="176" t="s">
        <v>2801</v>
      </c>
      <c r="BQ72" s="176" t="s">
        <v>2801</v>
      </c>
      <c r="BR72" s="176" t="s">
        <v>2913</v>
      </c>
      <c r="BS72" s="176" t="s">
        <v>2801</v>
      </c>
      <c r="BT72" s="176" t="s">
        <v>2801</v>
      </c>
      <c r="BU72" s="176" t="s">
        <v>2913</v>
      </c>
      <c r="BV72" s="176" t="s">
        <v>2801</v>
      </c>
      <c r="BW72" s="176" t="s">
        <v>2801</v>
      </c>
      <c r="BX72" s="176" t="s">
        <v>2913</v>
      </c>
      <c r="BY72" s="176" t="s">
        <v>2801</v>
      </c>
      <c r="BZ72" s="176" t="s">
        <v>2801</v>
      </c>
      <c r="CA72" s="176" t="s">
        <v>2913</v>
      </c>
      <c r="CB72" s="176" t="s">
        <v>2801</v>
      </c>
      <c r="CC72" s="176" t="s">
        <v>2801</v>
      </c>
      <c r="CD72" s="176" t="s">
        <v>2913</v>
      </c>
      <c r="CE72" s="176" t="s">
        <v>2801</v>
      </c>
      <c r="CF72" s="176" t="s">
        <v>2801</v>
      </c>
      <c r="CG72" s="176" t="s">
        <v>2913</v>
      </c>
      <c r="CH72" s="176" t="s">
        <v>2801</v>
      </c>
      <c r="CI72" s="176" t="s">
        <v>2801</v>
      </c>
      <c r="CJ72" s="176" t="s">
        <v>2913</v>
      </c>
      <c r="CK72" s="176" t="s">
        <v>2801</v>
      </c>
      <c r="CL72" s="176" t="s">
        <v>2801</v>
      </c>
      <c r="CM72" s="176" t="s">
        <v>2913</v>
      </c>
      <c r="CN72" s="176" t="s">
        <v>2801</v>
      </c>
      <c r="CO72" s="176" t="s">
        <v>2801</v>
      </c>
      <c r="CP72" s="176" t="s">
        <v>2913</v>
      </c>
      <c r="CQ72" s="176" t="s">
        <v>2801</v>
      </c>
      <c r="CR72" s="176" t="s">
        <v>2801</v>
      </c>
      <c r="CS72" s="176" t="s">
        <v>2913</v>
      </c>
      <c r="CT72" s="176" t="s">
        <v>2801</v>
      </c>
      <c r="CU72" s="176" t="s">
        <v>2801</v>
      </c>
      <c r="CV72" s="176" t="s">
        <v>2913</v>
      </c>
      <c r="CW72" s="176" t="s">
        <v>2801</v>
      </c>
      <c r="CX72" s="176" t="s">
        <v>2801</v>
      </c>
      <c r="CY72" s="176" t="s">
        <v>2913</v>
      </c>
      <c r="CZ72" s="176" t="s">
        <v>2801</v>
      </c>
      <c r="DA72" s="176" t="s">
        <v>2801</v>
      </c>
      <c r="DB72" s="176" t="s">
        <v>2913</v>
      </c>
      <c r="DC72" s="176" t="s">
        <v>2801</v>
      </c>
      <c r="DD72" s="176" t="s">
        <v>2801</v>
      </c>
      <c r="DE72" s="176" t="s">
        <v>2913</v>
      </c>
      <c r="DF72" s="176" t="s">
        <v>2801</v>
      </c>
      <c r="DG72" s="176" t="s">
        <v>2801</v>
      </c>
      <c r="DH72" s="176" t="s">
        <v>2913</v>
      </c>
      <c r="DI72" s="176" t="s">
        <v>2801</v>
      </c>
      <c r="DJ72" s="176" t="s">
        <v>2801</v>
      </c>
      <c r="DK72" s="176" t="s">
        <v>2913</v>
      </c>
      <c r="DL72" s="176" t="s">
        <v>2801</v>
      </c>
      <c r="DM72" s="176" t="s">
        <v>2801</v>
      </c>
      <c r="DN72" s="176" t="s">
        <v>2913</v>
      </c>
      <c r="DO72" s="176" t="s">
        <v>2801</v>
      </c>
      <c r="DP72" s="176" t="s">
        <v>2801</v>
      </c>
      <c r="DQ72" s="176" t="s">
        <v>2913</v>
      </c>
      <c r="DR72" s="176" t="s">
        <v>2801</v>
      </c>
      <c r="DS72" s="176" t="s">
        <v>2801</v>
      </c>
      <c r="DT72" s="176" t="s">
        <v>2913</v>
      </c>
      <c r="DU72" s="176" t="s">
        <v>2801</v>
      </c>
      <c r="DV72" s="176" t="s">
        <v>2801</v>
      </c>
      <c r="DW72" s="176" t="s">
        <v>2913</v>
      </c>
      <c r="DX72" s="176" t="s">
        <v>2801</v>
      </c>
      <c r="DY72" s="176" t="s">
        <v>2801</v>
      </c>
      <c r="DZ72" s="176" t="s">
        <v>2913</v>
      </c>
      <c r="EA72" s="176" t="s">
        <v>2801</v>
      </c>
      <c r="EB72" s="176" t="s">
        <v>2801</v>
      </c>
      <c r="EC72" s="176" t="s">
        <v>2913</v>
      </c>
      <c r="ED72" s="176" t="s">
        <v>2801</v>
      </c>
      <c r="EE72" s="176" t="s">
        <v>2801</v>
      </c>
      <c r="EF72" s="176" t="s">
        <v>2913</v>
      </c>
      <c r="EG72" s="176" t="s">
        <v>2801</v>
      </c>
      <c r="EH72" s="176" t="s">
        <v>2801</v>
      </c>
      <c r="EI72" s="176" t="s">
        <v>2913</v>
      </c>
      <c r="EJ72" s="176" t="s">
        <v>2801</v>
      </c>
      <c r="EK72" s="176" t="s">
        <v>2801</v>
      </c>
      <c r="EL72" s="176" t="s">
        <v>2913</v>
      </c>
      <c r="EM72" s="176" t="s">
        <v>2801</v>
      </c>
      <c r="EN72" s="176" t="s">
        <v>2801</v>
      </c>
      <c r="EO72" s="176" t="s">
        <v>2913</v>
      </c>
      <c r="EP72" s="176" t="s">
        <v>2801</v>
      </c>
      <c r="EQ72" s="176" t="s">
        <v>2801</v>
      </c>
      <c r="ER72" s="176" t="s">
        <v>2913</v>
      </c>
      <c r="ES72" s="176" t="s">
        <v>2801</v>
      </c>
      <c r="ET72" s="176" t="s">
        <v>2801</v>
      </c>
    </row>
    <row r="73" spans="1:150" x14ac:dyDescent="0.35">
      <c r="A73" s="1"/>
      <c r="B73" s="177" t="s">
        <v>3215</v>
      </c>
      <c r="C73" s="177" t="s">
        <v>96</v>
      </c>
      <c r="D73" s="177" t="s">
        <v>3212</v>
      </c>
      <c r="E73" s="177" t="s">
        <v>3216</v>
      </c>
      <c r="F73" s="177" t="s">
        <v>3217</v>
      </c>
      <c r="G73" s="178" t="s">
        <v>2913</v>
      </c>
      <c r="H73" s="178" t="s">
        <v>2801</v>
      </c>
      <c r="I73" s="178" t="s">
        <v>2801</v>
      </c>
      <c r="J73" s="178" t="s">
        <v>2913</v>
      </c>
      <c r="K73" s="178" t="s">
        <v>2801</v>
      </c>
      <c r="L73" s="178" t="s">
        <v>2801</v>
      </c>
      <c r="M73" s="178" t="s">
        <v>2913</v>
      </c>
      <c r="N73" s="178" t="s">
        <v>2801</v>
      </c>
      <c r="O73" s="178" t="s">
        <v>2801</v>
      </c>
      <c r="P73" s="178" t="s">
        <v>2913</v>
      </c>
      <c r="Q73" s="178" t="s">
        <v>2801</v>
      </c>
      <c r="R73" s="178" t="s">
        <v>2801</v>
      </c>
      <c r="S73" s="178" t="s">
        <v>2913</v>
      </c>
      <c r="T73" s="178" t="s">
        <v>2801</v>
      </c>
      <c r="U73" s="178" t="s">
        <v>2801</v>
      </c>
      <c r="V73" s="178" t="s">
        <v>2913</v>
      </c>
      <c r="W73" s="178" t="s">
        <v>2801</v>
      </c>
      <c r="X73" s="178" t="s">
        <v>2801</v>
      </c>
      <c r="Y73" s="178" t="s">
        <v>2913</v>
      </c>
      <c r="Z73" s="178" t="s">
        <v>2801</v>
      </c>
      <c r="AA73" s="178" t="s">
        <v>2801</v>
      </c>
      <c r="AB73" s="178" t="s">
        <v>2913</v>
      </c>
      <c r="AC73" s="178" t="s">
        <v>2801</v>
      </c>
      <c r="AD73" s="178" t="s">
        <v>2801</v>
      </c>
      <c r="AE73" s="178" t="s">
        <v>2913</v>
      </c>
      <c r="AF73" s="178" t="s">
        <v>2801</v>
      </c>
      <c r="AG73" s="178" t="s">
        <v>2801</v>
      </c>
      <c r="AH73" s="178" t="s">
        <v>2913</v>
      </c>
      <c r="AI73" s="178" t="s">
        <v>2801</v>
      </c>
      <c r="AJ73" s="178" t="s">
        <v>2801</v>
      </c>
      <c r="AK73" s="178" t="s">
        <v>2913</v>
      </c>
      <c r="AL73" s="178" t="s">
        <v>2801</v>
      </c>
      <c r="AM73" s="178" t="s">
        <v>2801</v>
      </c>
      <c r="AN73" s="178" t="s">
        <v>2913</v>
      </c>
      <c r="AO73" s="178" t="s">
        <v>2801</v>
      </c>
      <c r="AP73" s="178" t="s">
        <v>2801</v>
      </c>
      <c r="AQ73" s="178" t="s">
        <v>2913</v>
      </c>
      <c r="AR73" s="178" t="s">
        <v>2801</v>
      </c>
      <c r="AS73" s="178" t="s">
        <v>2801</v>
      </c>
      <c r="AT73" s="178" t="s">
        <v>2913</v>
      </c>
      <c r="AU73" s="178" t="s">
        <v>2801</v>
      </c>
      <c r="AV73" s="178" t="s">
        <v>2801</v>
      </c>
      <c r="AW73" s="178" t="s">
        <v>2913</v>
      </c>
      <c r="AX73" s="178" t="s">
        <v>2801</v>
      </c>
      <c r="AY73" s="178" t="s">
        <v>2801</v>
      </c>
      <c r="AZ73" s="178" t="s">
        <v>2913</v>
      </c>
      <c r="BA73" s="178" t="s">
        <v>2801</v>
      </c>
      <c r="BB73" s="178" t="s">
        <v>2801</v>
      </c>
      <c r="BC73" s="178" t="s">
        <v>2913</v>
      </c>
      <c r="BD73" s="178" t="s">
        <v>2801</v>
      </c>
      <c r="BE73" s="178" t="s">
        <v>2801</v>
      </c>
      <c r="BF73" s="178" t="s">
        <v>2913</v>
      </c>
      <c r="BG73" s="178" t="s">
        <v>2801</v>
      </c>
      <c r="BH73" s="178" t="s">
        <v>2801</v>
      </c>
      <c r="BI73" s="178" t="s">
        <v>2913</v>
      </c>
      <c r="BJ73" s="178" t="s">
        <v>2801</v>
      </c>
      <c r="BK73" s="178" t="s">
        <v>2801</v>
      </c>
      <c r="BL73" s="178" t="s">
        <v>2913</v>
      </c>
      <c r="BM73" s="178" t="s">
        <v>2801</v>
      </c>
      <c r="BN73" s="178" t="s">
        <v>2801</v>
      </c>
      <c r="BO73" s="178" t="s">
        <v>2913</v>
      </c>
      <c r="BP73" s="178" t="s">
        <v>2801</v>
      </c>
      <c r="BQ73" s="178" t="s">
        <v>2801</v>
      </c>
      <c r="BR73" s="178" t="s">
        <v>2913</v>
      </c>
      <c r="BS73" s="178" t="s">
        <v>2801</v>
      </c>
      <c r="BT73" s="178" t="s">
        <v>2801</v>
      </c>
      <c r="BU73" s="178" t="s">
        <v>2913</v>
      </c>
      <c r="BV73" s="178" t="s">
        <v>2801</v>
      </c>
      <c r="BW73" s="178" t="s">
        <v>2801</v>
      </c>
      <c r="BX73" s="178" t="s">
        <v>2913</v>
      </c>
      <c r="BY73" s="178" t="s">
        <v>2801</v>
      </c>
      <c r="BZ73" s="178" t="s">
        <v>2801</v>
      </c>
      <c r="CA73" s="178" t="s">
        <v>2913</v>
      </c>
      <c r="CB73" s="178" t="s">
        <v>2801</v>
      </c>
      <c r="CC73" s="178" t="s">
        <v>2801</v>
      </c>
      <c r="CD73" s="178" t="s">
        <v>2913</v>
      </c>
      <c r="CE73" s="178" t="s">
        <v>2801</v>
      </c>
      <c r="CF73" s="178" t="s">
        <v>2801</v>
      </c>
      <c r="CG73" s="178" t="s">
        <v>2913</v>
      </c>
      <c r="CH73" s="178" t="s">
        <v>2801</v>
      </c>
      <c r="CI73" s="178" t="s">
        <v>2801</v>
      </c>
      <c r="CJ73" s="178" t="s">
        <v>2913</v>
      </c>
      <c r="CK73" s="178" t="s">
        <v>2801</v>
      </c>
      <c r="CL73" s="178" t="s">
        <v>2801</v>
      </c>
      <c r="CM73" s="178" t="s">
        <v>2913</v>
      </c>
      <c r="CN73" s="178" t="s">
        <v>2801</v>
      </c>
      <c r="CO73" s="178" t="s">
        <v>2801</v>
      </c>
      <c r="CP73" s="178" t="s">
        <v>2913</v>
      </c>
      <c r="CQ73" s="178" t="s">
        <v>2801</v>
      </c>
      <c r="CR73" s="178" t="s">
        <v>2801</v>
      </c>
      <c r="CS73" s="178" t="s">
        <v>2913</v>
      </c>
      <c r="CT73" s="178" t="s">
        <v>2801</v>
      </c>
      <c r="CU73" s="178" t="s">
        <v>2801</v>
      </c>
      <c r="CV73" s="178" t="s">
        <v>2913</v>
      </c>
      <c r="CW73" s="178" t="s">
        <v>2801</v>
      </c>
      <c r="CX73" s="178" t="s">
        <v>2801</v>
      </c>
      <c r="CY73" s="178" t="s">
        <v>2913</v>
      </c>
      <c r="CZ73" s="178" t="s">
        <v>2801</v>
      </c>
      <c r="DA73" s="178" t="s">
        <v>2801</v>
      </c>
      <c r="DB73" s="178" t="s">
        <v>2913</v>
      </c>
      <c r="DC73" s="178" t="s">
        <v>2801</v>
      </c>
      <c r="DD73" s="178" t="s">
        <v>2801</v>
      </c>
      <c r="DE73" s="178" t="s">
        <v>2913</v>
      </c>
      <c r="DF73" s="178" t="s">
        <v>2801</v>
      </c>
      <c r="DG73" s="178" t="s">
        <v>2801</v>
      </c>
      <c r="DH73" s="178" t="s">
        <v>2913</v>
      </c>
      <c r="DI73" s="178" t="s">
        <v>2801</v>
      </c>
      <c r="DJ73" s="178" t="s">
        <v>2801</v>
      </c>
      <c r="DK73" s="178" t="s">
        <v>2913</v>
      </c>
      <c r="DL73" s="178" t="s">
        <v>2801</v>
      </c>
      <c r="DM73" s="178" t="s">
        <v>2801</v>
      </c>
      <c r="DN73" s="178" t="s">
        <v>2913</v>
      </c>
      <c r="DO73" s="178" t="s">
        <v>2801</v>
      </c>
      <c r="DP73" s="178" t="s">
        <v>2801</v>
      </c>
      <c r="DQ73" s="178" t="s">
        <v>2913</v>
      </c>
      <c r="DR73" s="178" t="s">
        <v>2801</v>
      </c>
      <c r="DS73" s="178" t="s">
        <v>2801</v>
      </c>
      <c r="DT73" s="178" t="s">
        <v>2913</v>
      </c>
      <c r="DU73" s="178" t="s">
        <v>2801</v>
      </c>
      <c r="DV73" s="178" t="s">
        <v>2801</v>
      </c>
      <c r="DW73" s="178" t="s">
        <v>2913</v>
      </c>
      <c r="DX73" s="178" t="s">
        <v>2801</v>
      </c>
      <c r="DY73" s="178" t="s">
        <v>2801</v>
      </c>
      <c r="DZ73" s="178" t="s">
        <v>2913</v>
      </c>
      <c r="EA73" s="178" t="s">
        <v>2801</v>
      </c>
      <c r="EB73" s="178" t="s">
        <v>2801</v>
      </c>
      <c r="EC73" s="178" t="s">
        <v>2913</v>
      </c>
      <c r="ED73" s="178" t="s">
        <v>2801</v>
      </c>
      <c r="EE73" s="178" t="s">
        <v>2801</v>
      </c>
      <c r="EF73" s="178" t="s">
        <v>2913</v>
      </c>
      <c r="EG73" s="178" t="s">
        <v>2801</v>
      </c>
      <c r="EH73" s="178" t="s">
        <v>2801</v>
      </c>
      <c r="EI73" s="178" t="s">
        <v>2913</v>
      </c>
      <c r="EJ73" s="178" t="s">
        <v>2801</v>
      </c>
      <c r="EK73" s="178" t="s">
        <v>2801</v>
      </c>
      <c r="EL73" s="178" t="s">
        <v>2913</v>
      </c>
      <c r="EM73" s="178" t="s">
        <v>2801</v>
      </c>
      <c r="EN73" s="178" t="s">
        <v>2801</v>
      </c>
      <c r="EO73" s="178" t="s">
        <v>2913</v>
      </c>
      <c r="EP73" s="178" t="s">
        <v>2801</v>
      </c>
      <c r="EQ73" s="178" t="s">
        <v>2801</v>
      </c>
      <c r="ER73" s="178" t="s">
        <v>2913</v>
      </c>
      <c r="ES73" s="178" t="s">
        <v>2801</v>
      </c>
      <c r="ET73" s="178" t="s">
        <v>2801</v>
      </c>
    </row>
    <row r="74" spans="1:150" x14ac:dyDescent="0.35">
      <c r="A74" s="1"/>
      <c r="B74" s="176" t="s">
        <v>3218</v>
      </c>
      <c r="C74" s="176" t="s">
        <v>51</v>
      </c>
      <c r="D74" s="176" t="s">
        <v>52</v>
      </c>
      <c r="E74" s="176" t="s">
        <v>3219</v>
      </c>
      <c r="F74" s="176" t="s">
        <v>3220</v>
      </c>
      <c r="G74" s="176" t="s">
        <v>2913</v>
      </c>
      <c r="H74" s="176" t="s">
        <v>2801</v>
      </c>
      <c r="I74" s="176" t="s">
        <v>3221</v>
      </c>
      <c r="J74" s="176" t="s">
        <v>2913</v>
      </c>
      <c r="K74" s="176" t="s">
        <v>2801</v>
      </c>
      <c r="L74" s="176" t="s">
        <v>3222</v>
      </c>
      <c r="M74" s="176" t="s">
        <v>2913</v>
      </c>
      <c r="N74" s="176" t="s">
        <v>2801</v>
      </c>
      <c r="O74" s="176" t="s">
        <v>3223</v>
      </c>
      <c r="P74" s="176" t="s">
        <v>2913</v>
      </c>
      <c r="Q74" s="176" t="s">
        <v>2801</v>
      </c>
      <c r="R74" s="176" t="s">
        <v>2801</v>
      </c>
      <c r="S74" s="176" t="s">
        <v>2913</v>
      </c>
      <c r="T74" s="176" t="s">
        <v>2801</v>
      </c>
      <c r="U74" s="176" t="s">
        <v>3224</v>
      </c>
      <c r="V74" s="176" t="s">
        <v>2913</v>
      </c>
      <c r="W74" s="176" t="s">
        <v>2801</v>
      </c>
      <c r="X74" s="176" t="s">
        <v>3225</v>
      </c>
      <c r="Y74" s="176" t="s">
        <v>2913</v>
      </c>
      <c r="Z74" s="176" t="s">
        <v>2801</v>
      </c>
      <c r="AA74" s="176" t="s">
        <v>3226</v>
      </c>
      <c r="AB74" s="176" t="s">
        <v>2913</v>
      </c>
      <c r="AC74" s="176" t="s">
        <v>2801</v>
      </c>
      <c r="AD74" s="176" t="s">
        <v>3227</v>
      </c>
      <c r="AE74" s="176" t="s">
        <v>2913</v>
      </c>
      <c r="AF74" s="176" t="s">
        <v>2801</v>
      </c>
      <c r="AG74" s="176" t="s">
        <v>3226</v>
      </c>
      <c r="AH74" s="176" t="s">
        <v>2913</v>
      </c>
      <c r="AI74" s="176" t="s">
        <v>2801</v>
      </c>
      <c r="AJ74" s="176" t="s">
        <v>2801</v>
      </c>
      <c r="AK74" s="176" t="s">
        <v>2913</v>
      </c>
      <c r="AL74" s="176" t="s">
        <v>2801</v>
      </c>
      <c r="AM74" s="176" t="s">
        <v>3228</v>
      </c>
      <c r="AN74" s="176" t="s">
        <v>2913</v>
      </c>
      <c r="AO74" s="176" t="s">
        <v>2801</v>
      </c>
      <c r="AP74" s="176" t="s">
        <v>3227</v>
      </c>
      <c r="AQ74" s="176" t="s">
        <v>2913</v>
      </c>
      <c r="AR74" s="176" t="s">
        <v>2801</v>
      </c>
      <c r="AS74" s="176" t="s">
        <v>3229</v>
      </c>
      <c r="AT74" s="176" t="s">
        <v>2913</v>
      </c>
      <c r="AU74" s="176" t="s">
        <v>2801</v>
      </c>
      <c r="AV74" s="176" t="s">
        <v>3230</v>
      </c>
      <c r="AW74" s="176" t="s">
        <v>2913</v>
      </c>
      <c r="AX74" s="176" t="s">
        <v>2801</v>
      </c>
      <c r="AY74" s="176" t="s">
        <v>3231</v>
      </c>
      <c r="AZ74" s="176" t="s">
        <v>2913</v>
      </c>
      <c r="BA74" s="176" t="s">
        <v>2801</v>
      </c>
      <c r="BB74" s="176" t="s">
        <v>3231</v>
      </c>
      <c r="BC74" s="176" t="s">
        <v>2913</v>
      </c>
      <c r="BD74" s="176" t="s">
        <v>2801</v>
      </c>
      <c r="BE74" s="176" t="s">
        <v>3231</v>
      </c>
      <c r="BF74" s="176" t="s">
        <v>2913</v>
      </c>
      <c r="BG74" s="176" t="s">
        <v>2801</v>
      </c>
      <c r="BH74" s="176" t="s">
        <v>3231</v>
      </c>
      <c r="BI74" s="176" t="s">
        <v>2913</v>
      </c>
      <c r="BJ74" s="176" t="s">
        <v>2801</v>
      </c>
      <c r="BK74" s="176" t="s">
        <v>3232</v>
      </c>
      <c r="BL74" s="176" t="s">
        <v>2913</v>
      </c>
      <c r="BM74" s="176" t="s">
        <v>2801</v>
      </c>
      <c r="BN74" s="176" t="s">
        <v>3232</v>
      </c>
      <c r="BO74" s="176" t="s">
        <v>2913</v>
      </c>
      <c r="BP74" s="176" t="s">
        <v>2801</v>
      </c>
      <c r="BQ74" s="176" t="s">
        <v>3232</v>
      </c>
      <c r="BR74" s="176" t="s">
        <v>2913</v>
      </c>
      <c r="BS74" s="176" t="s">
        <v>2801</v>
      </c>
      <c r="BT74" s="176" t="s">
        <v>3232</v>
      </c>
      <c r="BU74" s="176" t="s">
        <v>2913</v>
      </c>
      <c r="BV74" s="176" t="s">
        <v>2801</v>
      </c>
      <c r="BW74" s="176" t="s">
        <v>3233</v>
      </c>
      <c r="BX74" s="176" t="s">
        <v>2913</v>
      </c>
      <c r="BY74" s="176" t="s">
        <v>2801</v>
      </c>
      <c r="BZ74" s="176" t="s">
        <v>3234</v>
      </c>
      <c r="CA74" s="176" t="s">
        <v>2913</v>
      </c>
      <c r="CB74" s="176" t="s">
        <v>2801</v>
      </c>
      <c r="CC74" s="176" t="s">
        <v>3232</v>
      </c>
      <c r="CD74" s="176" t="s">
        <v>2913</v>
      </c>
      <c r="CE74" s="176" t="s">
        <v>2801</v>
      </c>
      <c r="CF74" s="176" t="s">
        <v>3232</v>
      </c>
      <c r="CG74" s="176" t="s">
        <v>2913</v>
      </c>
      <c r="CH74" s="176" t="s">
        <v>2801</v>
      </c>
      <c r="CI74" s="176" t="s">
        <v>3232</v>
      </c>
      <c r="CJ74" s="176" t="s">
        <v>2913</v>
      </c>
      <c r="CK74" s="176" t="s">
        <v>2801</v>
      </c>
      <c r="CL74" s="176" t="s">
        <v>3235</v>
      </c>
      <c r="CM74" s="176" t="s">
        <v>2913</v>
      </c>
      <c r="CN74" s="176" t="s">
        <v>2801</v>
      </c>
      <c r="CO74" s="176" t="s">
        <v>3232</v>
      </c>
      <c r="CP74" s="176" t="s">
        <v>2913</v>
      </c>
      <c r="CQ74" s="176" t="s">
        <v>2801</v>
      </c>
      <c r="CR74" s="176" t="s">
        <v>3232</v>
      </c>
      <c r="CS74" s="176" t="s">
        <v>2913</v>
      </c>
      <c r="CT74" s="176" t="s">
        <v>2801</v>
      </c>
      <c r="CU74" s="176" t="s">
        <v>3232</v>
      </c>
      <c r="CV74" s="176" t="s">
        <v>2913</v>
      </c>
      <c r="CW74" s="176" t="s">
        <v>2801</v>
      </c>
      <c r="CX74" s="176" t="s">
        <v>3232</v>
      </c>
      <c r="CY74" s="176" t="s">
        <v>2913</v>
      </c>
      <c r="CZ74" s="176" t="s">
        <v>2801</v>
      </c>
      <c r="DA74" s="176" t="s">
        <v>3236</v>
      </c>
      <c r="DB74" s="176" t="s">
        <v>2913</v>
      </c>
      <c r="DC74" s="176" t="s">
        <v>2801</v>
      </c>
      <c r="DD74" s="176" t="s">
        <v>3237</v>
      </c>
      <c r="DE74" s="176" t="s">
        <v>2913</v>
      </c>
      <c r="DF74" s="176" t="s">
        <v>2801</v>
      </c>
      <c r="DG74" s="176" t="s">
        <v>3238</v>
      </c>
      <c r="DH74" s="176" t="s">
        <v>2913</v>
      </c>
      <c r="DI74" s="176" t="s">
        <v>2801</v>
      </c>
      <c r="DJ74" s="176" t="s">
        <v>3239</v>
      </c>
      <c r="DK74" s="176" t="s">
        <v>2913</v>
      </c>
      <c r="DL74" s="176" t="s">
        <v>2801</v>
      </c>
      <c r="DM74" s="176" t="s">
        <v>2801</v>
      </c>
      <c r="DN74" s="176" t="s">
        <v>2913</v>
      </c>
      <c r="DO74" s="176" t="s">
        <v>2801</v>
      </c>
      <c r="DP74" s="176" t="s">
        <v>2801</v>
      </c>
      <c r="DQ74" s="176" t="s">
        <v>2913</v>
      </c>
      <c r="DR74" s="176" t="s">
        <v>2801</v>
      </c>
      <c r="DS74" s="176" t="s">
        <v>2801</v>
      </c>
      <c r="DT74" s="176" t="s">
        <v>2913</v>
      </c>
      <c r="DU74" s="176" t="s">
        <v>2801</v>
      </c>
      <c r="DV74" s="176" t="s">
        <v>2801</v>
      </c>
      <c r="DW74" s="176" t="s">
        <v>2913</v>
      </c>
      <c r="DX74" s="176" t="s">
        <v>2801</v>
      </c>
      <c r="DY74" s="176" t="s">
        <v>2801</v>
      </c>
      <c r="DZ74" s="176" t="s">
        <v>2913</v>
      </c>
      <c r="EA74" s="176" t="s">
        <v>2801</v>
      </c>
      <c r="EB74" s="176" t="s">
        <v>2801</v>
      </c>
      <c r="EC74" s="176" t="s">
        <v>2913</v>
      </c>
      <c r="ED74" s="176" t="s">
        <v>2801</v>
      </c>
      <c r="EE74" s="176" t="s">
        <v>2801</v>
      </c>
      <c r="EF74" s="176" t="s">
        <v>2913</v>
      </c>
      <c r="EG74" s="176" t="s">
        <v>2801</v>
      </c>
      <c r="EH74" s="176" t="s">
        <v>2801</v>
      </c>
      <c r="EI74" s="176" t="s">
        <v>2913</v>
      </c>
      <c r="EJ74" s="176" t="s">
        <v>2801</v>
      </c>
      <c r="EK74" s="176" t="s">
        <v>2801</v>
      </c>
      <c r="EL74" s="176" t="s">
        <v>2913</v>
      </c>
      <c r="EM74" s="176" t="s">
        <v>2801</v>
      </c>
      <c r="EN74" s="176" t="s">
        <v>2801</v>
      </c>
      <c r="EO74" s="176" t="s">
        <v>2913</v>
      </c>
      <c r="EP74" s="176" t="s">
        <v>2801</v>
      </c>
      <c r="EQ74" s="176" t="s">
        <v>2801</v>
      </c>
      <c r="ER74" s="176" t="s">
        <v>2913</v>
      </c>
      <c r="ES74" s="176" t="s">
        <v>2801</v>
      </c>
      <c r="ET74" s="176" t="s">
        <v>2801</v>
      </c>
    </row>
    <row r="75" spans="1:150" x14ac:dyDescent="0.35">
      <c r="A75" s="1"/>
      <c r="B75" s="177" t="s">
        <v>3240</v>
      </c>
      <c r="C75" s="177" t="s">
        <v>51</v>
      </c>
      <c r="D75" s="177" t="s">
        <v>52</v>
      </c>
      <c r="E75" s="177" t="s">
        <v>3241</v>
      </c>
      <c r="F75" s="177" t="s">
        <v>3242</v>
      </c>
      <c r="G75" s="178" t="s">
        <v>2913</v>
      </c>
      <c r="H75" s="178" t="s">
        <v>2801</v>
      </c>
      <c r="I75" s="178" t="s">
        <v>3221</v>
      </c>
      <c r="J75" s="178" t="s">
        <v>2913</v>
      </c>
      <c r="K75" s="178" t="s">
        <v>2801</v>
      </c>
      <c r="L75" s="178" t="s">
        <v>3222</v>
      </c>
      <c r="M75" s="178" t="s">
        <v>2913</v>
      </c>
      <c r="N75" s="178" t="s">
        <v>2801</v>
      </c>
      <c r="O75" s="178" t="s">
        <v>2801</v>
      </c>
      <c r="P75" s="178" t="s">
        <v>2913</v>
      </c>
      <c r="Q75" s="178" t="s">
        <v>2801</v>
      </c>
      <c r="R75" s="178" t="s">
        <v>2801</v>
      </c>
      <c r="S75" s="178" t="s">
        <v>2913</v>
      </c>
      <c r="T75" s="178" t="s">
        <v>2801</v>
      </c>
      <c r="U75" s="178" t="s">
        <v>3243</v>
      </c>
      <c r="V75" s="178" t="s">
        <v>2913</v>
      </c>
      <c r="W75" s="178" t="s">
        <v>2801</v>
      </c>
      <c r="X75" s="178" t="s">
        <v>3244</v>
      </c>
      <c r="Y75" s="178" t="s">
        <v>2913</v>
      </c>
      <c r="Z75" s="178" t="s">
        <v>2801</v>
      </c>
      <c r="AA75" s="178" t="s">
        <v>3245</v>
      </c>
      <c r="AB75" s="178" t="s">
        <v>2913</v>
      </c>
      <c r="AC75" s="178" t="s">
        <v>2801</v>
      </c>
      <c r="AD75" s="178" t="s">
        <v>3246</v>
      </c>
      <c r="AE75" s="178" t="s">
        <v>2913</v>
      </c>
      <c r="AF75" s="178" t="s">
        <v>2801</v>
      </c>
      <c r="AG75" s="178" t="s">
        <v>3245</v>
      </c>
      <c r="AH75" s="178" t="s">
        <v>2913</v>
      </c>
      <c r="AI75" s="178" t="s">
        <v>2801</v>
      </c>
      <c r="AJ75" s="178" t="s">
        <v>2801</v>
      </c>
      <c r="AK75" s="178" t="s">
        <v>2913</v>
      </c>
      <c r="AL75" s="178" t="s">
        <v>2801</v>
      </c>
      <c r="AM75" s="178" t="s">
        <v>3247</v>
      </c>
      <c r="AN75" s="178" t="s">
        <v>2913</v>
      </c>
      <c r="AO75" s="178" t="s">
        <v>2801</v>
      </c>
      <c r="AP75" s="178" t="s">
        <v>3246</v>
      </c>
      <c r="AQ75" s="178" t="s">
        <v>2913</v>
      </c>
      <c r="AR75" s="178" t="s">
        <v>2801</v>
      </c>
      <c r="AS75" s="178" t="s">
        <v>3229</v>
      </c>
      <c r="AT75" s="178" t="s">
        <v>2913</v>
      </c>
      <c r="AU75" s="178" t="s">
        <v>2801</v>
      </c>
      <c r="AV75" s="178" t="s">
        <v>3248</v>
      </c>
      <c r="AW75" s="178" t="s">
        <v>2913</v>
      </c>
      <c r="AX75" s="178" t="s">
        <v>2801</v>
      </c>
      <c r="AY75" s="178" t="s">
        <v>3249</v>
      </c>
      <c r="AZ75" s="178" t="s">
        <v>2913</v>
      </c>
      <c r="BA75" s="178" t="s">
        <v>2801</v>
      </c>
      <c r="BB75" s="178" t="s">
        <v>3249</v>
      </c>
      <c r="BC75" s="178" t="s">
        <v>2913</v>
      </c>
      <c r="BD75" s="178" t="s">
        <v>2801</v>
      </c>
      <c r="BE75" s="178" t="s">
        <v>3249</v>
      </c>
      <c r="BF75" s="178" t="s">
        <v>2913</v>
      </c>
      <c r="BG75" s="178" t="s">
        <v>2801</v>
      </c>
      <c r="BH75" s="178" t="s">
        <v>3249</v>
      </c>
      <c r="BI75" s="178" t="s">
        <v>2913</v>
      </c>
      <c r="BJ75" s="178" t="s">
        <v>2801</v>
      </c>
      <c r="BK75" s="178" t="s">
        <v>3250</v>
      </c>
      <c r="BL75" s="178" t="s">
        <v>2913</v>
      </c>
      <c r="BM75" s="178" t="s">
        <v>2801</v>
      </c>
      <c r="BN75" s="178" t="s">
        <v>3250</v>
      </c>
      <c r="BO75" s="178" t="s">
        <v>2913</v>
      </c>
      <c r="BP75" s="178" t="s">
        <v>2801</v>
      </c>
      <c r="BQ75" s="178" t="s">
        <v>3250</v>
      </c>
      <c r="BR75" s="178" t="s">
        <v>2913</v>
      </c>
      <c r="BS75" s="178" t="s">
        <v>2801</v>
      </c>
      <c r="BT75" s="178" t="s">
        <v>3250</v>
      </c>
      <c r="BU75" s="178" t="s">
        <v>2913</v>
      </c>
      <c r="BV75" s="178" t="s">
        <v>2801</v>
      </c>
      <c r="BW75" s="178" t="s">
        <v>3251</v>
      </c>
      <c r="BX75" s="178" t="s">
        <v>2913</v>
      </c>
      <c r="BY75" s="178" t="s">
        <v>2801</v>
      </c>
      <c r="BZ75" s="178" t="s">
        <v>3252</v>
      </c>
      <c r="CA75" s="178" t="s">
        <v>2913</v>
      </c>
      <c r="CB75" s="178" t="s">
        <v>2801</v>
      </c>
      <c r="CC75" s="178" t="s">
        <v>3250</v>
      </c>
      <c r="CD75" s="178" t="s">
        <v>2913</v>
      </c>
      <c r="CE75" s="178" t="s">
        <v>2801</v>
      </c>
      <c r="CF75" s="178" t="s">
        <v>3250</v>
      </c>
      <c r="CG75" s="178" t="s">
        <v>2913</v>
      </c>
      <c r="CH75" s="178" t="s">
        <v>2801</v>
      </c>
      <c r="CI75" s="178" t="s">
        <v>3250</v>
      </c>
      <c r="CJ75" s="178" t="s">
        <v>2913</v>
      </c>
      <c r="CK75" s="178" t="s">
        <v>2801</v>
      </c>
      <c r="CL75" s="178" t="s">
        <v>3253</v>
      </c>
      <c r="CM75" s="178" t="s">
        <v>2913</v>
      </c>
      <c r="CN75" s="178" t="s">
        <v>2801</v>
      </c>
      <c r="CO75" s="178" t="s">
        <v>3250</v>
      </c>
      <c r="CP75" s="178" t="s">
        <v>2913</v>
      </c>
      <c r="CQ75" s="178" t="s">
        <v>2801</v>
      </c>
      <c r="CR75" s="178" t="s">
        <v>3250</v>
      </c>
      <c r="CS75" s="178" t="s">
        <v>2913</v>
      </c>
      <c r="CT75" s="178" t="s">
        <v>2801</v>
      </c>
      <c r="CU75" s="178" t="s">
        <v>3250</v>
      </c>
      <c r="CV75" s="178" t="s">
        <v>2913</v>
      </c>
      <c r="CW75" s="178" t="s">
        <v>2801</v>
      </c>
      <c r="CX75" s="178" t="s">
        <v>3250</v>
      </c>
      <c r="CY75" s="178" t="s">
        <v>2913</v>
      </c>
      <c r="CZ75" s="178" t="s">
        <v>2801</v>
      </c>
      <c r="DA75" s="178" t="s">
        <v>3254</v>
      </c>
      <c r="DB75" s="178" t="s">
        <v>2913</v>
      </c>
      <c r="DC75" s="178" t="s">
        <v>2801</v>
      </c>
      <c r="DD75" s="178" t="s">
        <v>3255</v>
      </c>
      <c r="DE75" s="178" t="s">
        <v>2913</v>
      </c>
      <c r="DF75" s="178" t="s">
        <v>2801</v>
      </c>
      <c r="DG75" s="178" t="s">
        <v>3256</v>
      </c>
      <c r="DH75" s="178" t="s">
        <v>2913</v>
      </c>
      <c r="DI75" s="178" t="s">
        <v>2801</v>
      </c>
      <c r="DJ75" s="178" t="s">
        <v>3257</v>
      </c>
      <c r="DK75" s="178" t="s">
        <v>2913</v>
      </c>
      <c r="DL75" s="178" t="s">
        <v>2801</v>
      </c>
      <c r="DM75" s="178" t="s">
        <v>2801</v>
      </c>
      <c r="DN75" s="178" t="s">
        <v>2913</v>
      </c>
      <c r="DO75" s="178" t="s">
        <v>2801</v>
      </c>
      <c r="DP75" s="178" t="s">
        <v>2801</v>
      </c>
      <c r="DQ75" s="178" t="s">
        <v>2913</v>
      </c>
      <c r="DR75" s="178" t="s">
        <v>2801</v>
      </c>
      <c r="DS75" s="178" t="s">
        <v>2801</v>
      </c>
      <c r="DT75" s="178" t="s">
        <v>2913</v>
      </c>
      <c r="DU75" s="178" t="s">
        <v>2801</v>
      </c>
      <c r="DV75" s="178" t="s">
        <v>2801</v>
      </c>
      <c r="DW75" s="178" t="s">
        <v>2913</v>
      </c>
      <c r="DX75" s="178" t="s">
        <v>2801</v>
      </c>
      <c r="DY75" s="178" t="s">
        <v>2801</v>
      </c>
      <c r="DZ75" s="178" t="s">
        <v>2913</v>
      </c>
      <c r="EA75" s="178" t="s">
        <v>2801</v>
      </c>
      <c r="EB75" s="178" t="s">
        <v>2801</v>
      </c>
      <c r="EC75" s="178" t="s">
        <v>2913</v>
      </c>
      <c r="ED75" s="178" t="s">
        <v>2801</v>
      </c>
      <c r="EE75" s="178" t="s">
        <v>2801</v>
      </c>
      <c r="EF75" s="178" t="s">
        <v>2913</v>
      </c>
      <c r="EG75" s="178" t="s">
        <v>2801</v>
      </c>
      <c r="EH75" s="178" t="s">
        <v>2801</v>
      </c>
      <c r="EI75" s="178" t="s">
        <v>2913</v>
      </c>
      <c r="EJ75" s="178" t="s">
        <v>2801</v>
      </c>
      <c r="EK75" s="178" t="s">
        <v>2801</v>
      </c>
      <c r="EL75" s="178" t="s">
        <v>2913</v>
      </c>
      <c r="EM75" s="178" t="s">
        <v>2801</v>
      </c>
      <c r="EN75" s="178" t="s">
        <v>2801</v>
      </c>
      <c r="EO75" s="178" t="s">
        <v>2913</v>
      </c>
      <c r="EP75" s="178" t="s">
        <v>2801</v>
      </c>
      <c r="EQ75" s="178" t="s">
        <v>2801</v>
      </c>
      <c r="ER75" s="178" t="s">
        <v>2913</v>
      </c>
      <c r="ES75" s="178" t="s">
        <v>2801</v>
      </c>
      <c r="ET75" s="178" t="s">
        <v>2801</v>
      </c>
    </row>
    <row r="76" spans="1:150" x14ac:dyDescent="0.35">
      <c r="A76" s="1"/>
      <c r="B76" s="177" t="s">
        <v>3258</v>
      </c>
      <c r="C76" s="177" t="s">
        <v>51</v>
      </c>
      <c r="D76" s="177" t="s">
        <v>52</v>
      </c>
      <c r="E76" s="177" t="s">
        <v>3259</v>
      </c>
      <c r="F76" s="177" t="s">
        <v>3260</v>
      </c>
      <c r="G76" s="178" t="s">
        <v>2913</v>
      </c>
      <c r="H76" s="178" t="s">
        <v>2801</v>
      </c>
      <c r="I76" s="178" t="s">
        <v>2801</v>
      </c>
      <c r="J76" s="178" t="s">
        <v>2913</v>
      </c>
      <c r="K76" s="178" t="s">
        <v>2801</v>
      </c>
      <c r="L76" s="178" t="s">
        <v>2801</v>
      </c>
      <c r="M76" s="178" t="s">
        <v>2913</v>
      </c>
      <c r="N76" s="178" t="s">
        <v>2801</v>
      </c>
      <c r="O76" s="178" t="s">
        <v>3223</v>
      </c>
      <c r="P76" s="178" t="s">
        <v>2913</v>
      </c>
      <c r="Q76" s="178" t="s">
        <v>2801</v>
      </c>
      <c r="R76" s="178" t="s">
        <v>2801</v>
      </c>
      <c r="S76" s="178" t="s">
        <v>2913</v>
      </c>
      <c r="T76" s="178" t="s">
        <v>2801</v>
      </c>
      <c r="U76" s="178" t="s">
        <v>3261</v>
      </c>
      <c r="V76" s="178" t="s">
        <v>2913</v>
      </c>
      <c r="W76" s="178" t="s">
        <v>2801</v>
      </c>
      <c r="X76" s="178" t="s">
        <v>3262</v>
      </c>
      <c r="Y76" s="178" t="s">
        <v>2913</v>
      </c>
      <c r="Z76" s="178" t="s">
        <v>2801</v>
      </c>
      <c r="AA76" s="178" t="s">
        <v>3263</v>
      </c>
      <c r="AB76" s="178" t="s">
        <v>2913</v>
      </c>
      <c r="AC76" s="178" t="s">
        <v>2801</v>
      </c>
      <c r="AD76" s="178" t="s">
        <v>3264</v>
      </c>
      <c r="AE76" s="178" t="s">
        <v>2913</v>
      </c>
      <c r="AF76" s="178" t="s">
        <v>2801</v>
      </c>
      <c r="AG76" s="178" t="s">
        <v>3263</v>
      </c>
      <c r="AH76" s="178" t="s">
        <v>2913</v>
      </c>
      <c r="AI76" s="178" t="s">
        <v>2801</v>
      </c>
      <c r="AJ76" s="178" t="s">
        <v>2801</v>
      </c>
      <c r="AK76" s="178" t="s">
        <v>2913</v>
      </c>
      <c r="AL76" s="178" t="s">
        <v>2801</v>
      </c>
      <c r="AM76" s="178" t="s">
        <v>3265</v>
      </c>
      <c r="AN76" s="178" t="s">
        <v>2913</v>
      </c>
      <c r="AO76" s="178" t="s">
        <v>2801</v>
      </c>
      <c r="AP76" s="178" t="s">
        <v>3264</v>
      </c>
      <c r="AQ76" s="178" t="s">
        <v>2913</v>
      </c>
      <c r="AR76" s="178" t="s">
        <v>2801</v>
      </c>
      <c r="AS76" s="178" t="s">
        <v>2801</v>
      </c>
      <c r="AT76" s="178" t="s">
        <v>2913</v>
      </c>
      <c r="AU76" s="178" t="s">
        <v>2801</v>
      </c>
      <c r="AV76" s="178" t="s">
        <v>3266</v>
      </c>
      <c r="AW76" s="178" t="s">
        <v>2913</v>
      </c>
      <c r="AX76" s="178" t="s">
        <v>2801</v>
      </c>
      <c r="AY76" s="178" t="s">
        <v>3267</v>
      </c>
      <c r="AZ76" s="178" t="s">
        <v>2913</v>
      </c>
      <c r="BA76" s="178" t="s">
        <v>2801</v>
      </c>
      <c r="BB76" s="178" t="s">
        <v>3267</v>
      </c>
      <c r="BC76" s="178" t="s">
        <v>2913</v>
      </c>
      <c r="BD76" s="178" t="s">
        <v>2801</v>
      </c>
      <c r="BE76" s="178" t="s">
        <v>3267</v>
      </c>
      <c r="BF76" s="178" t="s">
        <v>2913</v>
      </c>
      <c r="BG76" s="178" t="s">
        <v>2801</v>
      </c>
      <c r="BH76" s="178" t="s">
        <v>3268</v>
      </c>
      <c r="BI76" s="178" t="s">
        <v>2913</v>
      </c>
      <c r="BJ76" s="178" t="s">
        <v>2801</v>
      </c>
      <c r="BK76" s="178" t="s">
        <v>3269</v>
      </c>
      <c r="BL76" s="178" t="s">
        <v>2913</v>
      </c>
      <c r="BM76" s="178" t="s">
        <v>2801</v>
      </c>
      <c r="BN76" s="178" t="s">
        <v>3269</v>
      </c>
      <c r="BO76" s="178" t="s">
        <v>2913</v>
      </c>
      <c r="BP76" s="178" t="s">
        <v>2801</v>
      </c>
      <c r="BQ76" s="178" t="s">
        <v>3269</v>
      </c>
      <c r="BR76" s="178" t="s">
        <v>2913</v>
      </c>
      <c r="BS76" s="178" t="s">
        <v>2801</v>
      </c>
      <c r="BT76" s="178" t="s">
        <v>3269</v>
      </c>
      <c r="BU76" s="178" t="s">
        <v>2913</v>
      </c>
      <c r="BV76" s="178" t="s">
        <v>2801</v>
      </c>
      <c r="BW76" s="178" t="s">
        <v>3270</v>
      </c>
      <c r="BX76" s="178" t="s">
        <v>2913</v>
      </c>
      <c r="BY76" s="178" t="s">
        <v>2801</v>
      </c>
      <c r="BZ76" s="178" t="s">
        <v>3271</v>
      </c>
      <c r="CA76" s="178" t="s">
        <v>2913</v>
      </c>
      <c r="CB76" s="178" t="s">
        <v>2801</v>
      </c>
      <c r="CC76" s="178" t="s">
        <v>3269</v>
      </c>
      <c r="CD76" s="178" t="s">
        <v>2913</v>
      </c>
      <c r="CE76" s="178" t="s">
        <v>2801</v>
      </c>
      <c r="CF76" s="178" t="s">
        <v>3269</v>
      </c>
      <c r="CG76" s="178" t="s">
        <v>2913</v>
      </c>
      <c r="CH76" s="178" t="s">
        <v>2801</v>
      </c>
      <c r="CI76" s="178" t="s">
        <v>3269</v>
      </c>
      <c r="CJ76" s="178" t="s">
        <v>2913</v>
      </c>
      <c r="CK76" s="178" t="s">
        <v>2801</v>
      </c>
      <c r="CL76" s="178" t="s">
        <v>3272</v>
      </c>
      <c r="CM76" s="178" t="s">
        <v>2913</v>
      </c>
      <c r="CN76" s="178" t="s">
        <v>2801</v>
      </c>
      <c r="CO76" s="178" t="s">
        <v>3269</v>
      </c>
      <c r="CP76" s="178" t="s">
        <v>2913</v>
      </c>
      <c r="CQ76" s="178" t="s">
        <v>2801</v>
      </c>
      <c r="CR76" s="178" t="s">
        <v>3269</v>
      </c>
      <c r="CS76" s="178" t="s">
        <v>2913</v>
      </c>
      <c r="CT76" s="178" t="s">
        <v>2801</v>
      </c>
      <c r="CU76" s="178" t="s">
        <v>3269</v>
      </c>
      <c r="CV76" s="178" t="s">
        <v>2913</v>
      </c>
      <c r="CW76" s="178" t="s">
        <v>2801</v>
      </c>
      <c r="CX76" s="178" t="s">
        <v>3269</v>
      </c>
      <c r="CY76" s="178" t="s">
        <v>2913</v>
      </c>
      <c r="CZ76" s="178" t="s">
        <v>2801</v>
      </c>
      <c r="DA76" s="178" t="s">
        <v>3273</v>
      </c>
      <c r="DB76" s="178" t="s">
        <v>2913</v>
      </c>
      <c r="DC76" s="178" t="s">
        <v>2801</v>
      </c>
      <c r="DD76" s="178" t="s">
        <v>3274</v>
      </c>
      <c r="DE76" s="178" t="s">
        <v>2913</v>
      </c>
      <c r="DF76" s="178" t="s">
        <v>2801</v>
      </c>
      <c r="DG76" s="178" t="s">
        <v>3275</v>
      </c>
      <c r="DH76" s="178" t="s">
        <v>2913</v>
      </c>
      <c r="DI76" s="178" t="s">
        <v>2801</v>
      </c>
      <c r="DJ76" s="178" t="s">
        <v>3276</v>
      </c>
      <c r="DK76" s="178" t="s">
        <v>2913</v>
      </c>
      <c r="DL76" s="178" t="s">
        <v>2801</v>
      </c>
      <c r="DM76" s="178" t="s">
        <v>2801</v>
      </c>
      <c r="DN76" s="178" t="s">
        <v>2913</v>
      </c>
      <c r="DO76" s="178" t="s">
        <v>2801</v>
      </c>
      <c r="DP76" s="178" t="s">
        <v>2801</v>
      </c>
      <c r="DQ76" s="178" t="s">
        <v>2913</v>
      </c>
      <c r="DR76" s="178" t="s">
        <v>2801</v>
      </c>
      <c r="DS76" s="178" t="s">
        <v>2801</v>
      </c>
      <c r="DT76" s="178" t="s">
        <v>2913</v>
      </c>
      <c r="DU76" s="178" t="s">
        <v>2801</v>
      </c>
      <c r="DV76" s="178" t="s">
        <v>2801</v>
      </c>
      <c r="DW76" s="178" t="s">
        <v>2913</v>
      </c>
      <c r="DX76" s="178" t="s">
        <v>2801</v>
      </c>
      <c r="DY76" s="178" t="s">
        <v>2801</v>
      </c>
      <c r="DZ76" s="178" t="s">
        <v>2913</v>
      </c>
      <c r="EA76" s="178" t="s">
        <v>2801</v>
      </c>
      <c r="EB76" s="178" t="s">
        <v>2801</v>
      </c>
      <c r="EC76" s="178" t="s">
        <v>2913</v>
      </c>
      <c r="ED76" s="178" t="s">
        <v>2801</v>
      </c>
      <c r="EE76" s="178" t="s">
        <v>2801</v>
      </c>
      <c r="EF76" s="178" t="s">
        <v>2913</v>
      </c>
      <c r="EG76" s="178" t="s">
        <v>2801</v>
      </c>
      <c r="EH76" s="178" t="s">
        <v>2801</v>
      </c>
      <c r="EI76" s="178" t="s">
        <v>2913</v>
      </c>
      <c r="EJ76" s="178" t="s">
        <v>2801</v>
      </c>
      <c r="EK76" s="178" t="s">
        <v>2801</v>
      </c>
      <c r="EL76" s="178" t="s">
        <v>2913</v>
      </c>
      <c r="EM76" s="178" t="s">
        <v>2801</v>
      </c>
      <c r="EN76" s="178" t="s">
        <v>2801</v>
      </c>
      <c r="EO76" s="178" t="s">
        <v>2913</v>
      </c>
      <c r="EP76" s="178" t="s">
        <v>2801</v>
      </c>
      <c r="EQ76" s="178" t="s">
        <v>2801</v>
      </c>
      <c r="ER76" s="178" t="s">
        <v>2913</v>
      </c>
      <c r="ES76" s="178" t="s">
        <v>2801</v>
      </c>
      <c r="ET76" s="178" t="s">
        <v>2801</v>
      </c>
    </row>
    <row r="77" spans="1:150" x14ac:dyDescent="0.35">
      <c r="A77" s="1"/>
      <c r="B77" s="176" t="s">
        <v>3277</v>
      </c>
      <c r="C77" s="176" t="s">
        <v>71</v>
      </c>
      <c r="D77" s="176" t="s">
        <v>72</v>
      </c>
      <c r="E77" s="176" t="s">
        <v>3278</v>
      </c>
      <c r="F77" s="176" t="s">
        <v>3279</v>
      </c>
      <c r="G77" s="176" t="s">
        <v>2913</v>
      </c>
      <c r="H77" s="176" t="s">
        <v>2801</v>
      </c>
      <c r="I77" s="176" t="s">
        <v>2801</v>
      </c>
      <c r="J77" s="176" t="s">
        <v>2913</v>
      </c>
      <c r="K77" s="176" t="s">
        <v>2801</v>
      </c>
      <c r="L77" s="176" t="s">
        <v>2801</v>
      </c>
      <c r="M77" s="176" t="s">
        <v>2913</v>
      </c>
      <c r="N77" s="176" t="s">
        <v>2801</v>
      </c>
      <c r="O77" s="176" t="s">
        <v>2801</v>
      </c>
      <c r="P77" s="176" t="s">
        <v>2913</v>
      </c>
      <c r="Q77" s="176" t="s">
        <v>2801</v>
      </c>
      <c r="R77" s="176" t="s">
        <v>2801</v>
      </c>
      <c r="S77" s="176" t="s">
        <v>2913</v>
      </c>
      <c r="T77" s="176" t="s">
        <v>2801</v>
      </c>
      <c r="U77" s="176" t="s">
        <v>2801</v>
      </c>
      <c r="V77" s="176" t="s">
        <v>2913</v>
      </c>
      <c r="W77" s="176" t="s">
        <v>2801</v>
      </c>
      <c r="X77" s="176" t="s">
        <v>2801</v>
      </c>
      <c r="Y77" s="176" t="s">
        <v>2913</v>
      </c>
      <c r="Z77" s="176" t="s">
        <v>2801</v>
      </c>
      <c r="AA77" s="176" t="s">
        <v>2801</v>
      </c>
      <c r="AB77" s="176" t="s">
        <v>2913</v>
      </c>
      <c r="AC77" s="176" t="s">
        <v>2801</v>
      </c>
      <c r="AD77" s="176" t="s">
        <v>2801</v>
      </c>
      <c r="AE77" s="176" t="s">
        <v>2913</v>
      </c>
      <c r="AF77" s="176" t="s">
        <v>2801</v>
      </c>
      <c r="AG77" s="176" t="s">
        <v>2801</v>
      </c>
      <c r="AH77" s="176" t="s">
        <v>2913</v>
      </c>
      <c r="AI77" s="176" t="s">
        <v>2801</v>
      </c>
      <c r="AJ77" s="176" t="s">
        <v>2801</v>
      </c>
      <c r="AK77" s="176" t="s">
        <v>2913</v>
      </c>
      <c r="AL77" s="176" t="s">
        <v>2801</v>
      </c>
      <c r="AM77" s="176" t="s">
        <v>2801</v>
      </c>
      <c r="AN77" s="176" t="s">
        <v>2913</v>
      </c>
      <c r="AO77" s="176" t="s">
        <v>2801</v>
      </c>
      <c r="AP77" s="176" t="s">
        <v>2801</v>
      </c>
      <c r="AQ77" s="176" t="s">
        <v>2913</v>
      </c>
      <c r="AR77" s="176" t="s">
        <v>2801</v>
      </c>
      <c r="AS77" s="176" t="s">
        <v>2801</v>
      </c>
      <c r="AT77" s="176" t="s">
        <v>2913</v>
      </c>
      <c r="AU77" s="176" t="s">
        <v>2801</v>
      </c>
      <c r="AV77" s="176" t="s">
        <v>2801</v>
      </c>
      <c r="AW77" s="176" t="s">
        <v>2913</v>
      </c>
      <c r="AX77" s="176" t="s">
        <v>2801</v>
      </c>
      <c r="AY77" s="176" t="s">
        <v>2801</v>
      </c>
      <c r="AZ77" s="176" t="s">
        <v>2913</v>
      </c>
      <c r="BA77" s="176" t="s">
        <v>2801</v>
      </c>
      <c r="BB77" s="176" t="s">
        <v>2801</v>
      </c>
      <c r="BC77" s="176" t="s">
        <v>2913</v>
      </c>
      <c r="BD77" s="176" t="s">
        <v>2801</v>
      </c>
      <c r="BE77" s="176" t="s">
        <v>2801</v>
      </c>
      <c r="BF77" s="176" t="s">
        <v>2913</v>
      </c>
      <c r="BG77" s="176" t="s">
        <v>2801</v>
      </c>
      <c r="BH77" s="176" t="s">
        <v>2801</v>
      </c>
      <c r="BI77" s="176" t="s">
        <v>2913</v>
      </c>
      <c r="BJ77" s="176" t="s">
        <v>2801</v>
      </c>
      <c r="BK77" s="176" t="s">
        <v>2801</v>
      </c>
      <c r="BL77" s="176" t="s">
        <v>2913</v>
      </c>
      <c r="BM77" s="176" t="s">
        <v>2801</v>
      </c>
      <c r="BN77" s="176" t="s">
        <v>2801</v>
      </c>
      <c r="BO77" s="176" t="s">
        <v>2913</v>
      </c>
      <c r="BP77" s="176" t="s">
        <v>2801</v>
      </c>
      <c r="BQ77" s="176" t="s">
        <v>2801</v>
      </c>
      <c r="BR77" s="176" t="s">
        <v>2913</v>
      </c>
      <c r="BS77" s="176" t="s">
        <v>2801</v>
      </c>
      <c r="BT77" s="176" t="s">
        <v>2801</v>
      </c>
      <c r="BU77" s="176" t="s">
        <v>2913</v>
      </c>
      <c r="BV77" s="176" t="s">
        <v>2801</v>
      </c>
      <c r="BW77" s="176" t="s">
        <v>2801</v>
      </c>
      <c r="BX77" s="176" t="s">
        <v>2913</v>
      </c>
      <c r="BY77" s="176" t="s">
        <v>2801</v>
      </c>
      <c r="BZ77" s="176" t="s">
        <v>2801</v>
      </c>
      <c r="CA77" s="176" t="s">
        <v>2913</v>
      </c>
      <c r="CB77" s="176" t="s">
        <v>2801</v>
      </c>
      <c r="CC77" s="176" t="s">
        <v>2801</v>
      </c>
      <c r="CD77" s="176" t="s">
        <v>2913</v>
      </c>
      <c r="CE77" s="176" t="s">
        <v>2801</v>
      </c>
      <c r="CF77" s="176" t="s">
        <v>2801</v>
      </c>
      <c r="CG77" s="176" t="s">
        <v>2913</v>
      </c>
      <c r="CH77" s="176" t="s">
        <v>2801</v>
      </c>
      <c r="CI77" s="176" t="s">
        <v>2801</v>
      </c>
      <c r="CJ77" s="176" t="s">
        <v>2913</v>
      </c>
      <c r="CK77" s="176" t="s">
        <v>2801</v>
      </c>
      <c r="CL77" s="176" t="s">
        <v>2801</v>
      </c>
      <c r="CM77" s="176" t="s">
        <v>2913</v>
      </c>
      <c r="CN77" s="176" t="s">
        <v>2801</v>
      </c>
      <c r="CO77" s="176" t="s">
        <v>2801</v>
      </c>
      <c r="CP77" s="176" t="s">
        <v>2913</v>
      </c>
      <c r="CQ77" s="176" t="s">
        <v>2801</v>
      </c>
      <c r="CR77" s="176" t="s">
        <v>2801</v>
      </c>
      <c r="CS77" s="176" t="s">
        <v>2913</v>
      </c>
      <c r="CT77" s="176" t="s">
        <v>2801</v>
      </c>
      <c r="CU77" s="176" t="s">
        <v>2801</v>
      </c>
      <c r="CV77" s="176" t="s">
        <v>2913</v>
      </c>
      <c r="CW77" s="176" t="s">
        <v>2801</v>
      </c>
      <c r="CX77" s="176" t="s">
        <v>2801</v>
      </c>
      <c r="CY77" s="176" t="s">
        <v>2913</v>
      </c>
      <c r="CZ77" s="176" t="s">
        <v>2801</v>
      </c>
      <c r="DA77" s="176" t="s">
        <v>2801</v>
      </c>
      <c r="DB77" s="176" t="s">
        <v>2913</v>
      </c>
      <c r="DC77" s="176" t="s">
        <v>2801</v>
      </c>
      <c r="DD77" s="176" t="s">
        <v>2801</v>
      </c>
      <c r="DE77" s="176" t="s">
        <v>2913</v>
      </c>
      <c r="DF77" s="176" t="s">
        <v>2801</v>
      </c>
      <c r="DG77" s="176" t="s">
        <v>2801</v>
      </c>
      <c r="DH77" s="176" t="s">
        <v>2913</v>
      </c>
      <c r="DI77" s="176" t="s">
        <v>2801</v>
      </c>
      <c r="DJ77" s="176" t="s">
        <v>2801</v>
      </c>
      <c r="DK77" s="176" t="s">
        <v>2913</v>
      </c>
      <c r="DL77" s="176" t="s">
        <v>2801</v>
      </c>
      <c r="DM77" s="176" t="s">
        <v>2801</v>
      </c>
      <c r="DN77" s="176" t="s">
        <v>2913</v>
      </c>
      <c r="DO77" s="176" t="s">
        <v>2801</v>
      </c>
      <c r="DP77" s="176" t="s">
        <v>2801</v>
      </c>
      <c r="DQ77" s="176" t="s">
        <v>2913</v>
      </c>
      <c r="DR77" s="176" t="s">
        <v>2801</v>
      </c>
      <c r="DS77" s="176" t="s">
        <v>2801</v>
      </c>
      <c r="DT77" s="176" t="s">
        <v>2913</v>
      </c>
      <c r="DU77" s="176" t="s">
        <v>2801</v>
      </c>
      <c r="DV77" s="176" t="s">
        <v>2801</v>
      </c>
      <c r="DW77" s="176" t="s">
        <v>2913</v>
      </c>
      <c r="DX77" s="176" t="s">
        <v>2801</v>
      </c>
      <c r="DY77" s="176" t="s">
        <v>2801</v>
      </c>
      <c r="DZ77" s="176" t="s">
        <v>2913</v>
      </c>
      <c r="EA77" s="176" t="s">
        <v>2801</v>
      </c>
      <c r="EB77" s="176" t="s">
        <v>2801</v>
      </c>
      <c r="EC77" s="176" t="s">
        <v>2913</v>
      </c>
      <c r="ED77" s="176" t="s">
        <v>2801</v>
      </c>
      <c r="EE77" s="176" t="s">
        <v>2801</v>
      </c>
      <c r="EF77" s="176" t="s">
        <v>2913</v>
      </c>
      <c r="EG77" s="176" t="s">
        <v>2801</v>
      </c>
      <c r="EH77" s="176" t="s">
        <v>2801</v>
      </c>
      <c r="EI77" s="176" t="s">
        <v>2913</v>
      </c>
      <c r="EJ77" s="176" t="s">
        <v>2801</v>
      </c>
      <c r="EK77" s="176" t="s">
        <v>2801</v>
      </c>
      <c r="EL77" s="176" t="s">
        <v>2913</v>
      </c>
      <c r="EM77" s="176" t="s">
        <v>2801</v>
      </c>
      <c r="EN77" s="176" t="s">
        <v>2801</v>
      </c>
      <c r="EO77" s="176" t="s">
        <v>2913</v>
      </c>
      <c r="EP77" s="176" t="s">
        <v>2801</v>
      </c>
      <c r="EQ77" s="176" t="s">
        <v>2801</v>
      </c>
      <c r="ER77" s="176" t="s">
        <v>2913</v>
      </c>
      <c r="ES77" s="176" t="s">
        <v>2801</v>
      </c>
      <c r="ET77" s="176" t="s">
        <v>2801</v>
      </c>
    </row>
    <row r="78" spans="1:150" x14ac:dyDescent="0.35">
      <c r="A78" s="1"/>
      <c r="B78" s="177" t="s">
        <v>3280</v>
      </c>
      <c r="C78" s="177" t="s">
        <v>71</v>
      </c>
      <c r="D78" s="177" t="s">
        <v>72</v>
      </c>
      <c r="E78" s="177" t="s">
        <v>3281</v>
      </c>
      <c r="F78" s="177" t="s">
        <v>3282</v>
      </c>
      <c r="G78" s="178" t="s">
        <v>2913</v>
      </c>
      <c r="H78" s="178" t="s">
        <v>932</v>
      </c>
      <c r="I78" s="178" t="s">
        <v>932</v>
      </c>
      <c r="J78" s="178" t="s">
        <v>2913</v>
      </c>
      <c r="K78" s="178" t="s">
        <v>932</v>
      </c>
      <c r="L78" s="178" t="s">
        <v>932</v>
      </c>
      <c r="M78" s="178" t="s">
        <v>2913</v>
      </c>
      <c r="N78" s="178" t="s">
        <v>932</v>
      </c>
      <c r="O78" s="178" t="s">
        <v>932</v>
      </c>
      <c r="P78" s="178" t="s">
        <v>2913</v>
      </c>
      <c r="Q78" s="178" t="s">
        <v>932</v>
      </c>
      <c r="R78" s="178" t="s">
        <v>932</v>
      </c>
      <c r="S78" s="178" t="s">
        <v>2913</v>
      </c>
      <c r="T78" s="178" t="s">
        <v>932</v>
      </c>
      <c r="U78" s="178" t="s">
        <v>932</v>
      </c>
      <c r="V78" s="178" t="s">
        <v>2913</v>
      </c>
      <c r="W78" s="178" t="s">
        <v>932</v>
      </c>
      <c r="X78" s="178" t="s">
        <v>932</v>
      </c>
      <c r="Y78" s="178" t="s">
        <v>2913</v>
      </c>
      <c r="Z78" s="178" t="s">
        <v>932</v>
      </c>
      <c r="AA78" s="178" t="s">
        <v>932</v>
      </c>
      <c r="AB78" s="178" t="s">
        <v>2913</v>
      </c>
      <c r="AC78" s="178" t="s">
        <v>932</v>
      </c>
      <c r="AD78" s="178" t="s">
        <v>932</v>
      </c>
      <c r="AE78" s="178" t="s">
        <v>2913</v>
      </c>
      <c r="AF78" s="178" t="s">
        <v>932</v>
      </c>
      <c r="AG78" s="178" t="s">
        <v>932</v>
      </c>
      <c r="AH78" s="178" t="s">
        <v>2913</v>
      </c>
      <c r="AI78" s="178" t="s">
        <v>932</v>
      </c>
      <c r="AJ78" s="178" t="s">
        <v>932</v>
      </c>
      <c r="AK78" s="178" t="s">
        <v>2913</v>
      </c>
      <c r="AL78" s="178" t="s">
        <v>932</v>
      </c>
      <c r="AM78" s="178" t="s">
        <v>932</v>
      </c>
      <c r="AN78" s="178" t="s">
        <v>2913</v>
      </c>
      <c r="AO78" s="178" t="s">
        <v>932</v>
      </c>
      <c r="AP78" s="178" t="s">
        <v>932</v>
      </c>
      <c r="AQ78" s="178" t="s">
        <v>2913</v>
      </c>
      <c r="AR78" s="178" t="s">
        <v>932</v>
      </c>
      <c r="AS78" s="178" t="s">
        <v>932</v>
      </c>
      <c r="AT78" s="178" t="s">
        <v>2913</v>
      </c>
      <c r="AU78" s="178" t="s">
        <v>932</v>
      </c>
      <c r="AV78" s="178" t="s">
        <v>932</v>
      </c>
      <c r="AW78" s="178" t="s">
        <v>2913</v>
      </c>
      <c r="AX78" s="178" t="s">
        <v>932</v>
      </c>
      <c r="AY78" s="178" t="s">
        <v>932</v>
      </c>
      <c r="AZ78" s="178" t="s">
        <v>2913</v>
      </c>
      <c r="BA78" s="178" t="s">
        <v>932</v>
      </c>
      <c r="BB78" s="178" t="s">
        <v>932</v>
      </c>
      <c r="BC78" s="178" t="s">
        <v>2913</v>
      </c>
      <c r="BD78" s="178" t="s">
        <v>932</v>
      </c>
      <c r="BE78" s="178" t="s">
        <v>932</v>
      </c>
      <c r="BF78" s="178" t="s">
        <v>2913</v>
      </c>
      <c r="BG78" s="178" t="s">
        <v>932</v>
      </c>
      <c r="BH78" s="178" t="s">
        <v>932</v>
      </c>
      <c r="BI78" s="178" t="s">
        <v>2913</v>
      </c>
      <c r="BJ78" s="178" t="s">
        <v>932</v>
      </c>
      <c r="BK78" s="178" t="s">
        <v>932</v>
      </c>
      <c r="BL78" s="178" t="s">
        <v>2913</v>
      </c>
      <c r="BM78" s="178" t="s">
        <v>932</v>
      </c>
      <c r="BN78" s="178" t="s">
        <v>932</v>
      </c>
      <c r="BO78" s="178" t="s">
        <v>2913</v>
      </c>
      <c r="BP78" s="178" t="s">
        <v>932</v>
      </c>
      <c r="BQ78" s="178" t="s">
        <v>932</v>
      </c>
      <c r="BR78" s="178" t="s">
        <v>2913</v>
      </c>
      <c r="BS78" s="178" t="s">
        <v>932</v>
      </c>
      <c r="BT78" s="178" t="s">
        <v>932</v>
      </c>
      <c r="BU78" s="178" t="s">
        <v>2913</v>
      </c>
      <c r="BV78" s="178" t="s">
        <v>932</v>
      </c>
      <c r="BW78" s="178" t="s">
        <v>932</v>
      </c>
      <c r="BX78" s="178" t="s">
        <v>2913</v>
      </c>
      <c r="BY78" s="178" t="s">
        <v>932</v>
      </c>
      <c r="BZ78" s="178" t="s">
        <v>932</v>
      </c>
      <c r="CA78" s="178" t="s">
        <v>2913</v>
      </c>
      <c r="CB78" s="178" t="s">
        <v>932</v>
      </c>
      <c r="CC78" s="178" t="s">
        <v>932</v>
      </c>
      <c r="CD78" s="178" t="s">
        <v>2913</v>
      </c>
      <c r="CE78" s="178" t="s">
        <v>932</v>
      </c>
      <c r="CF78" s="178" t="s">
        <v>932</v>
      </c>
      <c r="CG78" s="178" t="s">
        <v>2913</v>
      </c>
      <c r="CH78" s="178" t="s">
        <v>932</v>
      </c>
      <c r="CI78" s="178" t="s">
        <v>932</v>
      </c>
      <c r="CJ78" s="178" t="s">
        <v>2913</v>
      </c>
      <c r="CK78" s="178" t="s">
        <v>932</v>
      </c>
      <c r="CL78" s="178" t="s">
        <v>932</v>
      </c>
      <c r="CM78" s="178" t="s">
        <v>2913</v>
      </c>
      <c r="CN78" s="178" t="s">
        <v>932</v>
      </c>
      <c r="CO78" s="178" t="s">
        <v>932</v>
      </c>
      <c r="CP78" s="178" t="s">
        <v>2913</v>
      </c>
      <c r="CQ78" s="178" t="s">
        <v>932</v>
      </c>
      <c r="CR78" s="178" t="s">
        <v>932</v>
      </c>
      <c r="CS78" s="178" t="s">
        <v>2913</v>
      </c>
      <c r="CT78" s="178" t="s">
        <v>932</v>
      </c>
      <c r="CU78" s="178" t="s">
        <v>932</v>
      </c>
      <c r="CV78" s="178" t="s">
        <v>2913</v>
      </c>
      <c r="CW78" s="178" t="s">
        <v>932</v>
      </c>
      <c r="CX78" s="178" t="s">
        <v>932</v>
      </c>
      <c r="CY78" s="178" t="s">
        <v>2913</v>
      </c>
      <c r="CZ78" s="178" t="s">
        <v>932</v>
      </c>
      <c r="DA78" s="178" t="s">
        <v>932</v>
      </c>
      <c r="DB78" s="178" t="s">
        <v>2913</v>
      </c>
      <c r="DC78" s="178" t="s">
        <v>932</v>
      </c>
      <c r="DD78" s="178" t="s">
        <v>932</v>
      </c>
      <c r="DE78" s="178" t="s">
        <v>2913</v>
      </c>
      <c r="DF78" s="178" t="s">
        <v>932</v>
      </c>
      <c r="DG78" s="178" t="s">
        <v>932</v>
      </c>
      <c r="DH78" s="178" t="s">
        <v>2913</v>
      </c>
      <c r="DI78" s="178" t="s">
        <v>932</v>
      </c>
      <c r="DJ78" s="178" t="s">
        <v>932</v>
      </c>
      <c r="DK78" s="178" t="s">
        <v>2913</v>
      </c>
      <c r="DL78" s="178" t="s">
        <v>932</v>
      </c>
      <c r="DM78" s="178" t="s">
        <v>932</v>
      </c>
      <c r="DN78" s="178" t="s">
        <v>2913</v>
      </c>
      <c r="DO78" s="178" t="s">
        <v>932</v>
      </c>
      <c r="DP78" s="178" t="s">
        <v>932</v>
      </c>
      <c r="DQ78" s="178" t="s">
        <v>2913</v>
      </c>
      <c r="DR78" s="178" t="s">
        <v>932</v>
      </c>
      <c r="DS78" s="178" t="s">
        <v>932</v>
      </c>
      <c r="DT78" s="178" t="s">
        <v>2913</v>
      </c>
      <c r="DU78" s="178" t="s">
        <v>932</v>
      </c>
      <c r="DV78" s="178" t="s">
        <v>932</v>
      </c>
      <c r="DW78" s="178" t="s">
        <v>2913</v>
      </c>
      <c r="DX78" s="178" t="s">
        <v>932</v>
      </c>
      <c r="DY78" s="178" t="s">
        <v>932</v>
      </c>
      <c r="DZ78" s="178" t="s">
        <v>2913</v>
      </c>
      <c r="EA78" s="178" t="s">
        <v>932</v>
      </c>
      <c r="EB78" s="178" t="s">
        <v>932</v>
      </c>
      <c r="EC78" s="178" t="s">
        <v>2913</v>
      </c>
      <c r="ED78" s="178" t="s">
        <v>932</v>
      </c>
      <c r="EE78" s="178" t="s">
        <v>932</v>
      </c>
      <c r="EF78" s="178" t="s">
        <v>2913</v>
      </c>
      <c r="EG78" s="178" t="s">
        <v>932</v>
      </c>
      <c r="EH78" s="178" t="s">
        <v>932</v>
      </c>
      <c r="EI78" s="178" t="s">
        <v>2913</v>
      </c>
      <c r="EJ78" s="178" t="s">
        <v>932</v>
      </c>
      <c r="EK78" s="178" t="s">
        <v>932</v>
      </c>
      <c r="EL78" s="178" t="s">
        <v>2913</v>
      </c>
      <c r="EM78" s="178" t="s">
        <v>932</v>
      </c>
      <c r="EN78" s="178" t="s">
        <v>932</v>
      </c>
      <c r="EO78" s="178" t="s">
        <v>2913</v>
      </c>
      <c r="EP78" s="178" t="s">
        <v>932</v>
      </c>
      <c r="EQ78" s="178" t="s">
        <v>932</v>
      </c>
      <c r="ER78" s="178" t="s">
        <v>2913</v>
      </c>
      <c r="ES78" s="178" t="s">
        <v>932</v>
      </c>
      <c r="ET78" s="178" t="s">
        <v>932</v>
      </c>
    </row>
    <row r="79" spans="1:150" x14ac:dyDescent="0.35">
      <c r="A79" s="1"/>
      <c r="B79" s="177" t="s">
        <v>3283</v>
      </c>
      <c r="C79" s="177" t="s">
        <v>71</v>
      </c>
      <c r="D79" s="177" t="s">
        <v>72</v>
      </c>
      <c r="E79" s="177" t="s">
        <v>3284</v>
      </c>
      <c r="F79" s="177" t="s">
        <v>3285</v>
      </c>
      <c r="G79" s="178" t="s">
        <v>2913</v>
      </c>
      <c r="H79" s="178" t="s">
        <v>932</v>
      </c>
      <c r="I79" s="178" t="s">
        <v>932</v>
      </c>
      <c r="J79" s="178" t="s">
        <v>2913</v>
      </c>
      <c r="K79" s="178" t="s">
        <v>932</v>
      </c>
      <c r="L79" s="178" t="s">
        <v>932</v>
      </c>
      <c r="M79" s="178" t="s">
        <v>2913</v>
      </c>
      <c r="N79" s="178" t="s">
        <v>932</v>
      </c>
      <c r="O79" s="178" t="s">
        <v>932</v>
      </c>
      <c r="P79" s="178" t="s">
        <v>2913</v>
      </c>
      <c r="Q79" s="178" t="s">
        <v>932</v>
      </c>
      <c r="R79" s="178" t="s">
        <v>932</v>
      </c>
      <c r="S79" s="178" t="s">
        <v>2913</v>
      </c>
      <c r="T79" s="178" t="s">
        <v>932</v>
      </c>
      <c r="U79" s="178" t="s">
        <v>932</v>
      </c>
      <c r="V79" s="178" t="s">
        <v>2913</v>
      </c>
      <c r="W79" s="178" t="s">
        <v>932</v>
      </c>
      <c r="X79" s="178" t="s">
        <v>932</v>
      </c>
      <c r="Y79" s="178" t="s">
        <v>2913</v>
      </c>
      <c r="Z79" s="178" t="s">
        <v>932</v>
      </c>
      <c r="AA79" s="178" t="s">
        <v>932</v>
      </c>
      <c r="AB79" s="178" t="s">
        <v>2913</v>
      </c>
      <c r="AC79" s="178" t="s">
        <v>932</v>
      </c>
      <c r="AD79" s="178" t="s">
        <v>932</v>
      </c>
      <c r="AE79" s="178" t="s">
        <v>2913</v>
      </c>
      <c r="AF79" s="178" t="s">
        <v>932</v>
      </c>
      <c r="AG79" s="178" t="s">
        <v>932</v>
      </c>
      <c r="AH79" s="178" t="s">
        <v>2913</v>
      </c>
      <c r="AI79" s="178" t="s">
        <v>932</v>
      </c>
      <c r="AJ79" s="178" t="s">
        <v>932</v>
      </c>
      <c r="AK79" s="178" t="s">
        <v>2913</v>
      </c>
      <c r="AL79" s="178" t="s">
        <v>932</v>
      </c>
      <c r="AM79" s="178" t="s">
        <v>932</v>
      </c>
      <c r="AN79" s="178" t="s">
        <v>2913</v>
      </c>
      <c r="AO79" s="178" t="s">
        <v>932</v>
      </c>
      <c r="AP79" s="178" t="s">
        <v>932</v>
      </c>
      <c r="AQ79" s="178" t="s">
        <v>2913</v>
      </c>
      <c r="AR79" s="178" t="s">
        <v>932</v>
      </c>
      <c r="AS79" s="178" t="s">
        <v>932</v>
      </c>
      <c r="AT79" s="178" t="s">
        <v>2913</v>
      </c>
      <c r="AU79" s="178" t="s">
        <v>932</v>
      </c>
      <c r="AV79" s="178" t="s">
        <v>932</v>
      </c>
      <c r="AW79" s="178" t="s">
        <v>2913</v>
      </c>
      <c r="AX79" s="178" t="s">
        <v>932</v>
      </c>
      <c r="AY79" s="178" t="s">
        <v>932</v>
      </c>
      <c r="AZ79" s="178" t="s">
        <v>2913</v>
      </c>
      <c r="BA79" s="178" t="s">
        <v>932</v>
      </c>
      <c r="BB79" s="178" t="s">
        <v>932</v>
      </c>
      <c r="BC79" s="178" t="s">
        <v>2913</v>
      </c>
      <c r="BD79" s="178" t="s">
        <v>932</v>
      </c>
      <c r="BE79" s="178" t="s">
        <v>932</v>
      </c>
      <c r="BF79" s="178" t="s">
        <v>2913</v>
      </c>
      <c r="BG79" s="178" t="s">
        <v>932</v>
      </c>
      <c r="BH79" s="178" t="s">
        <v>932</v>
      </c>
      <c r="BI79" s="178" t="s">
        <v>2913</v>
      </c>
      <c r="BJ79" s="178" t="s">
        <v>932</v>
      </c>
      <c r="BK79" s="178" t="s">
        <v>932</v>
      </c>
      <c r="BL79" s="178" t="s">
        <v>2913</v>
      </c>
      <c r="BM79" s="178" t="s">
        <v>932</v>
      </c>
      <c r="BN79" s="178" t="s">
        <v>932</v>
      </c>
      <c r="BO79" s="178" t="s">
        <v>2913</v>
      </c>
      <c r="BP79" s="178" t="s">
        <v>932</v>
      </c>
      <c r="BQ79" s="178" t="s">
        <v>932</v>
      </c>
      <c r="BR79" s="178" t="s">
        <v>2913</v>
      </c>
      <c r="BS79" s="178" t="s">
        <v>932</v>
      </c>
      <c r="BT79" s="178" t="s">
        <v>932</v>
      </c>
      <c r="BU79" s="178" t="s">
        <v>2913</v>
      </c>
      <c r="BV79" s="178" t="s">
        <v>932</v>
      </c>
      <c r="BW79" s="178" t="s">
        <v>932</v>
      </c>
      <c r="BX79" s="178" t="s">
        <v>2913</v>
      </c>
      <c r="BY79" s="178" t="s">
        <v>932</v>
      </c>
      <c r="BZ79" s="178" t="s">
        <v>932</v>
      </c>
      <c r="CA79" s="178" t="s">
        <v>2913</v>
      </c>
      <c r="CB79" s="178" t="s">
        <v>932</v>
      </c>
      <c r="CC79" s="178" t="s">
        <v>932</v>
      </c>
      <c r="CD79" s="178" t="s">
        <v>2913</v>
      </c>
      <c r="CE79" s="178" t="s">
        <v>932</v>
      </c>
      <c r="CF79" s="178" t="s">
        <v>932</v>
      </c>
      <c r="CG79" s="178" t="s">
        <v>2913</v>
      </c>
      <c r="CH79" s="178" t="s">
        <v>932</v>
      </c>
      <c r="CI79" s="178" t="s">
        <v>932</v>
      </c>
      <c r="CJ79" s="178" t="s">
        <v>2913</v>
      </c>
      <c r="CK79" s="178" t="s">
        <v>932</v>
      </c>
      <c r="CL79" s="178" t="s">
        <v>932</v>
      </c>
      <c r="CM79" s="178" t="s">
        <v>2913</v>
      </c>
      <c r="CN79" s="178" t="s">
        <v>932</v>
      </c>
      <c r="CO79" s="178" t="s">
        <v>932</v>
      </c>
      <c r="CP79" s="178" t="s">
        <v>2913</v>
      </c>
      <c r="CQ79" s="178" t="s">
        <v>932</v>
      </c>
      <c r="CR79" s="178" t="s">
        <v>932</v>
      </c>
      <c r="CS79" s="178" t="s">
        <v>2913</v>
      </c>
      <c r="CT79" s="178" t="s">
        <v>932</v>
      </c>
      <c r="CU79" s="178" t="s">
        <v>932</v>
      </c>
      <c r="CV79" s="178" t="s">
        <v>2913</v>
      </c>
      <c r="CW79" s="178" t="s">
        <v>932</v>
      </c>
      <c r="CX79" s="178" t="s">
        <v>932</v>
      </c>
      <c r="CY79" s="178" t="s">
        <v>2913</v>
      </c>
      <c r="CZ79" s="178" t="s">
        <v>932</v>
      </c>
      <c r="DA79" s="178" t="s">
        <v>932</v>
      </c>
      <c r="DB79" s="178" t="s">
        <v>2913</v>
      </c>
      <c r="DC79" s="178" t="s">
        <v>932</v>
      </c>
      <c r="DD79" s="178" t="s">
        <v>932</v>
      </c>
      <c r="DE79" s="178" t="s">
        <v>2913</v>
      </c>
      <c r="DF79" s="178" t="s">
        <v>932</v>
      </c>
      <c r="DG79" s="178" t="s">
        <v>932</v>
      </c>
      <c r="DH79" s="178" t="s">
        <v>2913</v>
      </c>
      <c r="DI79" s="178" t="s">
        <v>932</v>
      </c>
      <c r="DJ79" s="178" t="s">
        <v>932</v>
      </c>
      <c r="DK79" s="178" t="s">
        <v>2913</v>
      </c>
      <c r="DL79" s="178" t="s">
        <v>932</v>
      </c>
      <c r="DM79" s="178" t="s">
        <v>932</v>
      </c>
      <c r="DN79" s="178" t="s">
        <v>2913</v>
      </c>
      <c r="DO79" s="178" t="s">
        <v>932</v>
      </c>
      <c r="DP79" s="178" t="s">
        <v>932</v>
      </c>
      <c r="DQ79" s="178" t="s">
        <v>2913</v>
      </c>
      <c r="DR79" s="178" t="s">
        <v>932</v>
      </c>
      <c r="DS79" s="178" t="s">
        <v>932</v>
      </c>
      <c r="DT79" s="178" t="s">
        <v>2913</v>
      </c>
      <c r="DU79" s="178" t="s">
        <v>932</v>
      </c>
      <c r="DV79" s="178" t="s">
        <v>932</v>
      </c>
      <c r="DW79" s="178" t="s">
        <v>2913</v>
      </c>
      <c r="DX79" s="178" t="s">
        <v>932</v>
      </c>
      <c r="DY79" s="178" t="s">
        <v>932</v>
      </c>
      <c r="DZ79" s="178" t="s">
        <v>2913</v>
      </c>
      <c r="EA79" s="178" t="s">
        <v>932</v>
      </c>
      <c r="EB79" s="178" t="s">
        <v>932</v>
      </c>
      <c r="EC79" s="178" t="s">
        <v>2913</v>
      </c>
      <c r="ED79" s="178" t="s">
        <v>932</v>
      </c>
      <c r="EE79" s="178" t="s">
        <v>932</v>
      </c>
      <c r="EF79" s="178" t="s">
        <v>2913</v>
      </c>
      <c r="EG79" s="178" t="s">
        <v>932</v>
      </c>
      <c r="EH79" s="178" t="s">
        <v>932</v>
      </c>
      <c r="EI79" s="178" t="s">
        <v>2913</v>
      </c>
      <c r="EJ79" s="178" t="s">
        <v>932</v>
      </c>
      <c r="EK79" s="178" t="s">
        <v>932</v>
      </c>
      <c r="EL79" s="178" t="s">
        <v>2913</v>
      </c>
      <c r="EM79" s="178" t="s">
        <v>932</v>
      </c>
      <c r="EN79" s="178" t="s">
        <v>932</v>
      </c>
      <c r="EO79" s="178" t="s">
        <v>2913</v>
      </c>
      <c r="EP79" s="178" t="s">
        <v>932</v>
      </c>
      <c r="EQ79" s="178" t="s">
        <v>932</v>
      </c>
      <c r="ER79" s="178" t="s">
        <v>2913</v>
      </c>
      <c r="ES79" s="178" t="s">
        <v>932</v>
      </c>
      <c r="ET79" s="178" t="s">
        <v>932</v>
      </c>
    </row>
    <row r="80" spans="1:150" x14ac:dyDescent="0.35">
      <c r="A80" s="1"/>
      <c r="B80" s="177" t="s">
        <v>3286</v>
      </c>
      <c r="C80" s="177" t="s">
        <v>71</v>
      </c>
      <c r="D80" s="177" t="s">
        <v>72</v>
      </c>
      <c r="E80" s="177" t="s">
        <v>3287</v>
      </c>
      <c r="F80" s="177" t="s">
        <v>3288</v>
      </c>
      <c r="G80" s="178" t="s">
        <v>2913</v>
      </c>
      <c r="H80" s="178" t="s">
        <v>2801</v>
      </c>
      <c r="I80" s="178" t="s">
        <v>2801</v>
      </c>
      <c r="J80" s="178" t="s">
        <v>2913</v>
      </c>
      <c r="K80" s="178" t="s">
        <v>2801</v>
      </c>
      <c r="L80" s="178" t="s">
        <v>2801</v>
      </c>
      <c r="M80" s="178" t="s">
        <v>2913</v>
      </c>
      <c r="N80" s="178" t="s">
        <v>2801</v>
      </c>
      <c r="O80" s="178" t="s">
        <v>2801</v>
      </c>
      <c r="P80" s="178" t="s">
        <v>2913</v>
      </c>
      <c r="Q80" s="178" t="s">
        <v>2801</v>
      </c>
      <c r="R80" s="178" t="s">
        <v>2801</v>
      </c>
      <c r="S80" s="178" t="s">
        <v>2913</v>
      </c>
      <c r="T80" s="178" t="s">
        <v>2801</v>
      </c>
      <c r="U80" s="178" t="s">
        <v>2801</v>
      </c>
      <c r="V80" s="178" t="s">
        <v>2913</v>
      </c>
      <c r="W80" s="178" t="s">
        <v>2801</v>
      </c>
      <c r="X80" s="178" t="s">
        <v>2801</v>
      </c>
      <c r="Y80" s="178" t="s">
        <v>2913</v>
      </c>
      <c r="Z80" s="178" t="s">
        <v>2801</v>
      </c>
      <c r="AA80" s="178" t="s">
        <v>2801</v>
      </c>
      <c r="AB80" s="178" t="s">
        <v>2913</v>
      </c>
      <c r="AC80" s="178" t="s">
        <v>2801</v>
      </c>
      <c r="AD80" s="178" t="s">
        <v>2801</v>
      </c>
      <c r="AE80" s="178" t="s">
        <v>2913</v>
      </c>
      <c r="AF80" s="178" t="s">
        <v>2801</v>
      </c>
      <c r="AG80" s="178" t="s">
        <v>2801</v>
      </c>
      <c r="AH80" s="178" t="s">
        <v>2913</v>
      </c>
      <c r="AI80" s="178" t="s">
        <v>2801</v>
      </c>
      <c r="AJ80" s="178" t="s">
        <v>2801</v>
      </c>
      <c r="AK80" s="178" t="s">
        <v>2913</v>
      </c>
      <c r="AL80" s="178" t="s">
        <v>2801</v>
      </c>
      <c r="AM80" s="178" t="s">
        <v>2801</v>
      </c>
      <c r="AN80" s="178" t="s">
        <v>2913</v>
      </c>
      <c r="AO80" s="178" t="s">
        <v>2801</v>
      </c>
      <c r="AP80" s="178" t="s">
        <v>2801</v>
      </c>
      <c r="AQ80" s="178" t="s">
        <v>2913</v>
      </c>
      <c r="AR80" s="178" t="s">
        <v>2801</v>
      </c>
      <c r="AS80" s="178" t="s">
        <v>2801</v>
      </c>
      <c r="AT80" s="178" t="s">
        <v>2913</v>
      </c>
      <c r="AU80" s="178" t="s">
        <v>2801</v>
      </c>
      <c r="AV80" s="178" t="s">
        <v>2801</v>
      </c>
      <c r="AW80" s="178" t="s">
        <v>2913</v>
      </c>
      <c r="AX80" s="178" t="s">
        <v>2801</v>
      </c>
      <c r="AY80" s="178" t="s">
        <v>2801</v>
      </c>
      <c r="AZ80" s="178" t="s">
        <v>2913</v>
      </c>
      <c r="BA80" s="178" t="s">
        <v>2801</v>
      </c>
      <c r="BB80" s="178" t="s">
        <v>2801</v>
      </c>
      <c r="BC80" s="178" t="s">
        <v>2913</v>
      </c>
      <c r="BD80" s="178" t="s">
        <v>2801</v>
      </c>
      <c r="BE80" s="178" t="s">
        <v>2801</v>
      </c>
      <c r="BF80" s="178" t="s">
        <v>2913</v>
      </c>
      <c r="BG80" s="178" t="s">
        <v>2801</v>
      </c>
      <c r="BH80" s="178" t="s">
        <v>2801</v>
      </c>
      <c r="BI80" s="178" t="s">
        <v>2913</v>
      </c>
      <c r="BJ80" s="178" t="s">
        <v>2801</v>
      </c>
      <c r="BK80" s="178" t="s">
        <v>2801</v>
      </c>
      <c r="BL80" s="178" t="s">
        <v>2913</v>
      </c>
      <c r="BM80" s="178" t="s">
        <v>2801</v>
      </c>
      <c r="BN80" s="178" t="s">
        <v>2801</v>
      </c>
      <c r="BO80" s="178" t="s">
        <v>2913</v>
      </c>
      <c r="BP80" s="178" t="s">
        <v>2801</v>
      </c>
      <c r="BQ80" s="178" t="s">
        <v>2801</v>
      </c>
      <c r="BR80" s="178" t="s">
        <v>2913</v>
      </c>
      <c r="BS80" s="178" t="s">
        <v>2801</v>
      </c>
      <c r="BT80" s="178" t="s">
        <v>2801</v>
      </c>
      <c r="BU80" s="178" t="s">
        <v>2913</v>
      </c>
      <c r="BV80" s="178" t="s">
        <v>2801</v>
      </c>
      <c r="BW80" s="178" t="s">
        <v>2801</v>
      </c>
      <c r="BX80" s="178" t="s">
        <v>2913</v>
      </c>
      <c r="BY80" s="178" t="s">
        <v>2801</v>
      </c>
      <c r="BZ80" s="178" t="s">
        <v>2801</v>
      </c>
      <c r="CA80" s="178" t="s">
        <v>2913</v>
      </c>
      <c r="CB80" s="178" t="s">
        <v>2801</v>
      </c>
      <c r="CC80" s="178" t="s">
        <v>2801</v>
      </c>
      <c r="CD80" s="178" t="s">
        <v>2913</v>
      </c>
      <c r="CE80" s="178" t="s">
        <v>2801</v>
      </c>
      <c r="CF80" s="178" t="s">
        <v>2801</v>
      </c>
      <c r="CG80" s="178" t="s">
        <v>2913</v>
      </c>
      <c r="CH80" s="178" t="s">
        <v>2801</v>
      </c>
      <c r="CI80" s="178" t="s">
        <v>2801</v>
      </c>
      <c r="CJ80" s="178" t="s">
        <v>2913</v>
      </c>
      <c r="CK80" s="178" t="s">
        <v>2801</v>
      </c>
      <c r="CL80" s="178" t="s">
        <v>2801</v>
      </c>
      <c r="CM80" s="178" t="s">
        <v>2913</v>
      </c>
      <c r="CN80" s="178" t="s">
        <v>2801</v>
      </c>
      <c r="CO80" s="178" t="s">
        <v>2801</v>
      </c>
      <c r="CP80" s="178" t="s">
        <v>2913</v>
      </c>
      <c r="CQ80" s="178" t="s">
        <v>2801</v>
      </c>
      <c r="CR80" s="178" t="s">
        <v>2801</v>
      </c>
      <c r="CS80" s="178" t="s">
        <v>2913</v>
      </c>
      <c r="CT80" s="178" t="s">
        <v>2801</v>
      </c>
      <c r="CU80" s="178" t="s">
        <v>2801</v>
      </c>
      <c r="CV80" s="178" t="s">
        <v>2913</v>
      </c>
      <c r="CW80" s="178" t="s">
        <v>2801</v>
      </c>
      <c r="CX80" s="178" t="s">
        <v>2801</v>
      </c>
      <c r="CY80" s="178" t="s">
        <v>2913</v>
      </c>
      <c r="CZ80" s="178" t="s">
        <v>2801</v>
      </c>
      <c r="DA80" s="178" t="s">
        <v>2801</v>
      </c>
      <c r="DB80" s="178" t="s">
        <v>2913</v>
      </c>
      <c r="DC80" s="178" t="s">
        <v>2801</v>
      </c>
      <c r="DD80" s="178" t="s">
        <v>2801</v>
      </c>
      <c r="DE80" s="178" t="s">
        <v>2913</v>
      </c>
      <c r="DF80" s="178" t="s">
        <v>2801</v>
      </c>
      <c r="DG80" s="178" t="s">
        <v>2801</v>
      </c>
      <c r="DH80" s="178" t="s">
        <v>2913</v>
      </c>
      <c r="DI80" s="178" t="s">
        <v>2801</v>
      </c>
      <c r="DJ80" s="178" t="s">
        <v>2801</v>
      </c>
      <c r="DK80" s="178" t="s">
        <v>2913</v>
      </c>
      <c r="DL80" s="178" t="s">
        <v>2801</v>
      </c>
      <c r="DM80" s="178" t="s">
        <v>2801</v>
      </c>
      <c r="DN80" s="178" t="s">
        <v>2913</v>
      </c>
      <c r="DO80" s="178" t="s">
        <v>2801</v>
      </c>
      <c r="DP80" s="178" t="s">
        <v>2801</v>
      </c>
      <c r="DQ80" s="178" t="s">
        <v>2913</v>
      </c>
      <c r="DR80" s="178" t="s">
        <v>2801</v>
      </c>
      <c r="DS80" s="178" t="s">
        <v>2801</v>
      </c>
      <c r="DT80" s="178" t="s">
        <v>2913</v>
      </c>
      <c r="DU80" s="178" t="s">
        <v>2801</v>
      </c>
      <c r="DV80" s="178" t="s">
        <v>2801</v>
      </c>
      <c r="DW80" s="178" t="s">
        <v>2913</v>
      </c>
      <c r="DX80" s="178" t="s">
        <v>2801</v>
      </c>
      <c r="DY80" s="178" t="s">
        <v>2801</v>
      </c>
      <c r="DZ80" s="178" t="s">
        <v>2913</v>
      </c>
      <c r="EA80" s="178" t="s">
        <v>2801</v>
      </c>
      <c r="EB80" s="178" t="s">
        <v>2801</v>
      </c>
      <c r="EC80" s="178" t="s">
        <v>2913</v>
      </c>
      <c r="ED80" s="178" t="s">
        <v>2801</v>
      </c>
      <c r="EE80" s="178" t="s">
        <v>2801</v>
      </c>
      <c r="EF80" s="178" t="s">
        <v>2913</v>
      </c>
      <c r="EG80" s="178" t="s">
        <v>2801</v>
      </c>
      <c r="EH80" s="178" t="s">
        <v>2801</v>
      </c>
      <c r="EI80" s="178" t="s">
        <v>2913</v>
      </c>
      <c r="EJ80" s="178" t="s">
        <v>2801</v>
      </c>
      <c r="EK80" s="178" t="s">
        <v>2801</v>
      </c>
      <c r="EL80" s="178" t="s">
        <v>2913</v>
      </c>
      <c r="EM80" s="178" t="s">
        <v>2801</v>
      </c>
      <c r="EN80" s="178" t="s">
        <v>2801</v>
      </c>
      <c r="EO80" s="178" t="s">
        <v>2913</v>
      </c>
      <c r="EP80" s="178" t="s">
        <v>2801</v>
      </c>
      <c r="EQ80" s="178" t="s">
        <v>2801</v>
      </c>
      <c r="ER80" s="178" t="s">
        <v>2913</v>
      </c>
      <c r="ES80" s="178" t="s">
        <v>2801</v>
      </c>
      <c r="ET80" s="178" t="s">
        <v>2801</v>
      </c>
    </row>
    <row r="81" spans="1:150" x14ac:dyDescent="0.35">
      <c r="A81" s="1"/>
      <c r="B81" s="176" t="s">
        <v>3289</v>
      </c>
      <c r="C81" s="176" t="s">
        <v>96</v>
      </c>
      <c r="D81" s="176" t="s">
        <v>113</v>
      </c>
      <c r="E81" s="176" t="s">
        <v>3290</v>
      </c>
      <c r="F81" s="176" t="s">
        <v>3291</v>
      </c>
      <c r="G81" s="176" t="s">
        <v>2913</v>
      </c>
      <c r="H81" s="176" t="s">
        <v>2801</v>
      </c>
      <c r="I81" s="176" t="s">
        <v>2801</v>
      </c>
      <c r="J81" s="176" t="s">
        <v>2913</v>
      </c>
      <c r="K81" s="176" t="s">
        <v>2801</v>
      </c>
      <c r="L81" s="176" t="s">
        <v>2801</v>
      </c>
      <c r="M81" s="176" t="s">
        <v>2913</v>
      </c>
      <c r="N81" s="176" t="s">
        <v>2801</v>
      </c>
      <c r="O81" s="176" t="s">
        <v>2801</v>
      </c>
      <c r="P81" s="176" t="s">
        <v>2913</v>
      </c>
      <c r="Q81" s="176" t="s">
        <v>2801</v>
      </c>
      <c r="R81" s="176" t="s">
        <v>2801</v>
      </c>
      <c r="S81" s="176" t="s">
        <v>2913</v>
      </c>
      <c r="T81" s="176" t="s">
        <v>2801</v>
      </c>
      <c r="U81" s="176" t="s">
        <v>2801</v>
      </c>
      <c r="V81" s="176" t="s">
        <v>2913</v>
      </c>
      <c r="W81" s="176" t="s">
        <v>2801</v>
      </c>
      <c r="X81" s="176" t="s">
        <v>2801</v>
      </c>
      <c r="Y81" s="176" t="s">
        <v>2913</v>
      </c>
      <c r="Z81" s="176" t="s">
        <v>2801</v>
      </c>
      <c r="AA81" s="176" t="s">
        <v>2801</v>
      </c>
      <c r="AB81" s="176" t="s">
        <v>2913</v>
      </c>
      <c r="AC81" s="176" t="s">
        <v>2801</v>
      </c>
      <c r="AD81" s="176" t="s">
        <v>2801</v>
      </c>
      <c r="AE81" s="176" t="s">
        <v>2913</v>
      </c>
      <c r="AF81" s="176" t="s">
        <v>2801</v>
      </c>
      <c r="AG81" s="176" t="s">
        <v>2801</v>
      </c>
      <c r="AH81" s="176" t="s">
        <v>2913</v>
      </c>
      <c r="AI81" s="176" t="s">
        <v>2801</v>
      </c>
      <c r="AJ81" s="176" t="s">
        <v>2801</v>
      </c>
      <c r="AK81" s="176" t="s">
        <v>2913</v>
      </c>
      <c r="AL81" s="176" t="s">
        <v>2801</v>
      </c>
      <c r="AM81" s="176" t="s">
        <v>2801</v>
      </c>
      <c r="AN81" s="176" t="s">
        <v>2913</v>
      </c>
      <c r="AO81" s="176" t="s">
        <v>2801</v>
      </c>
      <c r="AP81" s="176" t="s">
        <v>2801</v>
      </c>
      <c r="AQ81" s="176" t="s">
        <v>2913</v>
      </c>
      <c r="AR81" s="176" t="s">
        <v>2801</v>
      </c>
      <c r="AS81" s="176" t="s">
        <v>2801</v>
      </c>
      <c r="AT81" s="176" t="s">
        <v>2913</v>
      </c>
      <c r="AU81" s="176" t="s">
        <v>2801</v>
      </c>
      <c r="AV81" s="176" t="s">
        <v>2801</v>
      </c>
      <c r="AW81" s="176" t="s">
        <v>2913</v>
      </c>
      <c r="AX81" s="176" t="s">
        <v>2801</v>
      </c>
      <c r="AY81" s="176" t="s">
        <v>2801</v>
      </c>
      <c r="AZ81" s="176" t="s">
        <v>2913</v>
      </c>
      <c r="BA81" s="176" t="s">
        <v>2801</v>
      </c>
      <c r="BB81" s="176" t="s">
        <v>2801</v>
      </c>
      <c r="BC81" s="176" t="s">
        <v>2913</v>
      </c>
      <c r="BD81" s="176" t="s">
        <v>2801</v>
      </c>
      <c r="BE81" s="176" t="s">
        <v>2801</v>
      </c>
      <c r="BF81" s="176" t="s">
        <v>2913</v>
      </c>
      <c r="BG81" s="176" t="s">
        <v>2801</v>
      </c>
      <c r="BH81" s="176" t="s">
        <v>2801</v>
      </c>
      <c r="BI81" s="176" t="s">
        <v>2913</v>
      </c>
      <c r="BJ81" s="176" t="s">
        <v>2801</v>
      </c>
      <c r="BK81" s="176" t="s">
        <v>2801</v>
      </c>
      <c r="BL81" s="176" t="s">
        <v>2913</v>
      </c>
      <c r="BM81" s="176" t="s">
        <v>2801</v>
      </c>
      <c r="BN81" s="176" t="s">
        <v>2801</v>
      </c>
      <c r="BO81" s="176" t="s">
        <v>2913</v>
      </c>
      <c r="BP81" s="176" t="s">
        <v>2801</v>
      </c>
      <c r="BQ81" s="176" t="s">
        <v>2801</v>
      </c>
      <c r="BR81" s="176" t="s">
        <v>2913</v>
      </c>
      <c r="BS81" s="176" t="s">
        <v>2801</v>
      </c>
      <c r="BT81" s="176" t="s">
        <v>2801</v>
      </c>
      <c r="BU81" s="176" t="s">
        <v>2913</v>
      </c>
      <c r="BV81" s="176" t="s">
        <v>2801</v>
      </c>
      <c r="BW81" s="176" t="s">
        <v>2801</v>
      </c>
      <c r="BX81" s="176" t="s">
        <v>2913</v>
      </c>
      <c r="BY81" s="176" t="s">
        <v>2801</v>
      </c>
      <c r="BZ81" s="176" t="s">
        <v>2801</v>
      </c>
      <c r="CA81" s="176" t="s">
        <v>2913</v>
      </c>
      <c r="CB81" s="176" t="s">
        <v>2801</v>
      </c>
      <c r="CC81" s="176" t="s">
        <v>2801</v>
      </c>
      <c r="CD81" s="176" t="s">
        <v>2913</v>
      </c>
      <c r="CE81" s="176" t="s">
        <v>2801</v>
      </c>
      <c r="CF81" s="176" t="s">
        <v>2801</v>
      </c>
      <c r="CG81" s="176" t="s">
        <v>2913</v>
      </c>
      <c r="CH81" s="176" t="s">
        <v>2801</v>
      </c>
      <c r="CI81" s="176" t="s">
        <v>2801</v>
      </c>
      <c r="CJ81" s="176" t="s">
        <v>2913</v>
      </c>
      <c r="CK81" s="176" t="s">
        <v>2801</v>
      </c>
      <c r="CL81" s="176" t="s">
        <v>2801</v>
      </c>
      <c r="CM81" s="176" t="s">
        <v>2913</v>
      </c>
      <c r="CN81" s="176" t="s">
        <v>2801</v>
      </c>
      <c r="CO81" s="176" t="s">
        <v>2801</v>
      </c>
      <c r="CP81" s="176" t="s">
        <v>2913</v>
      </c>
      <c r="CQ81" s="176" t="s">
        <v>2801</v>
      </c>
      <c r="CR81" s="176" t="s">
        <v>2801</v>
      </c>
      <c r="CS81" s="176" t="s">
        <v>2913</v>
      </c>
      <c r="CT81" s="176" t="s">
        <v>2801</v>
      </c>
      <c r="CU81" s="176" t="s">
        <v>2801</v>
      </c>
      <c r="CV81" s="176" t="s">
        <v>2913</v>
      </c>
      <c r="CW81" s="176" t="s">
        <v>2801</v>
      </c>
      <c r="CX81" s="176" t="s">
        <v>2801</v>
      </c>
      <c r="CY81" s="176" t="s">
        <v>2913</v>
      </c>
      <c r="CZ81" s="176" t="s">
        <v>2801</v>
      </c>
      <c r="DA81" s="176" t="s">
        <v>2801</v>
      </c>
      <c r="DB81" s="176" t="s">
        <v>2913</v>
      </c>
      <c r="DC81" s="176" t="s">
        <v>2801</v>
      </c>
      <c r="DD81" s="176" t="s">
        <v>2801</v>
      </c>
      <c r="DE81" s="176" t="s">
        <v>2913</v>
      </c>
      <c r="DF81" s="176" t="s">
        <v>2801</v>
      </c>
      <c r="DG81" s="176" t="s">
        <v>2801</v>
      </c>
      <c r="DH81" s="176" t="s">
        <v>2913</v>
      </c>
      <c r="DI81" s="176" t="s">
        <v>2801</v>
      </c>
      <c r="DJ81" s="176" t="s">
        <v>2801</v>
      </c>
      <c r="DK81" s="176" t="s">
        <v>2913</v>
      </c>
      <c r="DL81" s="176" t="s">
        <v>2801</v>
      </c>
      <c r="DM81" s="176" t="s">
        <v>2801</v>
      </c>
      <c r="DN81" s="176" t="s">
        <v>2913</v>
      </c>
      <c r="DO81" s="176" t="s">
        <v>2801</v>
      </c>
      <c r="DP81" s="176" t="s">
        <v>2801</v>
      </c>
      <c r="DQ81" s="176" t="s">
        <v>2913</v>
      </c>
      <c r="DR81" s="176" t="s">
        <v>2801</v>
      </c>
      <c r="DS81" s="176" t="s">
        <v>2801</v>
      </c>
      <c r="DT81" s="176" t="s">
        <v>2913</v>
      </c>
      <c r="DU81" s="176" t="s">
        <v>2801</v>
      </c>
      <c r="DV81" s="176" t="s">
        <v>2801</v>
      </c>
      <c r="DW81" s="176" t="s">
        <v>2913</v>
      </c>
      <c r="DX81" s="176" t="s">
        <v>2801</v>
      </c>
      <c r="DY81" s="176" t="s">
        <v>2801</v>
      </c>
      <c r="DZ81" s="176" t="s">
        <v>2913</v>
      </c>
      <c r="EA81" s="176" t="s">
        <v>2801</v>
      </c>
      <c r="EB81" s="176" t="s">
        <v>2801</v>
      </c>
      <c r="EC81" s="176" t="s">
        <v>2913</v>
      </c>
      <c r="ED81" s="176" t="s">
        <v>2801</v>
      </c>
      <c r="EE81" s="176" t="s">
        <v>2801</v>
      </c>
      <c r="EF81" s="176" t="s">
        <v>2913</v>
      </c>
      <c r="EG81" s="176" t="s">
        <v>2801</v>
      </c>
      <c r="EH81" s="176" t="s">
        <v>2801</v>
      </c>
      <c r="EI81" s="176" t="s">
        <v>2913</v>
      </c>
      <c r="EJ81" s="176" t="s">
        <v>2801</v>
      </c>
      <c r="EK81" s="176" t="s">
        <v>2801</v>
      </c>
      <c r="EL81" s="176" t="s">
        <v>2913</v>
      </c>
      <c r="EM81" s="176" t="s">
        <v>2801</v>
      </c>
      <c r="EN81" s="176" t="s">
        <v>2801</v>
      </c>
      <c r="EO81" s="176" t="s">
        <v>2913</v>
      </c>
      <c r="EP81" s="176" t="s">
        <v>2801</v>
      </c>
      <c r="EQ81" s="176" t="s">
        <v>2801</v>
      </c>
      <c r="ER81" s="176" t="s">
        <v>2913</v>
      </c>
      <c r="ES81" s="176" t="s">
        <v>2801</v>
      </c>
      <c r="ET81" s="176" t="s">
        <v>2801</v>
      </c>
    </row>
    <row r="82" spans="1:150" x14ac:dyDescent="0.35">
      <c r="A82" s="1"/>
      <c r="B82" s="177" t="s">
        <v>3292</v>
      </c>
      <c r="C82" s="177" t="s">
        <v>96</v>
      </c>
      <c r="D82" s="177" t="s">
        <v>113</v>
      </c>
      <c r="E82" s="177" t="s">
        <v>3293</v>
      </c>
      <c r="F82" s="177" t="s">
        <v>3294</v>
      </c>
      <c r="G82" s="178" t="s">
        <v>2913</v>
      </c>
      <c r="H82" s="178" t="s">
        <v>932</v>
      </c>
      <c r="I82" s="178" t="s">
        <v>932</v>
      </c>
      <c r="J82" s="178" t="s">
        <v>2913</v>
      </c>
      <c r="K82" s="178" t="s">
        <v>932</v>
      </c>
      <c r="L82" s="178" t="s">
        <v>932</v>
      </c>
      <c r="M82" s="178" t="s">
        <v>2913</v>
      </c>
      <c r="N82" s="178" t="s">
        <v>932</v>
      </c>
      <c r="O82" s="178" t="s">
        <v>932</v>
      </c>
      <c r="P82" s="178" t="s">
        <v>2913</v>
      </c>
      <c r="Q82" s="178" t="s">
        <v>932</v>
      </c>
      <c r="R82" s="178" t="s">
        <v>932</v>
      </c>
      <c r="S82" s="178" t="s">
        <v>2913</v>
      </c>
      <c r="T82" s="178" t="s">
        <v>932</v>
      </c>
      <c r="U82" s="178" t="s">
        <v>932</v>
      </c>
      <c r="V82" s="178" t="s">
        <v>2913</v>
      </c>
      <c r="W82" s="178" t="s">
        <v>932</v>
      </c>
      <c r="X82" s="178" t="s">
        <v>932</v>
      </c>
      <c r="Y82" s="178" t="s">
        <v>2913</v>
      </c>
      <c r="Z82" s="178" t="s">
        <v>932</v>
      </c>
      <c r="AA82" s="178" t="s">
        <v>932</v>
      </c>
      <c r="AB82" s="178" t="s">
        <v>2913</v>
      </c>
      <c r="AC82" s="178" t="s">
        <v>932</v>
      </c>
      <c r="AD82" s="178" t="s">
        <v>932</v>
      </c>
      <c r="AE82" s="178" t="s">
        <v>2913</v>
      </c>
      <c r="AF82" s="178" t="s">
        <v>932</v>
      </c>
      <c r="AG82" s="178" t="s">
        <v>932</v>
      </c>
      <c r="AH82" s="178" t="s">
        <v>2913</v>
      </c>
      <c r="AI82" s="178" t="s">
        <v>932</v>
      </c>
      <c r="AJ82" s="178" t="s">
        <v>932</v>
      </c>
      <c r="AK82" s="178" t="s">
        <v>2913</v>
      </c>
      <c r="AL82" s="178" t="s">
        <v>932</v>
      </c>
      <c r="AM82" s="178" t="s">
        <v>932</v>
      </c>
      <c r="AN82" s="178" t="s">
        <v>2913</v>
      </c>
      <c r="AO82" s="178" t="s">
        <v>932</v>
      </c>
      <c r="AP82" s="178" t="s">
        <v>932</v>
      </c>
      <c r="AQ82" s="178" t="s">
        <v>2913</v>
      </c>
      <c r="AR82" s="178" t="s">
        <v>932</v>
      </c>
      <c r="AS82" s="178" t="s">
        <v>932</v>
      </c>
      <c r="AT82" s="178" t="s">
        <v>2913</v>
      </c>
      <c r="AU82" s="178" t="s">
        <v>932</v>
      </c>
      <c r="AV82" s="178" t="s">
        <v>932</v>
      </c>
      <c r="AW82" s="178" t="s">
        <v>2913</v>
      </c>
      <c r="AX82" s="178" t="s">
        <v>932</v>
      </c>
      <c r="AY82" s="178" t="s">
        <v>932</v>
      </c>
      <c r="AZ82" s="178" t="s">
        <v>2913</v>
      </c>
      <c r="BA82" s="178" t="s">
        <v>932</v>
      </c>
      <c r="BB82" s="178" t="s">
        <v>932</v>
      </c>
      <c r="BC82" s="178" t="s">
        <v>2913</v>
      </c>
      <c r="BD82" s="178" t="s">
        <v>932</v>
      </c>
      <c r="BE82" s="178" t="s">
        <v>932</v>
      </c>
      <c r="BF82" s="178" t="s">
        <v>2913</v>
      </c>
      <c r="BG82" s="178" t="s">
        <v>932</v>
      </c>
      <c r="BH82" s="178" t="s">
        <v>932</v>
      </c>
      <c r="BI82" s="178" t="s">
        <v>2913</v>
      </c>
      <c r="BJ82" s="178" t="s">
        <v>932</v>
      </c>
      <c r="BK82" s="178" t="s">
        <v>932</v>
      </c>
      <c r="BL82" s="178" t="s">
        <v>2913</v>
      </c>
      <c r="BM82" s="178" t="s">
        <v>932</v>
      </c>
      <c r="BN82" s="178" t="s">
        <v>932</v>
      </c>
      <c r="BO82" s="178" t="s">
        <v>2913</v>
      </c>
      <c r="BP82" s="178" t="s">
        <v>932</v>
      </c>
      <c r="BQ82" s="178" t="s">
        <v>932</v>
      </c>
      <c r="BR82" s="178" t="s">
        <v>2913</v>
      </c>
      <c r="BS82" s="178" t="s">
        <v>932</v>
      </c>
      <c r="BT82" s="178" t="s">
        <v>932</v>
      </c>
      <c r="BU82" s="178" t="s">
        <v>2913</v>
      </c>
      <c r="BV82" s="178" t="s">
        <v>932</v>
      </c>
      <c r="BW82" s="178" t="s">
        <v>932</v>
      </c>
      <c r="BX82" s="178" t="s">
        <v>2913</v>
      </c>
      <c r="BY82" s="178" t="s">
        <v>932</v>
      </c>
      <c r="BZ82" s="178" t="s">
        <v>932</v>
      </c>
      <c r="CA82" s="178" t="s">
        <v>2913</v>
      </c>
      <c r="CB82" s="178" t="s">
        <v>932</v>
      </c>
      <c r="CC82" s="178" t="s">
        <v>932</v>
      </c>
      <c r="CD82" s="178" t="s">
        <v>2913</v>
      </c>
      <c r="CE82" s="178" t="s">
        <v>932</v>
      </c>
      <c r="CF82" s="178" t="s">
        <v>932</v>
      </c>
      <c r="CG82" s="178" t="s">
        <v>2913</v>
      </c>
      <c r="CH82" s="178" t="s">
        <v>932</v>
      </c>
      <c r="CI82" s="178" t="s">
        <v>932</v>
      </c>
      <c r="CJ82" s="178" t="s">
        <v>2913</v>
      </c>
      <c r="CK82" s="178" t="s">
        <v>932</v>
      </c>
      <c r="CL82" s="178" t="s">
        <v>932</v>
      </c>
      <c r="CM82" s="178" t="s">
        <v>2913</v>
      </c>
      <c r="CN82" s="178" t="s">
        <v>932</v>
      </c>
      <c r="CO82" s="178" t="s">
        <v>932</v>
      </c>
      <c r="CP82" s="178" t="s">
        <v>2913</v>
      </c>
      <c r="CQ82" s="178" t="s">
        <v>932</v>
      </c>
      <c r="CR82" s="178" t="s">
        <v>932</v>
      </c>
      <c r="CS82" s="178" t="s">
        <v>2913</v>
      </c>
      <c r="CT82" s="178" t="s">
        <v>932</v>
      </c>
      <c r="CU82" s="178" t="s">
        <v>932</v>
      </c>
      <c r="CV82" s="178" t="s">
        <v>2913</v>
      </c>
      <c r="CW82" s="178" t="s">
        <v>932</v>
      </c>
      <c r="CX82" s="178" t="s">
        <v>932</v>
      </c>
      <c r="CY82" s="178" t="s">
        <v>2913</v>
      </c>
      <c r="CZ82" s="178" t="s">
        <v>932</v>
      </c>
      <c r="DA82" s="178" t="s">
        <v>932</v>
      </c>
      <c r="DB82" s="178" t="s">
        <v>2913</v>
      </c>
      <c r="DC82" s="178" t="s">
        <v>932</v>
      </c>
      <c r="DD82" s="178" t="s">
        <v>932</v>
      </c>
      <c r="DE82" s="178" t="s">
        <v>2913</v>
      </c>
      <c r="DF82" s="178" t="s">
        <v>932</v>
      </c>
      <c r="DG82" s="178" t="s">
        <v>932</v>
      </c>
      <c r="DH82" s="178" t="s">
        <v>2913</v>
      </c>
      <c r="DI82" s="178" t="s">
        <v>932</v>
      </c>
      <c r="DJ82" s="178" t="s">
        <v>932</v>
      </c>
      <c r="DK82" s="178" t="s">
        <v>2913</v>
      </c>
      <c r="DL82" s="178" t="s">
        <v>932</v>
      </c>
      <c r="DM82" s="178" t="s">
        <v>932</v>
      </c>
      <c r="DN82" s="178" t="s">
        <v>2913</v>
      </c>
      <c r="DO82" s="178" t="s">
        <v>932</v>
      </c>
      <c r="DP82" s="178" t="s">
        <v>932</v>
      </c>
      <c r="DQ82" s="178" t="s">
        <v>2913</v>
      </c>
      <c r="DR82" s="178" t="s">
        <v>932</v>
      </c>
      <c r="DS82" s="178" t="s">
        <v>932</v>
      </c>
      <c r="DT82" s="178" t="s">
        <v>2913</v>
      </c>
      <c r="DU82" s="178" t="s">
        <v>932</v>
      </c>
      <c r="DV82" s="178" t="s">
        <v>932</v>
      </c>
      <c r="DW82" s="178" t="s">
        <v>2913</v>
      </c>
      <c r="DX82" s="178" t="s">
        <v>932</v>
      </c>
      <c r="DY82" s="178" t="s">
        <v>932</v>
      </c>
      <c r="DZ82" s="178" t="s">
        <v>2913</v>
      </c>
      <c r="EA82" s="178" t="s">
        <v>932</v>
      </c>
      <c r="EB82" s="178" t="s">
        <v>932</v>
      </c>
      <c r="EC82" s="178" t="s">
        <v>2913</v>
      </c>
      <c r="ED82" s="178" t="s">
        <v>932</v>
      </c>
      <c r="EE82" s="178" t="s">
        <v>932</v>
      </c>
      <c r="EF82" s="178" t="s">
        <v>2913</v>
      </c>
      <c r="EG82" s="178" t="s">
        <v>932</v>
      </c>
      <c r="EH82" s="178" t="s">
        <v>932</v>
      </c>
      <c r="EI82" s="178" t="s">
        <v>2913</v>
      </c>
      <c r="EJ82" s="178" t="s">
        <v>932</v>
      </c>
      <c r="EK82" s="178" t="s">
        <v>932</v>
      </c>
      <c r="EL82" s="178" t="s">
        <v>2913</v>
      </c>
      <c r="EM82" s="178" t="s">
        <v>932</v>
      </c>
      <c r="EN82" s="178" t="s">
        <v>932</v>
      </c>
      <c r="EO82" s="178" t="s">
        <v>2913</v>
      </c>
      <c r="EP82" s="178" t="s">
        <v>932</v>
      </c>
      <c r="EQ82" s="178" t="s">
        <v>932</v>
      </c>
      <c r="ER82" s="178" t="s">
        <v>2913</v>
      </c>
      <c r="ES82" s="178" t="s">
        <v>932</v>
      </c>
      <c r="ET82" s="178" t="s">
        <v>932</v>
      </c>
    </row>
    <row r="83" spans="1:150" x14ac:dyDescent="0.35">
      <c r="A83" s="1"/>
      <c r="B83" s="177" t="s">
        <v>3295</v>
      </c>
      <c r="C83" s="177" t="s">
        <v>96</v>
      </c>
      <c r="D83" s="177" t="s">
        <v>113</v>
      </c>
      <c r="E83" s="177" t="s">
        <v>3296</v>
      </c>
      <c r="F83" s="177" t="s">
        <v>3297</v>
      </c>
      <c r="G83" s="178" t="s">
        <v>2913</v>
      </c>
      <c r="H83" s="178" t="s">
        <v>932</v>
      </c>
      <c r="I83" s="178" t="s">
        <v>932</v>
      </c>
      <c r="J83" s="178" t="s">
        <v>2913</v>
      </c>
      <c r="K83" s="178" t="s">
        <v>932</v>
      </c>
      <c r="L83" s="178" t="s">
        <v>932</v>
      </c>
      <c r="M83" s="178" t="s">
        <v>2913</v>
      </c>
      <c r="N83" s="178" t="s">
        <v>932</v>
      </c>
      <c r="O83" s="178" t="s">
        <v>932</v>
      </c>
      <c r="P83" s="178" t="s">
        <v>2913</v>
      </c>
      <c r="Q83" s="178" t="s">
        <v>932</v>
      </c>
      <c r="R83" s="178" t="s">
        <v>932</v>
      </c>
      <c r="S83" s="178" t="s">
        <v>2913</v>
      </c>
      <c r="T83" s="178" t="s">
        <v>932</v>
      </c>
      <c r="U83" s="178" t="s">
        <v>932</v>
      </c>
      <c r="V83" s="178" t="s">
        <v>2913</v>
      </c>
      <c r="W83" s="178" t="s">
        <v>932</v>
      </c>
      <c r="X83" s="178" t="s">
        <v>932</v>
      </c>
      <c r="Y83" s="178" t="s">
        <v>2913</v>
      </c>
      <c r="Z83" s="178" t="s">
        <v>932</v>
      </c>
      <c r="AA83" s="178" t="s">
        <v>932</v>
      </c>
      <c r="AB83" s="178" t="s">
        <v>2913</v>
      </c>
      <c r="AC83" s="178" t="s">
        <v>932</v>
      </c>
      <c r="AD83" s="178" t="s">
        <v>932</v>
      </c>
      <c r="AE83" s="178" t="s">
        <v>2913</v>
      </c>
      <c r="AF83" s="178" t="s">
        <v>932</v>
      </c>
      <c r="AG83" s="178" t="s">
        <v>932</v>
      </c>
      <c r="AH83" s="178" t="s">
        <v>2913</v>
      </c>
      <c r="AI83" s="178" t="s">
        <v>932</v>
      </c>
      <c r="AJ83" s="178" t="s">
        <v>932</v>
      </c>
      <c r="AK83" s="178" t="s">
        <v>2913</v>
      </c>
      <c r="AL83" s="178" t="s">
        <v>932</v>
      </c>
      <c r="AM83" s="178" t="s">
        <v>932</v>
      </c>
      <c r="AN83" s="178" t="s">
        <v>2913</v>
      </c>
      <c r="AO83" s="178" t="s">
        <v>932</v>
      </c>
      <c r="AP83" s="178" t="s">
        <v>932</v>
      </c>
      <c r="AQ83" s="178" t="s">
        <v>2913</v>
      </c>
      <c r="AR83" s="178" t="s">
        <v>932</v>
      </c>
      <c r="AS83" s="178" t="s">
        <v>932</v>
      </c>
      <c r="AT83" s="178" t="s">
        <v>2913</v>
      </c>
      <c r="AU83" s="178" t="s">
        <v>932</v>
      </c>
      <c r="AV83" s="178" t="s">
        <v>932</v>
      </c>
      <c r="AW83" s="178" t="s">
        <v>2913</v>
      </c>
      <c r="AX83" s="178" t="s">
        <v>932</v>
      </c>
      <c r="AY83" s="178" t="s">
        <v>932</v>
      </c>
      <c r="AZ83" s="178" t="s">
        <v>2913</v>
      </c>
      <c r="BA83" s="178" t="s">
        <v>932</v>
      </c>
      <c r="BB83" s="178" t="s">
        <v>932</v>
      </c>
      <c r="BC83" s="178" t="s">
        <v>2913</v>
      </c>
      <c r="BD83" s="178" t="s">
        <v>932</v>
      </c>
      <c r="BE83" s="178" t="s">
        <v>932</v>
      </c>
      <c r="BF83" s="178" t="s">
        <v>2913</v>
      </c>
      <c r="BG83" s="178" t="s">
        <v>932</v>
      </c>
      <c r="BH83" s="178" t="s">
        <v>932</v>
      </c>
      <c r="BI83" s="178" t="s">
        <v>2913</v>
      </c>
      <c r="BJ83" s="178" t="s">
        <v>932</v>
      </c>
      <c r="BK83" s="178" t="s">
        <v>932</v>
      </c>
      <c r="BL83" s="178" t="s">
        <v>2913</v>
      </c>
      <c r="BM83" s="178" t="s">
        <v>932</v>
      </c>
      <c r="BN83" s="178" t="s">
        <v>932</v>
      </c>
      <c r="BO83" s="178" t="s">
        <v>2913</v>
      </c>
      <c r="BP83" s="178" t="s">
        <v>932</v>
      </c>
      <c r="BQ83" s="178" t="s">
        <v>932</v>
      </c>
      <c r="BR83" s="178" t="s">
        <v>2913</v>
      </c>
      <c r="BS83" s="178" t="s">
        <v>932</v>
      </c>
      <c r="BT83" s="178" t="s">
        <v>932</v>
      </c>
      <c r="BU83" s="178" t="s">
        <v>2913</v>
      </c>
      <c r="BV83" s="178" t="s">
        <v>932</v>
      </c>
      <c r="BW83" s="178" t="s">
        <v>932</v>
      </c>
      <c r="BX83" s="178" t="s">
        <v>2913</v>
      </c>
      <c r="BY83" s="178" t="s">
        <v>932</v>
      </c>
      <c r="BZ83" s="178" t="s">
        <v>932</v>
      </c>
      <c r="CA83" s="178" t="s">
        <v>2913</v>
      </c>
      <c r="CB83" s="178" t="s">
        <v>932</v>
      </c>
      <c r="CC83" s="178" t="s">
        <v>932</v>
      </c>
      <c r="CD83" s="178" t="s">
        <v>2913</v>
      </c>
      <c r="CE83" s="178" t="s">
        <v>932</v>
      </c>
      <c r="CF83" s="178" t="s">
        <v>932</v>
      </c>
      <c r="CG83" s="178" t="s">
        <v>2913</v>
      </c>
      <c r="CH83" s="178" t="s">
        <v>932</v>
      </c>
      <c r="CI83" s="178" t="s">
        <v>932</v>
      </c>
      <c r="CJ83" s="178" t="s">
        <v>2913</v>
      </c>
      <c r="CK83" s="178" t="s">
        <v>932</v>
      </c>
      <c r="CL83" s="178" t="s">
        <v>932</v>
      </c>
      <c r="CM83" s="178" t="s">
        <v>2913</v>
      </c>
      <c r="CN83" s="178" t="s">
        <v>932</v>
      </c>
      <c r="CO83" s="178" t="s">
        <v>932</v>
      </c>
      <c r="CP83" s="178" t="s">
        <v>2913</v>
      </c>
      <c r="CQ83" s="178" t="s">
        <v>932</v>
      </c>
      <c r="CR83" s="178" t="s">
        <v>932</v>
      </c>
      <c r="CS83" s="178" t="s">
        <v>2913</v>
      </c>
      <c r="CT83" s="178" t="s">
        <v>932</v>
      </c>
      <c r="CU83" s="178" t="s">
        <v>932</v>
      </c>
      <c r="CV83" s="178" t="s">
        <v>2913</v>
      </c>
      <c r="CW83" s="178" t="s">
        <v>932</v>
      </c>
      <c r="CX83" s="178" t="s">
        <v>932</v>
      </c>
      <c r="CY83" s="178" t="s">
        <v>2913</v>
      </c>
      <c r="CZ83" s="178" t="s">
        <v>932</v>
      </c>
      <c r="DA83" s="178" t="s">
        <v>932</v>
      </c>
      <c r="DB83" s="178" t="s">
        <v>2913</v>
      </c>
      <c r="DC83" s="178" t="s">
        <v>932</v>
      </c>
      <c r="DD83" s="178" t="s">
        <v>932</v>
      </c>
      <c r="DE83" s="178" t="s">
        <v>2913</v>
      </c>
      <c r="DF83" s="178" t="s">
        <v>932</v>
      </c>
      <c r="DG83" s="178" t="s">
        <v>932</v>
      </c>
      <c r="DH83" s="178" t="s">
        <v>2913</v>
      </c>
      <c r="DI83" s="178" t="s">
        <v>932</v>
      </c>
      <c r="DJ83" s="178" t="s">
        <v>932</v>
      </c>
      <c r="DK83" s="178" t="s">
        <v>2913</v>
      </c>
      <c r="DL83" s="178" t="s">
        <v>932</v>
      </c>
      <c r="DM83" s="178" t="s">
        <v>932</v>
      </c>
      <c r="DN83" s="178" t="s">
        <v>2913</v>
      </c>
      <c r="DO83" s="178" t="s">
        <v>932</v>
      </c>
      <c r="DP83" s="178" t="s">
        <v>932</v>
      </c>
      <c r="DQ83" s="178" t="s">
        <v>2913</v>
      </c>
      <c r="DR83" s="178" t="s">
        <v>932</v>
      </c>
      <c r="DS83" s="178" t="s">
        <v>932</v>
      </c>
      <c r="DT83" s="178" t="s">
        <v>2913</v>
      </c>
      <c r="DU83" s="178" t="s">
        <v>932</v>
      </c>
      <c r="DV83" s="178" t="s">
        <v>932</v>
      </c>
      <c r="DW83" s="178" t="s">
        <v>2913</v>
      </c>
      <c r="DX83" s="178" t="s">
        <v>932</v>
      </c>
      <c r="DY83" s="178" t="s">
        <v>932</v>
      </c>
      <c r="DZ83" s="178" t="s">
        <v>2913</v>
      </c>
      <c r="EA83" s="178" t="s">
        <v>932</v>
      </c>
      <c r="EB83" s="178" t="s">
        <v>932</v>
      </c>
      <c r="EC83" s="178" t="s">
        <v>2913</v>
      </c>
      <c r="ED83" s="178" t="s">
        <v>932</v>
      </c>
      <c r="EE83" s="178" t="s">
        <v>932</v>
      </c>
      <c r="EF83" s="178" t="s">
        <v>2913</v>
      </c>
      <c r="EG83" s="178" t="s">
        <v>932</v>
      </c>
      <c r="EH83" s="178" t="s">
        <v>932</v>
      </c>
      <c r="EI83" s="178" t="s">
        <v>2913</v>
      </c>
      <c r="EJ83" s="178" t="s">
        <v>932</v>
      </c>
      <c r="EK83" s="178" t="s">
        <v>932</v>
      </c>
      <c r="EL83" s="178" t="s">
        <v>2913</v>
      </c>
      <c r="EM83" s="178" t="s">
        <v>932</v>
      </c>
      <c r="EN83" s="178" t="s">
        <v>932</v>
      </c>
      <c r="EO83" s="178" t="s">
        <v>2913</v>
      </c>
      <c r="EP83" s="178" t="s">
        <v>932</v>
      </c>
      <c r="EQ83" s="178" t="s">
        <v>932</v>
      </c>
      <c r="ER83" s="178" t="s">
        <v>2913</v>
      </c>
      <c r="ES83" s="178" t="s">
        <v>932</v>
      </c>
      <c r="ET83" s="178" t="s">
        <v>932</v>
      </c>
    </row>
    <row r="84" spans="1:150" x14ac:dyDescent="0.35">
      <c r="A84" s="1"/>
      <c r="B84" s="177" t="s">
        <v>3298</v>
      </c>
      <c r="C84" s="177" t="s">
        <v>96</v>
      </c>
      <c r="D84" s="177" t="s">
        <v>113</v>
      </c>
      <c r="E84" s="177" t="s">
        <v>3299</v>
      </c>
      <c r="F84" s="177" t="s">
        <v>3300</v>
      </c>
      <c r="G84" s="178" t="s">
        <v>2913</v>
      </c>
      <c r="H84" s="178" t="s">
        <v>2801</v>
      </c>
      <c r="I84" s="178" t="s">
        <v>2801</v>
      </c>
      <c r="J84" s="178" t="s">
        <v>2913</v>
      </c>
      <c r="K84" s="178" t="s">
        <v>2801</v>
      </c>
      <c r="L84" s="178" t="s">
        <v>2801</v>
      </c>
      <c r="M84" s="178" t="s">
        <v>2913</v>
      </c>
      <c r="N84" s="178" t="s">
        <v>2801</v>
      </c>
      <c r="O84" s="178" t="s">
        <v>2801</v>
      </c>
      <c r="P84" s="178" t="s">
        <v>2913</v>
      </c>
      <c r="Q84" s="178" t="s">
        <v>2801</v>
      </c>
      <c r="R84" s="178" t="s">
        <v>2801</v>
      </c>
      <c r="S84" s="178" t="s">
        <v>2913</v>
      </c>
      <c r="T84" s="178" t="s">
        <v>2801</v>
      </c>
      <c r="U84" s="178" t="s">
        <v>2801</v>
      </c>
      <c r="V84" s="178" t="s">
        <v>2913</v>
      </c>
      <c r="W84" s="178" t="s">
        <v>2801</v>
      </c>
      <c r="X84" s="178" t="s">
        <v>2801</v>
      </c>
      <c r="Y84" s="178" t="s">
        <v>2913</v>
      </c>
      <c r="Z84" s="178" t="s">
        <v>2801</v>
      </c>
      <c r="AA84" s="178" t="s">
        <v>2801</v>
      </c>
      <c r="AB84" s="178" t="s">
        <v>2913</v>
      </c>
      <c r="AC84" s="178" t="s">
        <v>2801</v>
      </c>
      <c r="AD84" s="178" t="s">
        <v>2801</v>
      </c>
      <c r="AE84" s="178" t="s">
        <v>2913</v>
      </c>
      <c r="AF84" s="178" t="s">
        <v>2801</v>
      </c>
      <c r="AG84" s="178" t="s">
        <v>2801</v>
      </c>
      <c r="AH84" s="178" t="s">
        <v>2913</v>
      </c>
      <c r="AI84" s="178" t="s">
        <v>2801</v>
      </c>
      <c r="AJ84" s="178" t="s">
        <v>2801</v>
      </c>
      <c r="AK84" s="178" t="s">
        <v>2913</v>
      </c>
      <c r="AL84" s="178" t="s">
        <v>2801</v>
      </c>
      <c r="AM84" s="178" t="s">
        <v>2801</v>
      </c>
      <c r="AN84" s="178" t="s">
        <v>2913</v>
      </c>
      <c r="AO84" s="178" t="s">
        <v>2801</v>
      </c>
      <c r="AP84" s="178" t="s">
        <v>2801</v>
      </c>
      <c r="AQ84" s="178" t="s">
        <v>2913</v>
      </c>
      <c r="AR84" s="178" t="s">
        <v>2801</v>
      </c>
      <c r="AS84" s="178" t="s">
        <v>2801</v>
      </c>
      <c r="AT84" s="178" t="s">
        <v>2913</v>
      </c>
      <c r="AU84" s="178" t="s">
        <v>2801</v>
      </c>
      <c r="AV84" s="178" t="s">
        <v>2801</v>
      </c>
      <c r="AW84" s="178" t="s">
        <v>2913</v>
      </c>
      <c r="AX84" s="178" t="s">
        <v>2801</v>
      </c>
      <c r="AY84" s="178" t="s">
        <v>2801</v>
      </c>
      <c r="AZ84" s="178" t="s">
        <v>2913</v>
      </c>
      <c r="BA84" s="178" t="s">
        <v>2801</v>
      </c>
      <c r="BB84" s="178" t="s">
        <v>2801</v>
      </c>
      <c r="BC84" s="178" t="s">
        <v>2913</v>
      </c>
      <c r="BD84" s="178" t="s">
        <v>2801</v>
      </c>
      <c r="BE84" s="178" t="s">
        <v>2801</v>
      </c>
      <c r="BF84" s="178" t="s">
        <v>2913</v>
      </c>
      <c r="BG84" s="178" t="s">
        <v>2801</v>
      </c>
      <c r="BH84" s="178" t="s">
        <v>2801</v>
      </c>
      <c r="BI84" s="178" t="s">
        <v>2913</v>
      </c>
      <c r="BJ84" s="178" t="s">
        <v>2801</v>
      </c>
      <c r="BK84" s="178" t="s">
        <v>2801</v>
      </c>
      <c r="BL84" s="178" t="s">
        <v>2913</v>
      </c>
      <c r="BM84" s="178" t="s">
        <v>2801</v>
      </c>
      <c r="BN84" s="178" t="s">
        <v>2801</v>
      </c>
      <c r="BO84" s="178" t="s">
        <v>2913</v>
      </c>
      <c r="BP84" s="178" t="s">
        <v>2801</v>
      </c>
      <c r="BQ84" s="178" t="s">
        <v>2801</v>
      </c>
      <c r="BR84" s="178" t="s">
        <v>2913</v>
      </c>
      <c r="BS84" s="178" t="s">
        <v>2801</v>
      </c>
      <c r="BT84" s="178" t="s">
        <v>2801</v>
      </c>
      <c r="BU84" s="178" t="s">
        <v>2913</v>
      </c>
      <c r="BV84" s="178" t="s">
        <v>2801</v>
      </c>
      <c r="BW84" s="178" t="s">
        <v>2801</v>
      </c>
      <c r="BX84" s="178" t="s">
        <v>2913</v>
      </c>
      <c r="BY84" s="178" t="s">
        <v>2801</v>
      </c>
      <c r="BZ84" s="178" t="s">
        <v>2801</v>
      </c>
      <c r="CA84" s="178" t="s">
        <v>2913</v>
      </c>
      <c r="CB84" s="178" t="s">
        <v>2801</v>
      </c>
      <c r="CC84" s="178" t="s">
        <v>2801</v>
      </c>
      <c r="CD84" s="178" t="s">
        <v>2913</v>
      </c>
      <c r="CE84" s="178" t="s">
        <v>2801</v>
      </c>
      <c r="CF84" s="178" t="s">
        <v>2801</v>
      </c>
      <c r="CG84" s="178" t="s">
        <v>2913</v>
      </c>
      <c r="CH84" s="178" t="s">
        <v>2801</v>
      </c>
      <c r="CI84" s="178" t="s">
        <v>2801</v>
      </c>
      <c r="CJ84" s="178" t="s">
        <v>2913</v>
      </c>
      <c r="CK84" s="178" t="s">
        <v>2801</v>
      </c>
      <c r="CL84" s="178" t="s">
        <v>2801</v>
      </c>
      <c r="CM84" s="178" t="s">
        <v>2913</v>
      </c>
      <c r="CN84" s="178" t="s">
        <v>2801</v>
      </c>
      <c r="CO84" s="178" t="s">
        <v>2801</v>
      </c>
      <c r="CP84" s="178" t="s">
        <v>2913</v>
      </c>
      <c r="CQ84" s="178" t="s">
        <v>2801</v>
      </c>
      <c r="CR84" s="178" t="s">
        <v>2801</v>
      </c>
      <c r="CS84" s="178" t="s">
        <v>2913</v>
      </c>
      <c r="CT84" s="178" t="s">
        <v>2801</v>
      </c>
      <c r="CU84" s="178" t="s">
        <v>2801</v>
      </c>
      <c r="CV84" s="178" t="s">
        <v>2913</v>
      </c>
      <c r="CW84" s="178" t="s">
        <v>2801</v>
      </c>
      <c r="CX84" s="178" t="s">
        <v>2801</v>
      </c>
      <c r="CY84" s="178" t="s">
        <v>2913</v>
      </c>
      <c r="CZ84" s="178" t="s">
        <v>2801</v>
      </c>
      <c r="DA84" s="178" t="s">
        <v>2801</v>
      </c>
      <c r="DB84" s="178" t="s">
        <v>2913</v>
      </c>
      <c r="DC84" s="178" t="s">
        <v>2801</v>
      </c>
      <c r="DD84" s="178" t="s">
        <v>2801</v>
      </c>
      <c r="DE84" s="178" t="s">
        <v>2913</v>
      </c>
      <c r="DF84" s="178" t="s">
        <v>2801</v>
      </c>
      <c r="DG84" s="178" t="s">
        <v>2801</v>
      </c>
      <c r="DH84" s="178" t="s">
        <v>2913</v>
      </c>
      <c r="DI84" s="178" t="s">
        <v>2801</v>
      </c>
      <c r="DJ84" s="178" t="s">
        <v>2801</v>
      </c>
      <c r="DK84" s="178" t="s">
        <v>2913</v>
      </c>
      <c r="DL84" s="178" t="s">
        <v>2801</v>
      </c>
      <c r="DM84" s="178" t="s">
        <v>2801</v>
      </c>
      <c r="DN84" s="178" t="s">
        <v>2913</v>
      </c>
      <c r="DO84" s="178" t="s">
        <v>2801</v>
      </c>
      <c r="DP84" s="178" t="s">
        <v>2801</v>
      </c>
      <c r="DQ84" s="178" t="s">
        <v>2913</v>
      </c>
      <c r="DR84" s="178" t="s">
        <v>2801</v>
      </c>
      <c r="DS84" s="178" t="s">
        <v>2801</v>
      </c>
      <c r="DT84" s="178" t="s">
        <v>2913</v>
      </c>
      <c r="DU84" s="178" t="s">
        <v>2801</v>
      </c>
      <c r="DV84" s="178" t="s">
        <v>2801</v>
      </c>
      <c r="DW84" s="178" t="s">
        <v>2913</v>
      </c>
      <c r="DX84" s="178" t="s">
        <v>2801</v>
      </c>
      <c r="DY84" s="178" t="s">
        <v>2801</v>
      </c>
      <c r="DZ84" s="178" t="s">
        <v>2913</v>
      </c>
      <c r="EA84" s="178" t="s">
        <v>2801</v>
      </c>
      <c r="EB84" s="178" t="s">
        <v>2801</v>
      </c>
      <c r="EC84" s="178" t="s">
        <v>2913</v>
      </c>
      <c r="ED84" s="178" t="s">
        <v>2801</v>
      </c>
      <c r="EE84" s="178" t="s">
        <v>2801</v>
      </c>
      <c r="EF84" s="178" t="s">
        <v>2913</v>
      </c>
      <c r="EG84" s="178" t="s">
        <v>2801</v>
      </c>
      <c r="EH84" s="178" t="s">
        <v>2801</v>
      </c>
      <c r="EI84" s="178" t="s">
        <v>2913</v>
      </c>
      <c r="EJ84" s="178" t="s">
        <v>2801</v>
      </c>
      <c r="EK84" s="178" t="s">
        <v>2801</v>
      </c>
      <c r="EL84" s="178" t="s">
        <v>2913</v>
      </c>
      <c r="EM84" s="178" t="s">
        <v>2801</v>
      </c>
      <c r="EN84" s="178" t="s">
        <v>2801</v>
      </c>
      <c r="EO84" s="178" t="s">
        <v>2913</v>
      </c>
      <c r="EP84" s="178" t="s">
        <v>2801</v>
      </c>
      <c r="EQ84" s="178" t="s">
        <v>2801</v>
      </c>
      <c r="ER84" s="178" t="s">
        <v>2913</v>
      </c>
      <c r="ES84" s="178" t="s">
        <v>2801</v>
      </c>
      <c r="ET84" s="178" t="s">
        <v>2801</v>
      </c>
    </row>
    <row r="85" spans="1:150" x14ac:dyDescent="0.35">
      <c r="A85" s="1"/>
      <c r="B85" s="176" t="s">
        <v>3301</v>
      </c>
      <c r="C85" s="176" t="s">
        <v>121</v>
      </c>
      <c r="D85" s="176" t="s">
        <v>124</v>
      </c>
      <c r="E85" s="176" t="s">
        <v>3302</v>
      </c>
      <c r="F85" s="176" t="s">
        <v>3303</v>
      </c>
      <c r="G85" s="176" t="s">
        <v>2913</v>
      </c>
      <c r="H85" s="176" t="s">
        <v>2801</v>
      </c>
      <c r="I85" s="176" t="s">
        <v>2801</v>
      </c>
      <c r="J85" s="176" t="s">
        <v>2913</v>
      </c>
      <c r="K85" s="176" t="s">
        <v>2801</v>
      </c>
      <c r="L85" s="176" t="s">
        <v>2801</v>
      </c>
      <c r="M85" s="176" t="s">
        <v>2913</v>
      </c>
      <c r="N85" s="176" t="s">
        <v>2801</v>
      </c>
      <c r="O85" s="176" t="s">
        <v>2801</v>
      </c>
      <c r="P85" s="176" t="s">
        <v>2913</v>
      </c>
      <c r="Q85" s="176" t="s">
        <v>2801</v>
      </c>
      <c r="R85" s="176" t="s">
        <v>2801</v>
      </c>
      <c r="S85" s="176" t="s">
        <v>2913</v>
      </c>
      <c r="T85" s="176" t="s">
        <v>2801</v>
      </c>
      <c r="U85" s="176" t="s">
        <v>2801</v>
      </c>
      <c r="V85" s="176" t="s">
        <v>2913</v>
      </c>
      <c r="W85" s="176" t="s">
        <v>2801</v>
      </c>
      <c r="X85" s="176" t="s">
        <v>2801</v>
      </c>
      <c r="Y85" s="176" t="s">
        <v>2913</v>
      </c>
      <c r="Z85" s="176" t="s">
        <v>2801</v>
      </c>
      <c r="AA85" s="176" t="s">
        <v>2801</v>
      </c>
      <c r="AB85" s="176" t="s">
        <v>2913</v>
      </c>
      <c r="AC85" s="176" t="s">
        <v>2801</v>
      </c>
      <c r="AD85" s="176" t="s">
        <v>2801</v>
      </c>
      <c r="AE85" s="176" t="s">
        <v>2913</v>
      </c>
      <c r="AF85" s="176" t="s">
        <v>2801</v>
      </c>
      <c r="AG85" s="176" t="s">
        <v>2801</v>
      </c>
      <c r="AH85" s="176" t="s">
        <v>2913</v>
      </c>
      <c r="AI85" s="176" t="s">
        <v>2801</v>
      </c>
      <c r="AJ85" s="176" t="s">
        <v>2801</v>
      </c>
      <c r="AK85" s="176" t="s">
        <v>2913</v>
      </c>
      <c r="AL85" s="176" t="s">
        <v>2801</v>
      </c>
      <c r="AM85" s="176" t="s">
        <v>2801</v>
      </c>
      <c r="AN85" s="176" t="s">
        <v>2913</v>
      </c>
      <c r="AO85" s="176" t="s">
        <v>2801</v>
      </c>
      <c r="AP85" s="176" t="s">
        <v>2801</v>
      </c>
      <c r="AQ85" s="176" t="s">
        <v>2913</v>
      </c>
      <c r="AR85" s="176" t="s">
        <v>2801</v>
      </c>
      <c r="AS85" s="176" t="s">
        <v>2801</v>
      </c>
      <c r="AT85" s="176" t="s">
        <v>2913</v>
      </c>
      <c r="AU85" s="176" t="s">
        <v>2801</v>
      </c>
      <c r="AV85" s="176" t="s">
        <v>2801</v>
      </c>
      <c r="AW85" s="176" t="s">
        <v>2913</v>
      </c>
      <c r="AX85" s="176" t="s">
        <v>2801</v>
      </c>
      <c r="AY85" s="176" t="s">
        <v>2801</v>
      </c>
      <c r="AZ85" s="176" t="s">
        <v>2913</v>
      </c>
      <c r="BA85" s="176" t="s">
        <v>2801</v>
      </c>
      <c r="BB85" s="176" t="s">
        <v>2801</v>
      </c>
      <c r="BC85" s="176" t="s">
        <v>2913</v>
      </c>
      <c r="BD85" s="176" t="s">
        <v>2801</v>
      </c>
      <c r="BE85" s="176" t="s">
        <v>2801</v>
      </c>
      <c r="BF85" s="176" t="s">
        <v>2913</v>
      </c>
      <c r="BG85" s="176" t="s">
        <v>2801</v>
      </c>
      <c r="BH85" s="176" t="s">
        <v>2801</v>
      </c>
      <c r="BI85" s="176" t="s">
        <v>2913</v>
      </c>
      <c r="BJ85" s="176" t="s">
        <v>2801</v>
      </c>
      <c r="BK85" s="176" t="s">
        <v>2801</v>
      </c>
      <c r="BL85" s="176" t="s">
        <v>2913</v>
      </c>
      <c r="BM85" s="176" t="s">
        <v>2801</v>
      </c>
      <c r="BN85" s="176" t="s">
        <v>2801</v>
      </c>
      <c r="BO85" s="176" t="s">
        <v>2913</v>
      </c>
      <c r="BP85" s="176" t="s">
        <v>2801</v>
      </c>
      <c r="BQ85" s="176" t="s">
        <v>2801</v>
      </c>
      <c r="BR85" s="176" t="s">
        <v>2913</v>
      </c>
      <c r="BS85" s="176" t="s">
        <v>2801</v>
      </c>
      <c r="BT85" s="176" t="s">
        <v>2801</v>
      </c>
      <c r="BU85" s="176" t="s">
        <v>2913</v>
      </c>
      <c r="BV85" s="176" t="s">
        <v>2801</v>
      </c>
      <c r="BW85" s="176" t="s">
        <v>2801</v>
      </c>
      <c r="BX85" s="176" t="s">
        <v>2913</v>
      </c>
      <c r="BY85" s="176" t="s">
        <v>2801</v>
      </c>
      <c r="BZ85" s="176" t="s">
        <v>2801</v>
      </c>
      <c r="CA85" s="176" t="s">
        <v>2913</v>
      </c>
      <c r="CB85" s="176" t="s">
        <v>2801</v>
      </c>
      <c r="CC85" s="176" t="s">
        <v>2801</v>
      </c>
      <c r="CD85" s="176" t="s">
        <v>2913</v>
      </c>
      <c r="CE85" s="176" t="s">
        <v>2801</v>
      </c>
      <c r="CF85" s="176" t="s">
        <v>2801</v>
      </c>
      <c r="CG85" s="176" t="s">
        <v>2913</v>
      </c>
      <c r="CH85" s="176" t="s">
        <v>2801</v>
      </c>
      <c r="CI85" s="176" t="s">
        <v>2801</v>
      </c>
      <c r="CJ85" s="176" t="s">
        <v>2913</v>
      </c>
      <c r="CK85" s="176" t="s">
        <v>2801</v>
      </c>
      <c r="CL85" s="176" t="s">
        <v>2801</v>
      </c>
      <c r="CM85" s="176" t="s">
        <v>2913</v>
      </c>
      <c r="CN85" s="176" t="s">
        <v>2801</v>
      </c>
      <c r="CO85" s="176" t="s">
        <v>2801</v>
      </c>
      <c r="CP85" s="176" t="s">
        <v>2913</v>
      </c>
      <c r="CQ85" s="176" t="s">
        <v>2801</v>
      </c>
      <c r="CR85" s="176" t="s">
        <v>2801</v>
      </c>
      <c r="CS85" s="176" t="s">
        <v>2913</v>
      </c>
      <c r="CT85" s="176" t="s">
        <v>2801</v>
      </c>
      <c r="CU85" s="176" t="s">
        <v>2801</v>
      </c>
      <c r="CV85" s="176" t="s">
        <v>2913</v>
      </c>
      <c r="CW85" s="176" t="s">
        <v>2801</v>
      </c>
      <c r="CX85" s="176" t="s">
        <v>2801</v>
      </c>
      <c r="CY85" s="176" t="s">
        <v>2913</v>
      </c>
      <c r="CZ85" s="176" t="s">
        <v>2801</v>
      </c>
      <c r="DA85" s="176" t="s">
        <v>2801</v>
      </c>
      <c r="DB85" s="176" t="s">
        <v>2913</v>
      </c>
      <c r="DC85" s="176" t="s">
        <v>2801</v>
      </c>
      <c r="DD85" s="176" t="s">
        <v>2801</v>
      </c>
      <c r="DE85" s="176" t="s">
        <v>2913</v>
      </c>
      <c r="DF85" s="176" t="s">
        <v>2801</v>
      </c>
      <c r="DG85" s="176" t="s">
        <v>2801</v>
      </c>
      <c r="DH85" s="176" t="s">
        <v>2913</v>
      </c>
      <c r="DI85" s="176" t="s">
        <v>2801</v>
      </c>
      <c r="DJ85" s="176" t="s">
        <v>2801</v>
      </c>
      <c r="DK85" s="176" t="s">
        <v>2913</v>
      </c>
      <c r="DL85" s="176" t="s">
        <v>2801</v>
      </c>
      <c r="DM85" s="176" t="s">
        <v>2801</v>
      </c>
      <c r="DN85" s="176" t="s">
        <v>2913</v>
      </c>
      <c r="DO85" s="176" t="s">
        <v>2801</v>
      </c>
      <c r="DP85" s="176" t="s">
        <v>2801</v>
      </c>
      <c r="DQ85" s="176" t="s">
        <v>2913</v>
      </c>
      <c r="DR85" s="176" t="s">
        <v>2801</v>
      </c>
      <c r="DS85" s="176" t="s">
        <v>2801</v>
      </c>
      <c r="DT85" s="176" t="s">
        <v>2913</v>
      </c>
      <c r="DU85" s="176" t="s">
        <v>2801</v>
      </c>
      <c r="DV85" s="176" t="s">
        <v>2801</v>
      </c>
      <c r="DW85" s="176" t="s">
        <v>2913</v>
      </c>
      <c r="DX85" s="176" t="s">
        <v>2801</v>
      </c>
      <c r="DY85" s="176" t="s">
        <v>2801</v>
      </c>
      <c r="DZ85" s="176" t="s">
        <v>2913</v>
      </c>
      <c r="EA85" s="176" t="s">
        <v>2801</v>
      </c>
      <c r="EB85" s="176" t="s">
        <v>2801</v>
      </c>
      <c r="EC85" s="176" t="s">
        <v>2913</v>
      </c>
      <c r="ED85" s="176" t="s">
        <v>2801</v>
      </c>
      <c r="EE85" s="176" t="s">
        <v>2801</v>
      </c>
      <c r="EF85" s="176" t="s">
        <v>2913</v>
      </c>
      <c r="EG85" s="176" t="s">
        <v>2801</v>
      </c>
      <c r="EH85" s="176" t="s">
        <v>2801</v>
      </c>
      <c r="EI85" s="176" t="s">
        <v>2913</v>
      </c>
      <c r="EJ85" s="176" t="s">
        <v>2801</v>
      </c>
      <c r="EK85" s="176" t="s">
        <v>2801</v>
      </c>
      <c r="EL85" s="176" t="s">
        <v>2913</v>
      </c>
      <c r="EM85" s="176" t="s">
        <v>2801</v>
      </c>
      <c r="EN85" s="176" t="s">
        <v>2801</v>
      </c>
      <c r="EO85" s="176" t="s">
        <v>2913</v>
      </c>
      <c r="EP85" s="176" t="s">
        <v>2801</v>
      </c>
      <c r="EQ85" s="176" t="s">
        <v>2801</v>
      </c>
      <c r="ER85" s="176" t="s">
        <v>2913</v>
      </c>
      <c r="ES85" s="176" t="s">
        <v>2801</v>
      </c>
      <c r="ET85" s="176" t="s">
        <v>2801</v>
      </c>
    </row>
    <row r="86" spans="1:150" x14ac:dyDescent="0.35">
      <c r="A86" s="1"/>
      <c r="B86" s="177" t="s">
        <v>3304</v>
      </c>
      <c r="C86" s="177" t="s">
        <v>121</v>
      </c>
      <c r="D86" s="177" t="s">
        <v>124</v>
      </c>
      <c r="E86" s="177" t="s">
        <v>3305</v>
      </c>
      <c r="F86" s="177" t="s">
        <v>3306</v>
      </c>
      <c r="G86" s="178" t="s">
        <v>2913</v>
      </c>
      <c r="H86" s="178" t="s">
        <v>2801</v>
      </c>
      <c r="I86" s="178" t="s">
        <v>2801</v>
      </c>
      <c r="J86" s="178" t="s">
        <v>2913</v>
      </c>
      <c r="K86" s="178" t="s">
        <v>2801</v>
      </c>
      <c r="L86" s="178" t="s">
        <v>2801</v>
      </c>
      <c r="M86" s="178" t="s">
        <v>2913</v>
      </c>
      <c r="N86" s="178" t="s">
        <v>2801</v>
      </c>
      <c r="O86" s="178" t="s">
        <v>2801</v>
      </c>
      <c r="P86" s="178" t="s">
        <v>2913</v>
      </c>
      <c r="Q86" s="178" t="s">
        <v>2801</v>
      </c>
      <c r="R86" s="178" t="s">
        <v>2801</v>
      </c>
      <c r="S86" s="178" t="s">
        <v>2913</v>
      </c>
      <c r="T86" s="178" t="s">
        <v>2801</v>
      </c>
      <c r="U86" s="178" t="s">
        <v>2801</v>
      </c>
      <c r="V86" s="178" t="s">
        <v>2913</v>
      </c>
      <c r="W86" s="178" t="s">
        <v>2801</v>
      </c>
      <c r="X86" s="178" t="s">
        <v>2801</v>
      </c>
      <c r="Y86" s="178" t="s">
        <v>2913</v>
      </c>
      <c r="Z86" s="178" t="s">
        <v>2801</v>
      </c>
      <c r="AA86" s="178" t="s">
        <v>2801</v>
      </c>
      <c r="AB86" s="178" t="s">
        <v>2913</v>
      </c>
      <c r="AC86" s="178" t="s">
        <v>2801</v>
      </c>
      <c r="AD86" s="178" t="s">
        <v>2801</v>
      </c>
      <c r="AE86" s="178" t="s">
        <v>2913</v>
      </c>
      <c r="AF86" s="178" t="s">
        <v>2801</v>
      </c>
      <c r="AG86" s="178" t="s">
        <v>2801</v>
      </c>
      <c r="AH86" s="178" t="s">
        <v>2913</v>
      </c>
      <c r="AI86" s="178" t="s">
        <v>2801</v>
      </c>
      <c r="AJ86" s="178" t="s">
        <v>2801</v>
      </c>
      <c r="AK86" s="178" t="s">
        <v>2913</v>
      </c>
      <c r="AL86" s="178" t="s">
        <v>2801</v>
      </c>
      <c r="AM86" s="178" t="s">
        <v>2801</v>
      </c>
      <c r="AN86" s="178" t="s">
        <v>2913</v>
      </c>
      <c r="AO86" s="178" t="s">
        <v>2801</v>
      </c>
      <c r="AP86" s="178" t="s">
        <v>2801</v>
      </c>
      <c r="AQ86" s="178" t="s">
        <v>2913</v>
      </c>
      <c r="AR86" s="178" t="s">
        <v>2801</v>
      </c>
      <c r="AS86" s="178" t="s">
        <v>2801</v>
      </c>
      <c r="AT86" s="178" t="s">
        <v>2913</v>
      </c>
      <c r="AU86" s="178" t="s">
        <v>2801</v>
      </c>
      <c r="AV86" s="178" t="s">
        <v>2801</v>
      </c>
      <c r="AW86" s="178" t="s">
        <v>2913</v>
      </c>
      <c r="AX86" s="178" t="s">
        <v>2801</v>
      </c>
      <c r="AY86" s="178" t="s">
        <v>2801</v>
      </c>
      <c r="AZ86" s="178" t="s">
        <v>2913</v>
      </c>
      <c r="BA86" s="178" t="s">
        <v>2801</v>
      </c>
      <c r="BB86" s="178" t="s">
        <v>2801</v>
      </c>
      <c r="BC86" s="178" t="s">
        <v>2913</v>
      </c>
      <c r="BD86" s="178" t="s">
        <v>2801</v>
      </c>
      <c r="BE86" s="178" t="s">
        <v>2801</v>
      </c>
      <c r="BF86" s="178" t="s">
        <v>2913</v>
      </c>
      <c r="BG86" s="178" t="s">
        <v>2801</v>
      </c>
      <c r="BH86" s="178" t="s">
        <v>2801</v>
      </c>
      <c r="BI86" s="178" t="s">
        <v>2913</v>
      </c>
      <c r="BJ86" s="178" t="s">
        <v>2801</v>
      </c>
      <c r="BK86" s="178" t="s">
        <v>2801</v>
      </c>
      <c r="BL86" s="178" t="s">
        <v>2913</v>
      </c>
      <c r="BM86" s="178" t="s">
        <v>2801</v>
      </c>
      <c r="BN86" s="178" t="s">
        <v>2801</v>
      </c>
      <c r="BO86" s="178" t="s">
        <v>2913</v>
      </c>
      <c r="BP86" s="178" t="s">
        <v>2801</v>
      </c>
      <c r="BQ86" s="178" t="s">
        <v>2801</v>
      </c>
      <c r="BR86" s="178" t="s">
        <v>2913</v>
      </c>
      <c r="BS86" s="178" t="s">
        <v>2801</v>
      </c>
      <c r="BT86" s="178" t="s">
        <v>2801</v>
      </c>
      <c r="BU86" s="178" t="s">
        <v>2913</v>
      </c>
      <c r="BV86" s="178" t="s">
        <v>2801</v>
      </c>
      <c r="BW86" s="178" t="s">
        <v>2801</v>
      </c>
      <c r="BX86" s="178" t="s">
        <v>2913</v>
      </c>
      <c r="BY86" s="178" t="s">
        <v>2801</v>
      </c>
      <c r="BZ86" s="178" t="s">
        <v>2801</v>
      </c>
      <c r="CA86" s="178" t="s">
        <v>2913</v>
      </c>
      <c r="CB86" s="178" t="s">
        <v>2801</v>
      </c>
      <c r="CC86" s="178" t="s">
        <v>2801</v>
      </c>
      <c r="CD86" s="178" t="s">
        <v>2913</v>
      </c>
      <c r="CE86" s="178" t="s">
        <v>2801</v>
      </c>
      <c r="CF86" s="178" t="s">
        <v>2801</v>
      </c>
      <c r="CG86" s="178" t="s">
        <v>2913</v>
      </c>
      <c r="CH86" s="178" t="s">
        <v>2801</v>
      </c>
      <c r="CI86" s="178" t="s">
        <v>2801</v>
      </c>
      <c r="CJ86" s="178" t="s">
        <v>2913</v>
      </c>
      <c r="CK86" s="178" t="s">
        <v>2801</v>
      </c>
      <c r="CL86" s="178" t="s">
        <v>2801</v>
      </c>
      <c r="CM86" s="178" t="s">
        <v>2913</v>
      </c>
      <c r="CN86" s="178" t="s">
        <v>2801</v>
      </c>
      <c r="CO86" s="178" t="s">
        <v>2801</v>
      </c>
      <c r="CP86" s="178" t="s">
        <v>2913</v>
      </c>
      <c r="CQ86" s="178" t="s">
        <v>2801</v>
      </c>
      <c r="CR86" s="178" t="s">
        <v>2801</v>
      </c>
      <c r="CS86" s="178" t="s">
        <v>2913</v>
      </c>
      <c r="CT86" s="178" t="s">
        <v>2801</v>
      </c>
      <c r="CU86" s="178" t="s">
        <v>2801</v>
      </c>
      <c r="CV86" s="178" t="s">
        <v>2913</v>
      </c>
      <c r="CW86" s="178" t="s">
        <v>2801</v>
      </c>
      <c r="CX86" s="178" t="s">
        <v>2801</v>
      </c>
      <c r="CY86" s="178" t="s">
        <v>2913</v>
      </c>
      <c r="CZ86" s="178" t="s">
        <v>2801</v>
      </c>
      <c r="DA86" s="178" t="s">
        <v>2801</v>
      </c>
      <c r="DB86" s="178" t="s">
        <v>2913</v>
      </c>
      <c r="DC86" s="178" t="s">
        <v>2801</v>
      </c>
      <c r="DD86" s="178" t="s">
        <v>2801</v>
      </c>
      <c r="DE86" s="178" t="s">
        <v>2913</v>
      </c>
      <c r="DF86" s="178" t="s">
        <v>2801</v>
      </c>
      <c r="DG86" s="178" t="s">
        <v>2801</v>
      </c>
      <c r="DH86" s="178" t="s">
        <v>2913</v>
      </c>
      <c r="DI86" s="178" t="s">
        <v>2801</v>
      </c>
      <c r="DJ86" s="178" t="s">
        <v>2801</v>
      </c>
      <c r="DK86" s="178" t="s">
        <v>2913</v>
      </c>
      <c r="DL86" s="178" t="s">
        <v>2801</v>
      </c>
      <c r="DM86" s="178" t="s">
        <v>2801</v>
      </c>
      <c r="DN86" s="178" t="s">
        <v>2913</v>
      </c>
      <c r="DO86" s="178" t="s">
        <v>2801</v>
      </c>
      <c r="DP86" s="178" t="s">
        <v>2801</v>
      </c>
      <c r="DQ86" s="178" t="s">
        <v>2913</v>
      </c>
      <c r="DR86" s="178" t="s">
        <v>2801</v>
      </c>
      <c r="DS86" s="178" t="s">
        <v>2801</v>
      </c>
      <c r="DT86" s="178" t="s">
        <v>2913</v>
      </c>
      <c r="DU86" s="178" t="s">
        <v>2801</v>
      </c>
      <c r="DV86" s="178" t="s">
        <v>2801</v>
      </c>
      <c r="DW86" s="178" t="s">
        <v>2913</v>
      </c>
      <c r="DX86" s="178" t="s">
        <v>2801</v>
      </c>
      <c r="DY86" s="178" t="s">
        <v>2801</v>
      </c>
      <c r="DZ86" s="178" t="s">
        <v>2913</v>
      </c>
      <c r="EA86" s="178" t="s">
        <v>2801</v>
      </c>
      <c r="EB86" s="178" t="s">
        <v>2801</v>
      </c>
      <c r="EC86" s="178" t="s">
        <v>2913</v>
      </c>
      <c r="ED86" s="178" t="s">
        <v>2801</v>
      </c>
      <c r="EE86" s="178" t="s">
        <v>2801</v>
      </c>
      <c r="EF86" s="178" t="s">
        <v>2913</v>
      </c>
      <c r="EG86" s="178" t="s">
        <v>2801</v>
      </c>
      <c r="EH86" s="178" t="s">
        <v>2801</v>
      </c>
      <c r="EI86" s="178" t="s">
        <v>2913</v>
      </c>
      <c r="EJ86" s="178" t="s">
        <v>2801</v>
      </c>
      <c r="EK86" s="178" t="s">
        <v>2801</v>
      </c>
      <c r="EL86" s="178" t="s">
        <v>2913</v>
      </c>
      <c r="EM86" s="178" t="s">
        <v>2801</v>
      </c>
      <c r="EN86" s="178" t="s">
        <v>2801</v>
      </c>
      <c r="EO86" s="178" t="s">
        <v>2913</v>
      </c>
      <c r="EP86" s="178" t="s">
        <v>2801</v>
      </c>
      <c r="EQ86" s="178" t="s">
        <v>2801</v>
      </c>
      <c r="ER86" s="178" t="s">
        <v>2913</v>
      </c>
      <c r="ES86" s="178" t="s">
        <v>2801</v>
      </c>
      <c r="ET86" s="178" t="s">
        <v>2801</v>
      </c>
    </row>
    <row r="87" spans="1:150" x14ac:dyDescent="0.35">
      <c r="A87" s="1"/>
      <c r="B87" s="177" t="s">
        <v>3307</v>
      </c>
      <c r="C87" s="177" t="s">
        <v>121</v>
      </c>
      <c r="D87" s="177" t="s">
        <v>124</v>
      </c>
      <c r="E87" s="177" t="s">
        <v>3308</v>
      </c>
      <c r="F87" s="177" t="s">
        <v>3309</v>
      </c>
      <c r="G87" s="178" t="s">
        <v>2913</v>
      </c>
      <c r="H87" s="178" t="s">
        <v>2801</v>
      </c>
      <c r="I87" s="178" t="s">
        <v>2801</v>
      </c>
      <c r="J87" s="178" t="s">
        <v>2913</v>
      </c>
      <c r="K87" s="178" t="s">
        <v>2801</v>
      </c>
      <c r="L87" s="178" t="s">
        <v>2801</v>
      </c>
      <c r="M87" s="178" t="s">
        <v>2913</v>
      </c>
      <c r="N87" s="178" t="s">
        <v>2801</v>
      </c>
      <c r="O87" s="178" t="s">
        <v>2801</v>
      </c>
      <c r="P87" s="178" t="s">
        <v>2913</v>
      </c>
      <c r="Q87" s="178" t="s">
        <v>2801</v>
      </c>
      <c r="R87" s="178" t="s">
        <v>2801</v>
      </c>
      <c r="S87" s="178" t="s">
        <v>2913</v>
      </c>
      <c r="T87" s="178" t="s">
        <v>2801</v>
      </c>
      <c r="U87" s="178" t="s">
        <v>2801</v>
      </c>
      <c r="V87" s="178" t="s">
        <v>2913</v>
      </c>
      <c r="W87" s="178" t="s">
        <v>2801</v>
      </c>
      <c r="X87" s="178" t="s">
        <v>2801</v>
      </c>
      <c r="Y87" s="178" t="s">
        <v>2913</v>
      </c>
      <c r="Z87" s="178" t="s">
        <v>2801</v>
      </c>
      <c r="AA87" s="178" t="s">
        <v>2801</v>
      </c>
      <c r="AB87" s="178" t="s">
        <v>2913</v>
      </c>
      <c r="AC87" s="178" t="s">
        <v>2801</v>
      </c>
      <c r="AD87" s="178" t="s">
        <v>2801</v>
      </c>
      <c r="AE87" s="178" t="s">
        <v>2913</v>
      </c>
      <c r="AF87" s="178" t="s">
        <v>2801</v>
      </c>
      <c r="AG87" s="178" t="s">
        <v>2801</v>
      </c>
      <c r="AH87" s="178" t="s">
        <v>2913</v>
      </c>
      <c r="AI87" s="178" t="s">
        <v>2801</v>
      </c>
      <c r="AJ87" s="178" t="s">
        <v>2801</v>
      </c>
      <c r="AK87" s="178" t="s">
        <v>2913</v>
      </c>
      <c r="AL87" s="178" t="s">
        <v>2801</v>
      </c>
      <c r="AM87" s="178" t="s">
        <v>2801</v>
      </c>
      <c r="AN87" s="178" t="s">
        <v>2913</v>
      </c>
      <c r="AO87" s="178" t="s">
        <v>2801</v>
      </c>
      <c r="AP87" s="178" t="s">
        <v>2801</v>
      </c>
      <c r="AQ87" s="178" t="s">
        <v>2913</v>
      </c>
      <c r="AR87" s="178" t="s">
        <v>2801</v>
      </c>
      <c r="AS87" s="178" t="s">
        <v>2801</v>
      </c>
      <c r="AT87" s="178" t="s">
        <v>2913</v>
      </c>
      <c r="AU87" s="178" t="s">
        <v>2801</v>
      </c>
      <c r="AV87" s="178" t="s">
        <v>2801</v>
      </c>
      <c r="AW87" s="178" t="s">
        <v>2913</v>
      </c>
      <c r="AX87" s="178" t="s">
        <v>2801</v>
      </c>
      <c r="AY87" s="178" t="s">
        <v>2801</v>
      </c>
      <c r="AZ87" s="178" t="s">
        <v>2913</v>
      </c>
      <c r="BA87" s="178" t="s">
        <v>2801</v>
      </c>
      <c r="BB87" s="178" t="s">
        <v>2801</v>
      </c>
      <c r="BC87" s="178" t="s">
        <v>2913</v>
      </c>
      <c r="BD87" s="178" t="s">
        <v>2801</v>
      </c>
      <c r="BE87" s="178" t="s">
        <v>2801</v>
      </c>
      <c r="BF87" s="178" t="s">
        <v>2913</v>
      </c>
      <c r="BG87" s="178" t="s">
        <v>2801</v>
      </c>
      <c r="BH87" s="178" t="s">
        <v>2801</v>
      </c>
      <c r="BI87" s="178" t="s">
        <v>2913</v>
      </c>
      <c r="BJ87" s="178" t="s">
        <v>2801</v>
      </c>
      <c r="BK87" s="178" t="s">
        <v>2801</v>
      </c>
      <c r="BL87" s="178" t="s">
        <v>2913</v>
      </c>
      <c r="BM87" s="178" t="s">
        <v>2801</v>
      </c>
      <c r="BN87" s="178" t="s">
        <v>2801</v>
      </c>
      <c r="BO87" s="178" t="s">
        <v>2913</v>
      </c>
      <c r="BP87" s="178" t="s">
        <v>2801</v>
      </c>
      <c r="BQ87" s="178" t="s">
        <v>2801</v>
      </c>
      <c r="BR87" s="178" t="s">
        <v>2913</v>
      </c>
      <c r="BS87" s="178" t="s">
        <v>2801</v>
      </c>
      <c r="BT87" s="178" t="s">
        <v>2801</v>
      </c>
      <c r="BU87" s="178" t="s">
        <v>2913</v>
      </c>
      <c r="BV87" s="178" t="s">
        <v>2801</v>
      </c>
      <c r="BW87" s="178" t="s">
        <v>2801</v>
      </c>
      <c r="BX87" s="178" t="s">
        <v>2913</v>
      </c>
      <c r="BY87" s="178" t="s">
        <v>2801</v>
      </c>
      <c r="BZ87" s="178" t="s">
        <v>2801</v>
      </c>
      <c r="CA87" s="178" t="s">
        <v>2913</v>
      </c>
      <c r="CB87" s="178" t="s">
        <v>2801</v>
      </c>
      <c r="CC87" s="178" t="s">
        <v>2801</v>
      </c>
      <c r="CD87" s="178" t="s">
        <v>2913</v>
      </c>
      <c r="CE87" s="178" t="s">
        <v>2801</v>
      </c>
      <c r="CF87" s="178" t="s">
        <v>2801</v>
      </c>
      <c r="CG87" s="178" t="s">
        <v>2913</v>
      </c>
      <c r="CH87" s="178" t="s">
        <v>2801</v>
      </c>
      <c r="CI87" s="178" t="s">
        <v>2801</v>
      </c>
      <c r="CJ87" s="178" t="s">
        <v>2913</v>
      </c>
      <c r="CK87" s="178" t="s">
        <v>2801</v>
      </c>
      <c r="CL87" s="178" t="s">
        <v>2801</v>
      </c>
      <c r="CM87" s="178" t="s">
        <v>2913</v>
      </c>
      <c r="CN87" s="178" t="s">
        <v>2801</v>
      </c>
      <c r="CO87" s="178" t="s">
        <v>2801</v>
      </c>
      <c r="CP87" s="178" t="s">
        <v>2913</v>
      </c>
      <c r="CQ87" s="178" t="s">
        <v>2801</v>
      </c>
      <c r="CR87" s="178" t="s">
        <v>2801</v>
      </c>
      <c r="CS87" s="178" t="s">
        <v>2913</v>
      </c>
      <c r="CT87" s="178" t="s">
        <v>2801</v>
      </c>
      <c r="CU87" s="178" t="s">
        <v>2801</v>
      </c>
      <c r="CV87" s="178" t="s">
        <v>2913</v>
      </c>
      <c r="CW87" s="178" t="s">
        <v>2801</v>
      </c>
      <c r="CX87" s="178" t="s">
        <v>2801</v>
      </c>
      <c r="CY87" s="178" t="s">
        <v>2913</v>
      </c>
      <c r="CZ87" s="178" t="s">
        <v>2801</v>
      </c>
      <c r="DA87" s="178" t="s">
        <v>2801</v>
      </c>
      <c r="DB87" s="178" t="s">
        <v>2913</v>
      </c>
      <c r="DC87" s="178" t="s">
        <v>2801</v>
      </c>
      <c r="DD87" s="178" t="s">
        <v>2801</v>
      </c>
      <c r="DE87" s="178" t="s">
        <v>2913</v>
      </c>
      <c r="DF87" s="178" t="s">
        <v>2801</v>
      </c>
      <c r="DG87" s="178" t="s">
        <v>2801</v>
      </c>
      <c r="DH87" s="178" t="s">
        <v>2913</v>
      </c>
      <c r="DI87" s="178" t="s">
        <v>2801</v>
      </c>
      <c r="DJ87" s="178" t="s">
        <v>2801</v>
      </c>
      <c r="DK87" s="178" t="s">
        <v>2913</v>
      </c>
      <c r="DL87" s="178" t="s">
        <v>2801</v>
      </c>
      <c r="DM87" s="178" t="s">
        <v>2801</v>
      </c>
      <c r="DN87" s="178" t="s">
        <v>2913</v>
      </c>
      <c r="DO87" s="178" t="s">
        <v>2801</v>
      </c>
      <c r="DP87" s="178" t="s">
        <v>2801</v>
      </c>
      <c r="DQ87" s="178" t="s">
        <v>2913</v>
      </c>
      <c r="DR87" s="178" t="s">
        <v>2801</v>
      </c>
      <c r="DS87" s="178" t="s">
        <v>2801</v>
      </c>
      <c r="DT87" s="178" t="s">
        <v>2913</v>
      </c>
      <c r="DU87" s="178" t="s">
        <v>2801</v>
      </c>
      <c r="DV87" s="178" t="s">
        <v>2801</v>
      </c>
      <c r="DW87" s="178" t="s">
        <v>2913</v>
      </c>
      <c r="DX87" s="178" t="s">
        <v>2801</v>
      </c>
      <c r="DY87" s="178" t="s">
        <v>2801</v>
      </c>
      <c r="DZ87" s="178" t="s">
        <v>2913</v>
      </c>
      <c r="EA87" s="178" t="s">
        <v>2801</v>
      </c>
      <c r="EB87" s="178" t="s">
        <v>2801</v>
      </c>
      <c r="EC87" s="178" t="s">
        <v>2913</v>
      </c>
      <c r="ED87" s="178" t="s">
        <v>2801</v>
      </c>
      <c r="EE87" s="178" t="s">
        <v>2801</v>
      </c>
      <c r="EF87" s="178" t="s">
        <v>2913</v>
      </c>
      <c r="EG87" s="178" t="s">
        <v>2801</v>
      </c>
      <c r="EH87" s="178" t="s">
        <v>2801</v>
      </c>
      <c r="EI87" s="178" t="s">
        <v>2913</v>
      </c>
      <c r="EJ87" s="178" t="s">
        <v>2801</v>
      </c>
      <c r="EK87" s="178" t="s">
        <v>2801</v>
      </c>
      <c r="EL87" s="178" t="s">
        <v>2913</v>
      </c>
      <c r="EM87" s="178" t="s">
        <v>2801</v>
      </c>
      <c r="EN87" s="178" t="s">
        <v>2801</v>
      </c>
      <c r="EO87" s="178" t="s">
        <v>2913</v>
      </c>
      <c r="EP87" s="178" t="s">
        <v>2801</v>
      </c>
      <c r="EQ87" s="178" t="s">
        <v>2801</v>
      </c>
      <c r="ER87" s="178" t="s">
        <v>2913</v>
      </c>
      <c r="ES87" s="178" t="s">
        <v>2801</v>
      </c>
      <c r="ET87" s="178" t="s">
        <v>2801</v>
      </c>
    </row>
    <row r="88" spans="1:150" x14ac:dyDescent="0.35">
      <c r="A88" s="1"/>
      <c r="B88" s="229" t="s">
        <v>928</v>
      </c>
      <c r="C88" s="229" t="s">
        <v>932</v>
      </c>
      <c r="D88" s="229" t="s">
        <v>932</v>
      </c>
      <c r="E88" s="229" t="s">
        <v>932</v>
      </c>
      <c r="F88" s="229" t="s">
        <v>932</v>
      </c>
      <c r="G88" s="1" t="s">
        <v>932</v>
      </c>
      <c r="H88" s="179" t="s">
        <v>2801</v>
      </c>
      <c r="I88" s="179" t="s">
        <v>2801</v>
      </c>
      <c r="J88" s="1" t="s">
        <v>932</v>
      </c>
      <c r="K88" s="179" t="s">
        <v>2801</v>
      </c>
      <c r="L88" s="179" t="s">
        <v>2801</v>
      </c>
      <c r="M88" s="1" t="s">
        <v>932</v>
      </c>
      <c r="N88" s="179" t="s">
        <v>2801</v>
      </c>
      <c r="O88" s="179" t="s">
        <v>2801</v>
      </c>
      <c r="P88" s="1" t="s">
        <v>932</v>
      </c>
      <c r="Q88" s="179" t="s">
        <v>2801</v>
      </c>
      <c r="R88" s="179" t="s">
        <v>2801</v>
      </c>
      <c r="S88" s="1" t="s">
        <v>932</v>
      </c>
      <c r="T88" s="179" t="s">
        <v>2801</v>
      </c>
      <c r="U88" s="179" t="s">
        <v>2801</v>
      </c>
      <c r="V88" s="1" t="s">
        <v>932</v>
      </c>
      <c r="W88" s="179" t="s">
        <v>2801</v>
      </c>
      <c r="X88" s="179" t="s">
        <v>2801</v>
      </c>
      <c r="Y88" s="1" t="s">
        <v>932</v>
      </c>
      <c r="Z88" s="179" t="s">
        <v>2801</v>
      </c>
      <c r="AA88" s="179" t="s">
        <v>2801</v>
      </c>
      <c r="AB88" s="1" t="s">
        <v>932</v>
      </c>
      <c r="AC88" s="179" t="s">
        <v>2801</v>
      </c>
      <c r="AD88" s="179" t="s">
        <v>2801</v>
      </c>
      <c r="AE88" s="1" t="s">
        <v>932</v>
      </c>
      <c r="AF88" s="179" t="s">
        <v>2801</v>
      </c>
      <c r="AG88" s="179" t="s">
        <v>2801</v>
      </c>
      <c r="AH88" s="1" t="s">
        <v>932</v>
      </c>
      <c r="AI88" s="179" t="s">
        <v>2801</v>
      </c>
      <c r="AJ88" s="179" t="s">
        <v>2801</v>
      </c>
      <c r="AK88" s="1" t="s">
        <v>932</v>
      </c>
      <c r="AL88" s="179" t="s">
        <v>2801</v>
      </c>
      <c r="AM88" s="179" t="s">
        <v>2801</v>
      </c>
      <c r="AN88" s="1" t="s">
        <v>932</v>
      </c>
      <c r="AO88" s="179" t="s">
        <v>2801</v>
      </c>
      <c r="AP88" s="179" t="s">
        <v>2801</v>
      </c>
      <c r="AQ88" s="1" t="s">
        <v>932</v>
      </c>
      <c r="AR88" s="179" t="s">
        <v>2801</v>
      </c>
      <c r="AS88" s="179" t="s">
        <v>2801</v>
      </c>
      <c r="AT88" s="1" t="s">
        <v>932</v>
      </c>
      <c r="AU88" s="179" t="s">
        <v>2801</v>
      </c>
      <c r="AV88" s="179" t="s">
        <v>2801</v>
      </c>
      <c r="AW88" s="1" t="s">
        <v>932</v>
      </c>
      <c r="AX88" s="179" t="s">
        <v>2801</v>
      </c>
      <c r="AY88" s="179" t="s">
        <v>2801</v>
      </c>
      <c r="AZ88" s="1" t="s">
        <v>932</v>
      </c>
      <c r="BA88" s="179" t="s">
        <v>2801</v>
      </c>
      <c r="BB88" s="179" t="s">
        <v>2801</v>
      </c>
      <c r="BC88" s="1" t="s">
        <v>932</v>
      </c>
      <c r="BD88" s="179" t="s">
        <v>2801</v>
      </c>
      <c r="BE88" s="179" t="s">
        <v>2801</v>
      </c>
      <c r="BF88" s="1" t="s">
        <v>932</v>
      </c>
      <c r="BG88" s="179" t="s">
        <v>2801</v>
      </c>
      <c r="BH88" s="179" t="s">
        <v>2801</v>
      </c>
      <c r="BI88" s="1" t="s">
        <v>932</v>
      </c>
      <c r="BJ88" s="179" t="s">
        <v>2801</v>
      </c>
      <c r="BK88" s="179" t="s">
        <v>2801</v>
      </c>
      <c r="BL88" s="1" t="s">
        <v>932</v>
      </c>
      <c r="BM88" s="179" t="s">
        <v>2801</v>
      </c>
      <c r="BN88" s="179" t="s">
        <v>2801</v>
      </c>
      <c r="BO88" s="1" t="s">
        <v>932</v>
      </c>
      <c r="BP88" s="179" t="s">
        <v>2801</v>
      </c>
      <c r="BQ88" s="179" t="s">
        <v>2801</v>
      </c>
      <c r="BR88" s="1" t="s">
        <v>932</v>
      </c>
      <c r="BS88" s="179" t="s">
        <v>2801</v>
      </c>
      <c r="BT88" s="179" t="s">
        <v>2801</v>
      </c>
      <c r="BU88" s="1" t="s">
        <v>932</v>
      </c>
      <c r="BV88" s="179" t="s">
        <v>2801</v>
      </c>
      <c r="BW88" s="179" t="s">
        <v>2801</v>
      </c>
      <c r="BX88" s="1" t="s">
        <v>932</v>
      </c>
      <c r="BY88" s="179" t="s">
        <v>2801</v>
      </c>
      <c r="BZ88" s="179" t="s">
        <v>2801</v>
      </c>
      <c r="CA88" s="1" t="s">
        <v>932</v>
      </c>
      <c r="CB88" s="179" t="s">
        <v>2801</v>
      </c>
      <c r="CC88" s="179" t="s">
        <v>2801</v>
      </c>
      <c r="CD88" s="1" t="s">
        <v>932</v>
      </c>
      <c r="CE88" s="179" t="s">
        <v>2801</v>
      </c>
      <c r="CF88" s="179" t="s">
        <v>2801</v>
      </c>
      <c r="CG88" s="1" t="s">
        <v>932</v>
      </c>
      <c r="CH88" s="179" t="s">
        <v>2801</v>
      </c>
      <c r="CI88" s="179" t="s">
        <v>2801</v>
      </c>
      <c r="CJ88" s="1" t="s">
        <v>932</v>
      </c>
      <c r="CK88" s="179" t="s">
        <v>2801</v>
      </c>
      <c r="CL88" s="179" t="s">
        <v>2801</v>
      </c>
      <c r="CM88" s="1" t="s">
        <v>932</v>
      </c>
      <c r="CN88" s="179" t="s">
        <v>2801</v>
      </c>
      <c r="CO88" s="179" t="s">
        <v>2801</v>
      </c>
      <c r="CP88" s="1" t="s">
        <v>932</v>
      </c>
      <c r="CQ88" s="179" t="s">
        <v>2801</v>
      </c>
      <c r="CR88" s="179" t="s">
        <v>2801</v>
      </c>
      <c r="CS88" s="1" t="s">
        <v>932</v>
      </c>
      <c r="CT88" s="179" t="s">
        <v>2801</v>
      </c>
      <c r="CU88" s="179" t="s">
        <v>2801</v>
      </c>
      <c r="CV88" s="1" t="s">
        <v>932</v>
      </c>
      <c r="CW88" s="179" t="s">
        <v>2801</v>
      </c>
      <c r="CX88" s="179" t="s">
        <v>2801</v>
      </c>
      <c r="CY88" s="1" t="s">
        <v>932</v>
      </c>
      <c r="CZ88" s="179" t="s">
        <v>2801</v>
      </c>
      <c r="DA88" s="179" t="s">
        <v>2801</v>
      </c>
      <c r="DB88" s="1" t="s">
        <v>932</v>
      </c>
      <c r="DC88" s="179" t="s">
        <v>2801</v>
      </c>
      <c r="DD88" s="179" t="s">
        <v>2801</v>
      </c>
      <c r="DE88" s="1" t="s">
        <v>932</v>
      </c>
      <c r="DF88" s="179" t="s">
        <v>2801</v>
      </c>
      <c r="DG88" s="179" t="s">
        <v>2801</v>
      </c>
      <c r="DH88" s="1" t="s">
        <v>932</v>
      </c>
      <c r="DI88" s="179" t="s">
        <v>2801</v>
      </c>
      <c r="DJ88" s="179" t="s">
        <v>2801</v>
      </c>
      <c r="DK88" s="1" t="s">
        <v>932</v>
      </c>
      <c r="DL88" s="179" t="s">
        <v>2801</v>
      </c>
      <c r="DM88" s="179" t="s">
        <v>2801</v>
      </c>
      <c r="DN88" s="1" t="s">
        <v>932</v>
      </c>
      <c r="DO88" s="179" t="s">
        <v>2801</v>
      </c>
      <c r="DP88" s="179" t="s">
        <v>2801</v>
      </c>
      <c r="DQ88" s="1" t="s">
        <v>932</v>
      </c>
      <c r="DR88" s="179" t="s">
        <v>2801</v>
      </c>
      <c r="DS88" s="179" t="s">
        <v>2801</v>
      </c>
      <c r="DT88" s="1" t="s">
        <v>932</v>
      </c>
      <c r="DU88" s="179" t="s">
        <v>2801</v>
      </c>
      <c r="DV88" s="179" t="s">
        <v>2801</v>
      </c>
      <c r="DW88" s="1" t="s">
        <v>932</v>
      </c>
      <c r="DX88" s="179" t="s">
        <v>2801</v>
      </c>
      <c r="DY88" s="179" t="s">
        <v>2801</v>
      </c>
      <c r="DZ88" s="1" t="s">
        <v>932</v>
      </c>
      <c r="EA88" s="179" t="s">
        <v>2801</v>
      </c>
      <c r="EB88" s="179" t="s">
        <v>2801</v>
      </c>
      <c r="EC88" s="1" t="s">
        <v>932</v>
      </c>
      <c r="ED88" s="179" t="s">
        <v>2801</v>
      </c>
      <c r="EE88" s="179" t="s">
        <v>2801</v>
      </c>
      <c r="EF88" s="1" t="s">
        <v>932</v>
      </c>
      <c r="EG88" s="179" t="s">
        <v>2801</v>
      </c>
      <c r="EH88" s="179" t="s">
        <v>2801</v>
      </c>
      <c r="EI88" s="1" t="s">
        <v>932</v>
      </c>
      <c r="EJ88" s="179" t="s">
        <v>2801</v>
      </c>
      <c r="EK88" s="179" t="s">
        <v>2801</v>
      </c>
      <c r="EL88" s="1" t="s">
        <v>932</v>
      </c>
      <c r="EM88" s="179" t="s">
        <v>2801</v>
      </c>
      <c r="EN88" s="179" t="s">
        <v>2801</v>
      </c>
      <c r="EO88" s="1" t="s">
        <v>932</v>
      </c>
      <c r="EP88" s="179" t="s">
        <v>2801</v>
      </c>
      <c r="EQ88" s="179" t="s">
        <v>2801</v>
      </c>
      <c r="ER88" s="1" t="s">
        <v>932</v>
      </c>
      <c r="ES88" s="179" t="s">
        <v>2801</v>
      </c>
      <c r="ET88" s="179" t="s">
        <v>2801</v>
      </c>
    </row>
    <row r="89" spans="1:150" ht="37.5" x14ac:dyDescent="0.35">
      <c r="A89" s="1"/>
      <c r="B89" s="230" t="s">
        <v>3310</v>
      </c>
      <c r="C89" s="230" t="s">
        <v>932</v>
      </c>
      <c r="D89" s="230" t="s">
        <v>932</v>
      </c>
      <c r="E89" s="230" t="s">
        <v>932</v>
      </c>
      <c r="F89" s="230" t="s">
        <v>932</v>
      </c>
      <c r="G89" s="180"/>
      <c r="H89" s="180" t="s">
        <v>932</v>
      </c>
      <c r="I89" s="180" t="s">
        <v>932</v>
      </c>
      <c r="J89" s="180"/>
      <c r="K89" s="180" t="s">
        <v>932</v>
      </c>
      <c r="L89" s="180" t="s">
        <v>932</v>
      </c>
      <c r="M89" s="180"/>
      <c r="N89" s="180" t="s">
        <v>932</v>
      </c>
      <c r="O89" s="180" t="s">
        <v>932</v>
      </c>
      <c r="P89" s="180"/>
      <c r="Q89" s="180" t="s">
        <v>932</v>
      </c>
      <c r="R89" s="180" t="s">
        <v>932</v>
      </c>
      <c r="S89" s="180"/>
      <c r="T89" s="180" t="s">
        <v>932</v>
      </c>
      <c r="U89" s="180" t="s">
        <v>932</v>
      </c>
      <c r="V89" s="180"/>
      <c r="W89" s="180" t="s">
        <v>932</v>
      </c>
      <c r="X89" s="180" t="s">
        <v>932</v>
      </c>
      <c r="Y89" s="180"/>
      <c r="Z89" s="180" t="s">
        <v>932</v>
      </c>
      <c r="AA89" s="180" t="s">
        <v>932</v>
      </c>
      <c r="AB89" s="180"/>
      <c r="AC89" s="180" t="s">
        <v>932</v>
      </c>
      <c r="AD89" s="180" t="s">
        <v>932</v>
      </c>
      <c r="AE89" s="180"/>
      <c r="AF89" s="180" t="s">
        <v>932</v>
      </c>
      <c r="AG89" s="180" t="s">
        <v>932</v>
      </c>
      <c r="AH89" s="180"/>
      <c r="AI89" s="180" t="s">
        <v>932</v>
      </c>
      <c r="AJ89" s="180" t="s">
        <v>932</v>
      </c>
      <c r="AK89" s="180"/>
      <c r="AL89" s="180" t="s">
        <v>932</v>
      </c>
      <c r="AM89" s="180" t="s">
        <v>932</v>
      </c>
      <c r="AN89" s="180"/>
      <c r="AO89" s="180" t="s">
        <v>932</v>
      </c>
      <c r="AP89" s="180" t="s">
        <v>932</v>
      </c>
      <c r="AQ89" s="180"/>
      <c r="AR89" s="180" t="s">
        <v>932</v>
      </c>
      <c r="AS89" s="180" t="s">
        <v>932</v>
      </c>
      <c r="AT89" s="180" t="s">
        <v>3311</v>
      </c>
      <c r="AU89" s="180" t="s">
        <v>932</v>
      </c>
      <c r="AV89" s="180" t="s">
        <v>932</v>
      </c>
      <c r="AW89" s="180" t="s">
        <v>3311</v>
      </c>
      <c r="AX89" s="180" t="s">
        <v>932</v>
      </c>
      <c r="AY89" s="180" t="s">
        <v>932</v>
      </c>
      <c r="AZ89" s="180" t="s">
        <v>3311</v>
      </c>
      <c r="BA89" s="180" t="s">
        <v>932</v>
      </c>
      <c r="BB89" s="180" t="s">
        <v>932</v>
      </c>
      <c r="BC89" s="180" t="s">
        <v>3311</v>
      </c>
      <c r="BD89" s="180" t="s">
        <v>932</v>
      </c>
      <c r="BE89" s="180" t="s">
        <v>932</v>
      </c>
      <c r="BF89" s="180" t="s">
        <v>3311</v>
      </c>
      <c r="BG89" s="180" t="s">
        <v>932</v>
      </c>
      <c r="BH89" s="180" t="s">
        <v>932</v>
      </c>
      <c r="BI89" s="180" t="s">
        <v>3311</v>
      </c>
      <c r="BJ89" s="180" t="s">
        <v>932</v>
      </c>
      <c r="BK89" s="180" t="s">
        <v>932</v>
      </c>
      <c r="BL89" s="180" t="s">
        <v>3311</v>
      </c>
      <c r="BM89" s="180" t="s">
        <v>932</v>
      </c>
      <c r="BN89" s="180" t="s">
        <v>932</v>
      </c>
      <c r="BO89" s="180" t="s">
        <v>3312</v>
      </c>
      <c r="BP89" s="180" t="s">
        <v>932</v>
      </c>
      <c r="BQ89" s="180" t="s">
        <v>932</v>
      </c>
      <c r="BR89" s="180" t="s">
        <v>3312</v>
      </c>
      <c r="BS89" s="180" t="s">
        <v>932</v>
      </c>
      <c r="BT89" s="180" t="s">
        <v>932</v>
      </c>
      <c r="BU89" s="180"/>
      <c r="BV89" s="180" t="s">
        <v>932</v>
      </c>
      <c r="BW89" s="180" t="s">
        <v>932</v>
      </c>
      <c r="BX89" s="180"/>
      <c r="BY89" s="180" t="s">
        <v>932</v>
      </c>
      <c r="BZ89" s="180" t="s">
        <v>932</v>
      </c>
      <c r="CA89" s="180"/>
      <c r="CB89" s="180" t="s">
        <v>932</v>
      </c>
      <c r="CC89" s="180" t="s">
        <v>932</v>
      </c>
      <c r="CD89" s="180"/>
      <c r="CE89" s="180" t="s">
        <v>932</v>
      </c>
      <c r="CF89" s="180" t="s">
        <v>932</v>
      </c>
      <c r="CG89" s="180"/>
      <c r="CH89" s="180" t="s">
        <v>932</v>
      </c>
      <c r="CI89" s="180" t="s">
        <v>932</v>
      </c>
      <c r="CJ89" s="180"/>
      <c r="CK89" s="180" t="s">
        <v>932</v>
      </c>
      <c r="CL89" s="180" t="s">
        <v>932</v>
      </c>
      <c r="CM89" s="180"/>
      <c r="CN89" s="180" t="s">
        <v>932</v>
      </c>
      <c r="CO89" s="180" t="s">
        <v>932</v>
      </c>
      <c r="CP89" s="180"/>
      <c r="CQ89" s="180" t="s">
        <v>932</v>
      </c>
      <c r="CR89" s="180" t="s">
        <v>932</v>
      </c>
      <c r="CS89" s="180"/>
      <c r="CT89" s="180" t="s">
        <v>932</v>
      </c>
      <c r="CU89" s="180" t="s">
        <v>932</v>
      </c>
      <c r="CV89" s="180"/>
      <c r="CW89" s="180" t="s">
        <v>932</v>
      </c>
      <c r="CX89" s="180" t="s">
        <v>932</v>
      </c>
      <c r="CY89" s="180"/>
      <c r="CZ89" s="180" t="s">
        <v>932</v>
      </c>
      <c r="DA89" s="180" t="s">
        <v>932</v>
      </c>
      <c r="DB89" s="180"/>
      <c r="DC89" s="180" t="s">
        <v>932</v>
      </c>
      <c r="DD89" s="180" t="s">
        <v>932</v>
      </c>
      <c r="DE89" s="180"/>
      <c r="DF89" s="180" t="s">
        <v>932</v>
      </c>
      <c r="DG89" s="180" t="s">
        <v>932</v>
      </c>
      <c r="DH89" s="180"/>
      <c r="DI89" s="180" t="s">
        <v>932</v>
      </c>
      <c r="DJ89" s="180" t="s">
        <v>932</v>
      </c>
      <c r="DK89" s="180"/>
      <c r="DL89" s="180" t="s">
        <v>932</v>
      </c>
      <c r="DM89" s="180" t="s">
        <v>932</v>
      </c>
      <c r="DN89" s="180"/>
      <c r="DO89" s="180" t="s">
        <v>932</v>
      </c>
      <c r="DP89" s="180" t="s">
        <v>932</v>
      </c>
      <c r="DQ89" s="180"/>
      <c r="DR89" s="180" t="s">
        <v>932</v>
      </c>
      <c r="DS89" s="180" t="s">
        <v>932</v>
      </c>
      <c r="DT89" s="180"/>
      <c r="DU89" s="180" t="s">
        <v>932</v>
      </c>
      <c r="DV89" s="180" t="s">
        <v>932</v>
      </c>
      <c r="DW89" s="180"/>
      <c r="DX89" s="180" t="s">
        <v>932</v>
      </c>
      <c r="DY89" s="180" t="s">
        <v>932</v>
      </c>
      <c r="DZ89" s="180"/>
      <c r="EA89" s="180" t="s">
        <v>932</v>
      </c>
      <c r="EB89" s="180" t="s">
        <v>932</v>
      </c>
      <c r="EC89" s="180"/>
      <c r="ED89" s="180" t="s">
        <v>932</v>
      </c>
      <c r="EE89" s="180" t="s">
        <v>932</v>
      </c>
      <c r="EF89" s="180"/>
      <c r="EG89" s="180" t="s">
        <v>932</v>
      </c>
      <c r="EH89" s="180" t="s">
        <v>932</v>
      </c>
      <c r="EI89" s="180"/>
      <c r="EJ89" s="180" t="s">
        <v>932</v>
      </c>
      <c r="EK89" s="180" t="s">
        <v>932</v>
      </c>
      <c r="EL89" s="180"/>
      <c r="EM89" s="180" t="s">
        <v>932</v>
      </c>
      <c r="EN89" s="180" t="s">
        <v>932</v>
      </c>
      <c r="EO89" s="180"/>
      <c r="EP89" s="180" t="s">
        <v>932</v>
      </c>
      <c r="EQ89" s="180" t="s">
        <v>932</v>
      </c>
      <c r="ER89" s="180"/>
      <c r="ES89" s="180" t="s">
        <v>932</v>
      </c>
      <c r="ET89" s="180" t="s">
        <v>932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7968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88" t="s">
        <v>0</v>
      </c>
      <c r="C3" s="189"/>
      <c r="D3" s="189"/>
      <c r="E3" s="189"/>
      <c r="F3" s="191"/>
      <c r="G3" s="191"/>
    </row>
    <row r="4" spans="1:7" ht="0" hidden="1" customHeight="1" x14ac:dyDescent="0.35">
      <c r="A4" s="1"/>
      <c r="B4" s="1"/>
      <c r="C4" s="1"/>
      <c r="D4" s="1"/>
      <c r="E4" s="1"/>
    </row>
    <row r="5" spans="1:7" ht="23" x14ac:dyDescent="0.5">
      <c r="A5" s="1"/>
      <c r="B5" s="23" t="s">
        <v>3313</v>
      </c>
      <c r="C5" s="1"/>
      <c r="D5" s="1"/>
      <c r="E5" s="1"/>
    </row>
    <row r="6" spans="1:7" x14ac:dyDescent="0.35">
      <c r="A6" s="1"/>
      <c r="B6" s="231" t="s">
        <v>25</v>
      </c>
      <c r="C6" s="231"/>
      <c r="D6" s="231" t="s">
        <v>2066</v>
      </c>
      <c r="E6" s="231"/>
    </row>
    <row r="7" spans="1:7" ht="36" customHeight="1" x14ac:dyDescent="0.35">
      <c r="A7" s="1"/>
      <c r="B7" s="182" t="s">
        <v>31</v>
      </c>
      <c r="C7" s="182" t="s">
        <v>554</v>
      </c>
      <c r="D7" s="181" t="s">
        <v>3314</v>
      </c>
      <c r="E7" s="181" t="s">
        <v>3315</v>
      </c>
    </row>
    <row r="8" spans="1:7" x14ac:dyDescent="0.35">
      <c r="A8" s="1"/>
      <c r="B8" s="183" t="s">
        <v>35</v>
      </c>
      <c r="C8" s="183" t="s">
        <v>775</v>
      </c>
      <c r="D8" s="184"/>
      <c r="E8" s="185"/>
    </row>
    <row r="9" spans="1:7" x14ac:dyDescent="0.35">
      <c r="A9" s="1"/>
      <c r="B9" s="183" t="s">
        <v>35</v>
      </c>
      <c r="C9" s="183" t="s">
        <v>776</v>
      </c>
      <c r="D9" s="184"/>
      <c r="E9" s="185"/>
    </row>
    <row r="10" spans="1:7" x14ac:dyDescent="0.35">
      <c r="A10" s="1"/>
      <c r="B10" s="183" t="s">
        <v>35</v>
      </c>
      <c r="C10" s="183" t="s">
        <v>777</v>
      </c>
      <c r="D10" s="184"/>
      <c r="E10" s="185"/>
    </row>
    <row r="11" spans="1:7" x14ac:dyDescent="0.35">
      <c r="A11" s="1"/>
      <c r="B11" s="183" t="s">
        <v>35</v>
      </c>
      <c r="C11" s="183" t="s">
        <v>778</v>
      </c>
      <c r="D11" s="184"/>
      <c r="E11" s="185"/>
    </row>
    <row r="12" spans="1:7" x14ac:dyDescent="0.35">
      <c r="A12" s="1"/>
      <c r="B12" s="183" t="s">
        <v>35</v>
      </c>
      <c r="C12" s="183" t="s">
        <v>779</v>
      </c>
      <c r="D12" s="184"/>
      <c r="E12" s="185"/>
    </row>
    <row r="13" spans="1:7" x14ac:dyDescent="0.35">
      <c r="A13" s="1"/>
      <c r="B13" s="183" t="s">
        <v>35</v>
      </c>
      <c r="C13" s="183" t="s">
        <v>780</v>
      </c>
      <c r="D13" s="184"/>
      <c r="E13" s="185"/>
    </row>
    <row r="14" spans="1:7" x14ac:dyDescent="0.35">
      <c r="A14" s="1"/>
      <c r="B14" s="183" t="s">
        <v>35</v>
      </c>
      <c r="C14" s="183" t="s">
        <v>781</v>
      </c>
      <c r="D14" s="184"/>
      <c r="E14" s="185"/>
    </row>
    <row r="15" spans="1:7" x14ac:dyDescent="0.35">
      <c r="A15" s="1"/>
      <c r="B15" s="183" t="s">
        <v>35</v>
      </c>
      <c r="C15" s="183" t="s">
        <v>782</v>
      </c>
      <c r="D15" s="184"/>
      <c r="E15" s="185"/>
    </row>
    <row r="16" spans="1:7" x14ac:dyDescent="0.35">
      <c r="A16" s="1"/>
      <c r="B16" s="183" t="s">
        <v>35</v>
      </c>
      <c r="C16" s="183" t="s">
        <v>783</v>
      </c>
      <c r="D16" s="184"/>
      <c r="E16" s="185"/>
    </row>
    <row r="17" spans="1:5" x14ac:dyDescent="0.35">
      <c r="A17" s="1"/>
      <c r="B17" s="183" t="s">
        <v>35</v>
      </c>
      <c r="C17" s="183" t="s">
        <v>784</v>
      </c>
      <c r="D17" s="184"/>
      <c r="E17" s="185"/>
    </row>
    <row r="18" spans="1:5" x14ac:dyDescent="0.35">
      <c r="A18" s="1"/>
      <c r="B18" s="183" t="s">
        <v>35</v>
      </c>
      <c r="C18" s="183" t="s">
        <v>785</v>
      </c>
      <c r="D18" s="184"/>
      <c r="E18" s="185"/>
    </row>
    <row r="19" spans="1:5" x14ac:dyDescent="0.35">
      <c r="A19" s="1"/>
      <c r="B19" s="183" t="s">
        <v>35</v>
      </c>
      <c r="C19" s="183" t="s">
        <v>786</v>
      </c>
      <c r="D19" s="184"/>
      <c r="E19" s="185"/>
    </row>
    <row r="20" spans="1:5" x14ac:dyDescent="0.35">
      <c r="A20" s="1"/>
      <c r="B20" s="183" t="s">
        <v>35</v>
      </c>
      <c r="C20" s="183" t="s">
        <v>787</v>
      </c>
      <c r="D20" s="184"/>
      <c r="E20" s="185"/>
    </row>
    <row r="21" spans="1:5" x14ac:dyDescent="0.35">
      <c r="A21" s="1"/>
      <c r="B21" s="183" t="s">
        <v>35</v>
      </c>
      <c r="C21" s="183" t="s">
        <v>788</v>
      </c>
      <c r="D21" s="184"/>
      <c r="E21" s="185"/>
    </row>
    <row r="22" spans="1:5" x14ac:dyDescent="0.35">
      <c r="A22" s="1"/>
      <c r="B22" s="183" t="s">
        <v>35</v>
      </c>
      <c r="C22" s="183" t="s">
        <v>789</v>
      </c>
      <c r="D22" s="184"/>
      <c r="E22" s="185"/>
    </row>
    <row r="23" spans="1:5" x14ac:dyDescent="0.35">
      <c r="A23" s="1"/>
      <c r="B23" s="183" t="s">
        <v>35</v>
      </c>
      <c r="C23" s="183" t="s">
        <v>790</v>
      </c>
      <c r="D23" s="184"/>
      <c r="E23" s="185"/>
    </row>
    <row r="24" spans="1:5" x14ac:dyDescent="0.35">
      <c r="A24" s="1"/>
      <c r="B24" s="183" t="s">
        <v>35</v>
      </c>
      <c r="C24" s="183" t="s">
        <v>791</v>
      </c>
      <c r="D24" s="184"/>
      <c r="E24" s="185"/>
    </row>
    <row r="25" spans="1:5" x14ac:dyDescent="0.35">
      <c r="A25" s="1"/>
      <c r="B25" s="183" t="s">
        <v>35</v>
      </c>
      <c r="C25" s="183" t="s">
        <v>792</v>
      </c>
      <c r="D25" s="184"/>
      <c r="E25" s="185"/>
    </row>
    <row r="26" spans="1:5" x14ac:dyDescent="0.35">
      <c r="A26" s="1"/>
      <c r="B26" s="183" t="s">
        <v>35</v>
      </c>
      <c r="C26" s="183" t="s">
        <v>793</v>
      </c>
      <c r="D26" s="184"/>
      <c r="E26" s="185"/>
    </row>
    <row r="27" spans="1:5" x14ac:dyDescent="0.35">
      <c r="A27" s="1"/>
      <c r="B27" s="183" t="s">
        <v>35</v>
      </c>
      <c r="C27" s="183" t="s">
        <v>794</v>
      </c>
      <c r="D27" s="184"/>
      <c r="E27" s="185"/>
    </row>
    <row r="28" spans="1:5" x14ac:dyDescent="0.35">
      <c r="A28" s="1"/>
      <c r="B28" s="183" t="s">
        <v>35</v>
      </c>
      <c r="C28" s="183" t="s">
        <v>795</v>
      </c>
      <c r="D28" s="184"/>
      <c r="E28" s="185"/>
    </row>
    <row r="29" spans="1:5" x14ac:dyDescent="0.35">
      <c r="A29" s="1"/>
      <c r="B29" s="183" t="s">
        <v>35</v>
      </c>
      <c r="C29" s="183" t="s">
        <v>796</v>
      </c>
      <c r="D29" s="184"/>
      <c r="E29" s="185"/>
    </row>
    <row r="30" spans="1:5" x14ac:dyDescent="0.35">
      <c r="A30" s="1"/>
      <c r="B30" s="183" t="s">
        <v>35</v>
      </c>
      <c r="C30" s="183" t="s">
        <v>797</v>
      </c>
      <c r="D30" s="184"/>
      <c r="E30" s="185"/>
    </row>
    <row r="31" spans="1:5" x14ac:dyDescent="0.35">
      <c r="A31" s="1"/>
      <c r="B31" s="183" t="s">
        <v>35</v>
      </c>
      <c r="C31" s="183" t="s">
        <v>798</v>
      </c>
      <c r="D31" s="184"/>
      <c r="E31" s="185"/>
    </row>
    <row r="32" spans="1:5" x14ac:dyDescent="0.35">
      <c r="A32" s="1"/>
      <c r="B32" s="183" t="s">
        <v>35</v>
      </c>
      <c r="C32" s="183" t="s">
        <v>799</v>
      </c>
      <c r="D32" s="184"/>
      <c r="E32" s="185"/>
    </row>
    <row r="33" spans="1:5" x14ac:dyDescent="0.35">
      <c r="A33" s="1"/>
      <c r="B33" s="183" t="s">
        <v>35</v>
      </c>
      <c r="C33" s="183" t="s">
        <v>800</v>
      </c>
      <c r="D33" s="184"/>
      <c r="E33" s="185"/>
    </row>
    <row r="34" spans="1:5" x14ac:dyDescent="0.35">
      <c r="A34" s="1"/>
      <c r="B34" s="183" t="s">
        <v>35</v>
      </c>
      <c r="C34" s="183" t="s">
        <v>801</v>
      </c>
      <c r="D34" s="184"/>
      <c r="E34" s="185"/>
    </row>
    <row r="35" spans="1:5" x14ac:dyDescent="0.35">
      <c r="A35" s="1"/>
      <c r="B35" s="183" t="s">
        <v>35</v>
      </c>
      <c r="C35" s="183" t="s">
        <v>802</v>
      </c>
      <c r="D35" s="184"/>
      <c r="E35" s="185"/>
    </row>
    <row r="36" spans="1:5" x14ac:dyDescent="0.35">
      <c r="A36" s="1"/>
      <c r="B36" s="183" t="s">
        <v>35</v>
      </c>
      <c r="C36" s="183" t="s">
        <v>803</v>
      </c>
      <c r="D36" s="184"/>
      <c r="E36" s="185"/>
    </row>
    <row r="37" spans="1:5" x14ac:dyDescent="0.35">
      <c r="A37" s="1"/>
      <c r="B37" s="183" t="s">
        <v>35</v>
      </c>
      <c r="C37" s="183" t="s">
        <v>804</v>
      </c>
      <c r="D37" s="184"/>
      <c r="E37" s="185"/>
    </row>
    <row r="38" spans="1:5" x14ac:dyDescent="0.35">
      <c r="A38" s="1"/>
      <c r="B38" s="183" t="s">
        <v>35</v>
      </c>
      <c r="C38" s="183" t="s">
        <v>805</v>
      </c>
      <c r="D38" s="184"/>
      <c r="E38" s="185"/>
    </row>
    <row r="39" spans="1:5" x14ac:dyDescent="0.35">
      <c r="A39" s="1"/>
      <c r="B39" s="183" t="s">
        <v>35</v>
      </c>
      <c r="C39" s="183" t="s">
        <v>806</v>
      </c>
      <c r="D39" s="184"/>
      <c r="E39" s="185"/>
    </row>
    <row r="40" spans="1:5" x14ac:dyDescent="0.35">
      <c r="A40" s="1"/>
      <c r="B40" s="183" t="s">
        <v>35</v>
      </c>
      <c r="C40" s="183" t="s">
        <v>807</v>
      </c>
      <c r="D40" s="184"/>
      <c r="E40" s="185"/>
    </row>
    <row r="41" spans="1:5" x14ac:dyDescent="0.35">
      <c r="A41" s="1"/>
      <c r="B41" s="183" t="s">
        <v>35</v>
      </c>
      <c r="C41" s="183" t="s">
        <v>808</v>
      </c>
      <c r="D41" s="184"/>
      <c r="E41" s="185"/>
    </row>
    <row r="42" spans="1:5" x14ac:dyDescent="0.35">
      <c r="A42" s="1"/>
      <c r="B42" s="183" t="s">
        <v>35</v>
      </c>
      <c r="C42" s="183" t="s">
        <v>809</v>
      </c>
      <c r="D42" s="184"/>
      <c r="E42" s="185"/>
    </row>
    <row r="43" spans="1:5" x14ac:dyDescent="0.35">
      <c r="A43" s="1"/>
      <c r="B43" s="183" t="s">
        <v>35</v>
      </c>
      <c r="C43" s="183" t="s">
        <v>810</v>
      </c>
      <c r="D43" s="184"/>
      <c r="E43" s="185"/>
    </row>
    <row r="44" spans="1:5" x14ac:dyDescent="0.35">
      <c r="A44" s="1"/>
      <c r="B44" s="183" t="s">
        <v>35</v>
      </c>
      <c r="C44" s="183" t="s">
        <v>811</v>
      </c>
      <c r="D44" s="184"/>
      <c r="E44" s="185"/>
    </row>
    <row r="45" spans="1:5" x14ac:dyDescent="0.35">
      <c r="A45" s="1"/>
      <c r="B45" s="183" t="s">
        <v>35</v>
      </c>
      <c r="C45" s="183" t="s">
        <v>812</v>
      </c>
      <c r="D45" s="184"/>
      <c r="E45" s="185"/>
    </row>
    <row r="46" spans="1:5" x14ac:dyDescent="0.35">
      <c r="A46" s="1"/>
      <c r="B46" s="183" t="s">
        <v>35</v>
      </c>
      <c r="C46" s="183" t="s">
        <v>813</v>
      </c>
      <c r="D46" s="184"/>
      <c r="E46" s="185"/>
    </row>
    <row r="47" spans="1:5" x14ac:dyDescent="0.35">
      <c r="A47" s="1"/>
      <c r="B47" s="183" t="s">
        <v>35</v>
      </c>
      <c r="C47" s="183" t="s">
        <v>814</v>
      </c>
      <c r="D47" s="184"/>
      <c r="E47" s="185"/>
    </row>
    <row r="48" spans="1:5" x14ac:dyDescent="0.35">
      <c r="A48" s="1"/>
      <c r="B48" s="183" t="s">
        <v>35</v>
      </c>
      <c r="C48" s="183" t="s">
        <v>815</v>
      </c>
      <c r="D48" s="184"/>
      <c r="E48" s="185"/>
    </row>
    <row r="49" spans="1:5" x14ac:dyDescent="0.35">
      <c r="A49" s="1"/>
      <c r="B49" s="183" t="s">
        <v>35</v>
      </c>
      <c r="C49" s="183" t="s">
        <v>816</v>
      </c>
      <c r="D49" s="184"/>
      <c r="E49" s="185"/>
    </row>
    <row r="50" spans="1:5" x14ac:dyDescent="0.35">
      <c r="A50" s="1"/>
      <c r="B50" s="183" t="s">
        <v>35</v>
      </c>
      <c r="C50" s="183" t="s">
        <v>817</v>
      </c>
      <c r="D50" s="184"/>
      <c r="E50" s="185"/>
    </row>
    <row r="51" spans="1:5" x14ac:dyDescent="0.35">
      <c r="A51" s="1"/>
      <c r="B51" s="183" t="s">
        <v>35</v>
      </c>
      <c r="C51" s="183" t="s">
        <v>818</v>
      </c>
      <c r="D51" s="184"/>
      <c r="E51" s="185"/>
    </row>
    <row r="52" spans="1:5" x14ac:dyDescent="0.35">
      <c r="A52" s="1"/>
      <c r="B52" s="183" t="s">
        <v>35</v>
      </c>
      <c r="C52" s="183" t="s">
        <v>819</v>
      </c>
      <c r="D52" s="184"/>
      <c r="E52" s="185"/>
    </row>
    <row r="53" spans="1:5" x14ac:dyDescent="0.35">
      <c r="A53" s="1"/>
      <c r="B53" s="183" t="s">
        <v>35</v>
      </c>
      <c r="C53" s="183" t="s">
        <v>820</v>
      </c>
      <c r="D53" s="184"/>
      <c r="E53" s="185"/>
    </row>
    <row r="54" spans="1:5" x14ac:dyDescent="0.35">
      <c r="A54" s="1"/>
      <c r="B54" s="183" t="s">
        <v>35</v>
      </c>
      <c r="C54" s="183" t="s">
        <v>821</v>
      </c>
      <c r="D54" s="184"/>
      <c r="E54" s="185"/>
    </row>
    <row r="55" spans="1:5" x14ac:dyDescent="0.35">
      <c r="A55" s="1"/>
      <c r="B55" s="183" t="s">
        <v>35</v>
      </c>
      <c r="C55" s="183" t="s">
        <v>36</v>
      </c>
      <c r="D55" s="184"/>
      <c r="E55" s="185"/>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8" t="s">
        <v>0</v>
      </c>
      <c r="C3" s="189"/>
      <c r="D3" s="191"/>
      <c r="E3" s="191"/>
      <c r="F3" s="191"/>
      <c r="G3" s="191"/>
    </row>
    <row r="4" spans="1:7" ht="0" hidden="1" customHeight="1" x14ac:dyDescent="0.35">
      <c r="A4" s="1"/>
      <c r="B4" s="1"/>
      <c r="C4" s="1"/>
    </row>
    <row r="5" spans="1:7" ht="30" customHeight="1" x14ac:dyDescent="0.4">
      <c r="A5" s="1"/>
      <c r="B5" s="2" t="s">
        <v>932</v>
      </c>
      <c r="C5" s="1"/>
    </row>
    <row r="6" spans="1:7" ht="35.15" customHeight="1" x14ac:dyDescent="0.35">
      <c r="A6" s="1"/>
      <c r="B6" s="3" t="s">
        <v>3316</v>
      </c>
      <c r="C6" s="3" t="s">
        <v>3317</v>
      </c>
    </row>
    <row r="7" spans="1:7" ht="25" x14ac:dyDescent="0.35">
      <c r="B7" s="9">
        <v>1</v>
      </c>
      <c r="C7" s="6" t="s">
        <v>3323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8" t="s">
        <v>0</v>
      </c>
      <c r="C3" s="189"/>
      <c r="D3" s="191"/>
      <c r="E3" s="191"/>
      <c r="F3" s="191"/>
      <c r="G3" s="191"/>
    </row>
    <row r="4" spans="1:7" ht="0" hidden="1" customHeight="1" x14ac:dyDescent="0.35">
      <c r="A4" s="1"/>
      <c r="B4" s="1"/>
      <c r="C4" s="1"/>
    </row>
    <row r="5" spans="1:7" ht="30" customHeight="1" x14ac:dyDescent="0.4">
      <c r="A5" s="1"/>
      <c r="B5" s="2" t="s">
        <v>932</v>
      </c>
      <c r="C5" s="1"/>
    </row>
    <row r="6" spans="1:7" ht="35.15" customHeight="1" x14ac:dyDescent="0.35">
      <c r="A6" s="1"/>
      <c r="B6" s="3" t="s">
        <v>3316</v>
      </c>
      <c r="C6" s="3" t="s">
        <v>3318</v>
      </c>
    </row>
    <row r="7" spans="1:7" ht="45" customHeight="1" x14ac:dyDescent="0.35">
      <c r="A7" s="1"/>
      <c r="B7" s="186">
        <v>1</v>
      </c>
      <c r="C7" s="187" t="s">
        <v>3319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Nai Jota</cp:lastModifiedBy>
  <dcterms:created xsi:type="dcterms:W3CDTF">2026-04-04T14:49:28Z</dcterms:created>
  <dcterms:modified xsi:type="dcterms:W3CDTF">2026-04-10T15:13:37Z</dcterms:modified>
</cp:coreProperties>
</file>